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b7beb4033c55a8/Documents/GitHub/hein_scraping/data/_input/"/>
    </mc:Choice>
  </mc:AlternateContent>
  <xr:revisionPtr revIDLastSave="9" documentId="13_ncr:1_{5B05E0A8-F888-954A-A8B8-EA2A5E373948}" xr6:coauthVersionLast="45" xr6:coauthVersionMax="45" xr10:uidLastSave="{33A78518-20C9-49CE-8B2B-6ED8BF94086E}"/>
  <bookViews>
    <workbookView xWindow="3384" yWindow="2688" windowWidth="16296" windowHeight="9420" xr2:uid="{00000000-000D-0000-FFFF-FFFF00000000}"/>
  </bookViews>
  <sheets>
    <sheet name="updated data 12-14-20" sheetId="4" r:id="rId1"/>
    <sheet name="orig data" sheetId="1" r:id="rId2"/>
    <sheet name="orig data relabelled" sheetId="3" r:id="rId3"/>
    <sheet name="removed from prior version" sheetId="5" r:id="rId4"/>
    <sheet name="count by school" sheetId="2" r:id="rId5"/>
  </sheets>
  <definedNames>
    <definedName name="_xlnm._FilterDatabase" localSheetId="0" hidden="1">'updated data 12-14-20'!$A$1:$Q$567</definedName>
    <definedName name="_xlnm.Print_Area" localSheetId="4">'count by school'!$AL$1:$AY$38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284" i="3" l="1"/>
  <c r="D284" i="3" s="1"/>
  <c r="E284" i="3" l="1"/>
  <c r="C327" i="3"/>
  <c r="E327" i="3" s="1"/>
  <c r="C555" i="3"/>
  <c r="D555" i="3" s="1"/>
  <c r="C437" i="3"/>
  <c r="E437" i="3" s="1"/>
  <c r="C695" i="3"/>
  <c r="C763" i="3"/>
  <c r="D763" i="3" s="1"/>
  <c r="C762" i="3"/>
  <c r="E762" i="3" s="1"/>
  <c r="C326" i="3"/>
  <c r="E326" i="3" s="1"/>
  <c r="C436" i="3"/>
  <c r="C435" i="3"/>
  <c r="C221" i="3"/>
  <c r="E221" i="3" s="1"/>
  <c r="C579" i="3"/>
  <c r="E579" i="3" s="1"/>
  <c r="C826" i="3"/>
  <c r="C367" i="3"/>
  <c r="C72" i="3"/>
  <c r="E72" i="3" s="1"/>
  <c r="C360" i="3"/>
  <c r="E360" i="3" s="1"/>
  <c r="C209" i="3"/>
  <c r="C724" i="3"/>
  <c r="C39" i="3"/>
  <c r="E39" i="3" s="1"/>
  <c r="C32" i="3"/>
  <c r="E32" i="3" s="1"/>
  <c r="C181" i="3"/>
  <c r="C526" i="3"/>
  <c r="C207" i="3"/>
  <c r="E207" i="3" s="1"/>
  <c r="C710" i="3"/>
  <c r="E710" i="3" s="1"/>
  <c r="C160" i="3"/>
  <c r="C202" i="3"/>
  <c r="C159" i="3"/>
  <c r="E159" i="3" s="1"/>
  <c r="C144" i="3"/>
  <c r="E144" i="3" s="1"/>
  <c r="C599" i="3"/>
  <c r="C123" i="3"/>
  <c r="C496" i="3"/>
  <c r="E496" i="3" s="1"/>
  <c r="C51" i="3"/>
  <c r="E51" i="3" s="1"/>
  <c r="C716" i="3"/>
  <c r="C394" i="3"/>
  <c r="C534" i="3"/>
  <c r="E534" i="3" s="1"/>
  <c r="C573" i="3"/>
  <c r="E573" i="3" s="1"/>
  <c r="C642" i="3"/>
  <c r="C71" i="3"/>
  <c r="C485" i="3"/>
  <c r="E485" i="3" s="1"/>
  <c r="C481" i="3"/>
  <c r="E481" i="3" s="1"/>
  <c r="C709" i="3"/>
  <c r="C753" i="3"/>
  <c r="C824" i="3"/>
  <c r="E824" i="3" s="1"/>
  <c r="C746" i="3"/>
  <c r="E746" i="3" s="1"/>
  <c r="C46" i="3"/>
  <c r="C348" i="3"/>
  <c r="C629" i="3"/>
  <c r="E629" i="3" s="1"/>
  <c r="C703" i="3"/>
  <c r="E703" i="3" s="1"/>
  <c r="C277" i="3"/>
  <c r="C346" i="3"/>
  <c r="C508" i="3"/>
  <c r="E508" i="3" s="1"/>
  <c r="C163" i="3"/>
  <c r="E163" i="3" s="1"/>
  <c r="C62" i="3"/>
  <c r="C529" i="3"/>
  <c r="C584" i="3"/>
  <c r="E584" i="3" s="1"/>
  <c r="C25" i="3"/>
  <c r="E25" i="3" s="1"/>
  <c r="C635" i="3"/>
  <c r="C281" i="3"/>
  <c r="C270" i="3"/>
  <c r="E270" i="3" s="1"/>
  <c r="C243" i="3"/>
  <c r="E243" i="3" s="1"/>
  <c r="C104" i="3"/>
  <c r="C171" i="3"/>
  <c r="C651" i="3"/>
  <c r="E651" i="3" s="1"/>
  <c r="D771" i="3"/>
  <c r="C771" i="3"/>
  <c r="E771" i="3" s="1"/>
  <c r="C434" i="3"/>
  <c r="C649" i="3"/>
  <c r="C386" i="3"/>
  <c r="E386" i="3" s="1"/>
  <c r="C77" i="3"/>
  <c r="E77" i="3" s="1"/>
  <c r="C593" i="3"/>
  <c r="C524" i="3"/>
  <c r="C296" i="3"/>
  <c r="E296" i="3" s="1"/>
  <c r="C341" i="3"/>
  <c r="E341" i="3" s="1"/>
  <c r="C611" i="3"/>
  <c r="C713" i="3"/>
  <c r="C198" i="3"/>
  <c r="E198" i="3" s="1"/>
  <c r="C58" i="3"/>
  <c r="E58" i="3" s="1"/>
  <c r="C235" i="3"/>
  <c r="C170" i="3"/>
  <c r="C723" i="3"/>
  <c r="E723" i="3" s="1"/>
  <c r="C371" i="3"/>
  <c r="E371" i="3" s="1"/>
  <c r="C388" i="3"/>
  <c r="C38" i="3"/>
  <c r="C382" i="3"/>
  <c r="E382" i="3" s="1"/>
  <c r="C402" i="3"/>
  <c r="E402" i="3" s="1"/>
  <c r="C21" i="3"/>
  <c r="C189" i="3"/>
  <c r="C183" i="3"/>
  <c r="E183" i="3" s="1"/>
  <c r="C681" i="3"/>
  <c r="E681" i="3" s="1"/>
  <c r="C278" i="3"/>
  <c r="C16" i="3"/>
  <c r="C317" i="3"/>
  <c r="E317" i="3" s="1"/>
  <c r="C315" i="3"/>
  <c r="E315" i="3" s="1"/>
  <c r="C775" i="3"/>
  <c r="C197" i="3"/>
  <c r="C414" i="3"/>
  <c r="E414" i="3" s="1"/>
  <c r="C790" i="3"/>
  <c r="E790" i="3" s="1"/>
  <c r="C416" i="3"/>
  <c r="C715" i="3"/>
  <c r="C117" i="3"/>
  <c r="E117" i="3" s="1"/>
  <c r="C509" i="3"/>
  <c r="E509" i="3" s="1"/>
  <c r="C755" i="3"/>
  <c r="C662" i="3"/>
  <c r="C267" i="3"/>
  <c r="E267" i="3" s="1"/>
  <c r="C114" i="3"/>
  <c r="E114" i="3" s="1"/>
  <c r="C148" i="3"/>
  <c r="C152" i="3"/>
  <c r="C799" i="3"/>
  <c r="E799" i="3" s="1"/>
  <c r="C756" i="3"/>
  <c r="E756" i="3" s="1"/>
  <c r="C158" i="3"/>
  <c r="C35" i="3"/>
  <c r="C203" i="3"/>
  <c r="E203" i="3" s="1"/>
  <c r="C98" i="3"/>
  <c r="E98" i="3" s="1"/>
  <c r="C597" i="3"/>
  <c r="C251" i="3"/>
  <c r="C99" i="3"/>
  <c r="E99" i="3" s="1"/>
  <c r="C676" i="3"/>
  <c r="E676" i="3" s="1"/>
  <c r="C776" i="3"/>
  <c r="C490" i="3"/>
  <c r="C794" i="3"/>
  <c r="E794" i="3" s="1"/>
  <c r="C510" i="3"/>
  <c r="E510" i="3" s="1"/>
  <c r="C638" i="3"/>
  <c r="C217" i="3"/>
  <c r="C540" i="3"/>
  <c r="E540" i="3" s="1"/>
  <c r="C450" i="3"/>
  <c r="E450" i="3" s="1"/>
  <c r="C785" i="3"/>
  <c r="C458" i="3"/>
  <c r="C712" i="3"/>
  <c r="E712" i="3" s="1"/>
  <c r="C616" i="3"/>
  <c r="E616" i="3" s="1"/>
  <c r="C739" i="3"/>
  <c r="C545" i="3"/>
  <c r="C779" i="3"/>
  <c r="E779" i="3" s="1"/>
  <c r="C576" i="3"/>
  <c r="E576" i="3" s="1"/>
  <c r="C404" i="3"/>
  <c r="C729" i="3"/>
  <c r="C812" i="3"/>
  <c r="E812" i="3" s="1"/>
  <c r="C774" i="3"/>
  <c r="E774" i="3" s="1"/>
  <c r="C483" i="3"/>
  <c r="C580" i="3"/>
  <c r="C757" i="3"/>
  <c r="E757" i="3" s="1"/>
  <c r="C286" i="3"/>
  <c r="E286" i="3" s="1"/>
  <c r="C228" i="3"/>
  <c r="C128" i="3"/>
  <c r="C737" i="3"/>
  <c r="E737" i="3" s="1"/>
  <c r="C475" i="3"/>
  <c r="E475" i="3" s="1"/>
  <c r="C786" i="3"/>
  <c r="C815" i="3"/>
  <c r="C218" i="3"/>
  <c r="E218" i="3" s="1"/>
  <c r="C705" i="3"/>
  <c r="E705" i="3" s="1"/>
  <c r="C68" i="3"/>
  <c r="C600" i="3"/>
  <c r="C143" i="3"/>
  <c r="E143" i="3" s="1"/>
  <c r="C444" i="3"/>
  <c r="E444" i="3" s="1"/>
  <c r="C103" i="3"/>
  <c r="C307" i="3"/>
  <c r="C446" i="3"/>
  <c r="E446" i="3" s="1"/>
  <c r="C708" i="3"/>
  <c r="E708" i="3" s="1"/>
  <c r="C425" i="3"/>
  <c r="C562" i="3"/>
  <c r="C498" i="3"/>
  <c r="E498" i="3" s="1"/>
  <c r="C535" i="3"/>
  <c r="E535" i="3" s="1"/>
  <c r="C758" i="3"/>
  <c r="C587" i="3"/>
  <c r="C596" i="3"/>
  <c r="E596" i="3" s="1"/>
  <c r="C686" i="3"/>
  <c r="E686" i="3" s="1"/>
  <c r="C5" i="3"/>
  <c r="C24" i="3"/>
  <c r="C704" i="3"/>
  <c r="E704" i="3" s="1"/>
  <c r="D632" i="3"/>
  <c r="C632" i="3"/>
  <c r="E632" i="3" s="1"/>
  <c r="C372" i="3"/>
  <c r="C83" i="3"/>
  <c r="C516" i="3"/>
  <c r="E516" i="3" s="1"/>
  <c r="C295" i="3"/>
  <c r="D295" i="3" s="1"/>
  <c r="C246" i="3"/>
  <c r="E246" i="3" s="1"/>
  <c r="C818" i="3"/>
  <c r="D818" i="3" s="1"/>
  <c r="C213" i="3"/>
  <c r="C467" i="3"/>
  <c r="C661" i="3"/>
  <c r="C456" i="3"/>
  <c r="C177" i="3"/>
  <c r="E177" i="3" s="1"/>
  <c r="C605" i="3"/>
  <c r="C320" i="3"/>
  <c r="E320" i="3" s="1"/>
  <c r="C119" i="3"/>
  <c r="C743" i="3"/>
  <c r="D743" i="3" s="1"/>
  <c r="C536" i="3"/>
  <c r="E536" i="3" s="1"/>
  <c r="C136" i="3"/>
  <c r="C385" i="3"/>
  <c r="C201" i="3"/>
  <c r="C470" i="3"/>
  <c r="D470" i="3" s="1"/>
  <c r="C280" i="3"/>
  <c r="C625" i="3"/>
  <c r="C244" i="3"/>
  <c r="C60" i="3"/>
  <c r="D60" i="3" s="1"/>
  <c r="C808" i="3"/>
  <c r="C340" i="3"/>
  <c r="D340" i="3" s="1"/>
  <c r="C387" i="3"/>
  <c r="C781" i="3"/>
  <c r="D781" i="3" s="1"/>
  <c r="C224" i="3"/>
  <c r="C577" i="3"/>
  <c r="C449" i="3"/>
  <c r="E449" i="3" s="1"/>
  <c r="C252" i="3"/>
  <c r="D252" i="3" s="1"/>
  <c r="C309" i="3"/>
  <c r="C744" i="3"/>
  <c r="D744" i="3" s="1"/>
  <c r="C383" i="3"/>
  <c r="E383" i="3" s="1"/>
  <c r="C255" i="3"/>
  <c r="C551" i="3"/>
  <c r="E551" i="3" s="1"/>
  <c r="C801" i="3"/>
  <c r="C373" i="3"/>
  <c r="D373" i="3" s="1"/>
  <c r="C639" i="3"/>
  <c r="C714" i="3"/>
  <c r="C770" i="3"/>
  <c r="D770" i="3" s="1"/>
  <c r="C657" i="3"/>
  <c r="C33" i="3"/>
  <c r="C352" i="3"/>
  <c r="E352" i="3" s="1"/>
  <c r="C574" i="3"/>
  <c r="C742" i="3"/>
  <c r="D742" i="3" s="1"/>
  <c r="C127" i="3"/>
  <c r="E127" i="3" s="1"/>
  <c r="C654" i="3"/>
  <c r="C230" i="3"/>
  <c r="C179" i="3"/>
  <c r="C795" i="3"/>
  <c r="C598" i="3"/>
  <c r="E598" i="3" s="1"/>
  <c r="C133" i="3"/>
  <c r="E544" i="3"/>
  <c r="C544" i="3"/>
  <c r="D544" i="3" s="1"/>
  <c r="C570" i="3"/>
  <c r="C79" i="3"/>
  <c r="C405" i="3"/>
  <c r="D405" i="3" s="1"/>
  <c r="C231" i="3"/>
  <c r="E231" i="3" s="1"/>
  <c r="C322" i="3"/>
  <c r="D322" i="3" s="1"/>
  <c r="C285" i="3"/>
  <c r="C132" i="3"/>
  <c r="C47" i="3"/>
  <c r="C282" i="3"/>
  <c r="D282" i="3" s="1"/>
  <c r="C482" i="3"/>
  <c r="C478" i="3"/>
  <c r="D478" i="3" s="1"/>
  <c r="C473" i="3"/>
  <c r="C426" i="3"/>
  <c r="C225" i="3"/>
  <c r="C304" i="3"/>
  <c r="C253" i="3"/>
  <c r="C90" i="3"/>
  <c r="C26" i="3"/>
  <c r="C636" i="3"/>
  <c r="C365" i="3"/>
  <c r="C811" i="3"/>
  <c r="C693" i="3"/>
  <c r="E693" i="3" s="1"/>
  <c r="C624" i="3"/>
  <c r="C264" i="3"/>
  <c r="E264" i="3" s="1"/>
  <c r="C750" i="3"/>
  <c r="E750" i="3" s="1"/>
  <c r="C572" i="3"/>
  <c r="C717" i="3"/>
  <c r="C428" i="3"/>
  <c r="C162" i="3"/>
  <c r="D162" i="3" s="1"/>
  <c r="C417" i="3"/>
  <c r="C102" i="3"/>
  <c r="C321" i="3"/>
  <c r="C484" i="3"/>
  <c r="C622" i="3"/>
  <c r="C149" i="3"/>
  <c r="C20" i="3"/>
  <c r="C176" i="3"/>
  <c r="D176" i="3" s="1"/>
  <c r="C145" i="3"/>
  <c r="C547" i="3"/>
  <c r="C11" i="3"/>
  <c r="E11" i="3" s="1"/>
  <c r="C433" i="3"/>
  <c r="E433" i="3" s="1"/>
  <c r="C88" i="3"/>
  <c r="C460" i="3"/>
  <c r="D460" i="3" s="1"/>
  <c r="D825" i="3"/>
  <c r="C825" i="3"/>
  <c r="E825" i="3" s="1"/>
  <c r="C702" i="3"/>
  <c r="C549" i="3"/>
  <c r="E549" i="3" s="1"/>
  <c r="C457" i="3"/>
  <c r="C780" i="3"/>
  <c r="D780" i="3" s="1"/>
  <c r="C312" i="3"/>
  <c r="C356" i="3"/>
  <c r="C783" i="3"/>
  <c r="D783" i="3" s="1"/>
  <c r="C620" i="3"/>
  <c r="C672" i="3"/>
  <c r="C511" i="3"/>
  <c r="E511" i="3" s="1"/>
  <c r="C634" i="3"/>
  <c r="C706" i="3"/>
  <c r="E706" i="3" s="1"/>
  <c r="C648" i="3"/>
  <c r="C76" i="3"/>
  <c r="C237" i="3"/>
  <c r="C205" i="3"/>
  <c r="C347" i="3"/>
  <c r="D347" i="3" s="1"/>
  <c r="C236" i="3"/>
  <c r="C495" i="3"/>
  <c r="C448" i="3"/>
  <c r="D448" i="3" s="1"/>
  <c r="C303" i="3"/>
  <c r="D303" i="3" s="1"/>
  <c r="C791" i="3"/>
  <c r="C759" i="3"/>
  <c r="C269" i="3"/>
  <c r="D269" i="3" s="1"/>
  <c r="C527" i="3"/>
  <c r="D527" i="3" s="1"/>
  <c r="C607" i="3"/>
  <c r="E607" i="3" s="1"/>
  <c r="C222" i="3"/>
  <c r="C731" i="3"/>
  <c r="C640" i="3"/>
  <c r="D640" i="3" s="1"/>
  <c r="C368" i="3"/>
  <c r="C427" i="3"/>
  <c r="C463" i="3"/>
  <c r="E463" i="3" s="1"/>
  <c r="C538" i="3"/>
  <c r="C807" i="3"/>
  <c r="E807" i="3" s="1"/>
  <c r="C418" i="3"/>
  <c r="C12" i="3"/>
  <c r="E12" i="3" s="1"/>
  <c r="C567" i="3"/>
  <c r="C161" i="3"/>
  <c r="C608" i="3"/>
  <c r="C268" i="3"/>
  <c r="D268" i="3" s="1"/>
  <c r="C250" i="3"/>
  <c r="D250" i="3" s="1"/>
  <c r="D668" i="3"/>
  <c r="C668" i="3"/>
  <c r="E668" i="3" s="1"/>
  <c r="C226" i="3"/>
  <c r="C735" i="3"/>
  <c r="E735" i="3" s="1"/>
  <c r="C48" i="3"/>
  <c r="C302" i="3"/>
  <c r="C552" i="3"/>
  <c r="D552" i="3" s="1"/>
  <c r="C288" i="3"/>
  <c r="E288" i="3" s="1"/>
  <c r="C30" i="3"/>
  <c r="C10" i="3"/>
  <c r="C623" i="3"/>
  <c r="C602" i="3"/>
  <c r="C610" i="3"/>
  <c r="D610" i="3" s="1"/>
  <c r="C491" i="3"/>
  <c r="C464" i="3"/>
  <c r="D464" i="3" s="1"/>
  <c r="C208" i="3"/>
  <c r="D208" i="3" s="1"/>
  <c r="C592" i="3"/>
  <c r="D592" i="3" s="1"/>
  <c r="C168" i="3"/>
  <c r="E168" i="3" s="1"/>
  <c r="C3" i="3"/>
  <c r="C773" i="3"/>
  <c r="D773" i="3" s="1"/>
  <c r="C34" i="3"/>
  <c r="C54" i="3"/>
  <c r="C682" i="3"/>
  <c r="D682" i="3" s="1"/>
  <c r="C97" i="3"/>
  <c r="D97" i="3" s="1"/>
  <c r="C113" i="3"/>
  <c r="C325" i="3"/>
  <c r="C548" i="3"/>
  <c r="C740" i="3"/>
  <c r="E740" i="3" s="1"/>
  <c r="C129" i="3"/>
  <c r="E129" i="3" s="1"/>
  <c r="C116" i="3"/>
  <c r="C342" i="3"/>
  <c r="C392" i="3"/>
  <c r="E392" i="3" s="1"/>
  <c r="C85" i="3"/>
  <c r="D85" i="3" s="1"/>
  <c r="C142" i="3"/>
  <c r="E142" i="3" s="1"/>
  <c r="C223" i="3"/>
  <c r="E223" i="3" s="1"/>
  <c r="C293" i="3"/>
  <c r="D293" i="3" s="1"/>
  <c r="C191" i="3"/>
  <c r="C566" i="3"/>
  <c r="E566" i="3" s="1"/>
  <c r="C809" i="3"/>
  <c r="C45" i="3"/>
  <c r="E45" i="3" s="1"/>
  <c r="C507" i="3"/>
  <c r="E507" i="3" s="1"/>
  <c r="C445" i="3"/>
  <c r="C289" i="3"/>
  <c r="C828" i="3"/>
  <c r="E828" i="3" s="1"/>
  <c r="C792" i="3"/>
  <c r="C788" i="3"/>
  <c r="C588" i="3"/>
  <c r="C169" i="3"/>
  <c r="D169" i="3" s="1"/>
  <c r="C701" i="3"/>
  <c r="E701" i="3" s="1"/>
  <c r="C70" i="3"/>
  <c r="C586" i="3"/>
  <c r="D586" i="3" s="1"/>
  <c r="C306" i="3"/>
  <c r="E306" i="3" s="1"/>
  <c r="C489" i="3"/>
  <c r="E489" i="3" s="1"/>
  <c r="C49" i="3"/>
  <c r="C101" i="3"/>
  <c r="D101" i="3" s="1"/>
  <c r="C126" i="3"/>
  <c r="C78" i="3"/>
  <c r="C777" i="3"/>
  <c r="E777" i="3" s="1"/>
  <c r="C375" i="3"/>
  <c r="D375" i="3" s="1"/>
  <c r="C193" i="3"/>
  <c r="C249" i="3"/>
  <c r="E249" i="3" s="1"/>
  <c r="C95" i="3"/>
  <c r="C55" i="3"/>
  <c r="C655" i="3"/>
  <c r="E655" i="3" s="1"/>
  <c r="C316" i="3"/>
  <c r="E316" i="3" s="1"/>
  <c r="C472" i="3"/>
  <c r="E472" i="3" s="1"/>
  <c r="C234" i="3"/>
  <c r="D234" i="3" s="1"/>
  <c r="C391" i="3"/>
  <c r="D391" i="3" s="1"/>
  <c r="C403" i="3"/>
  <c r="E403" i="3" s="1"/>
  <c r="C670" i="3"/>
  <c r="C395" i="3"/>
  <c r="D395" i="3" s="1"/>
  <c r="C263" i="3"/>
  <c r="C732" i="3"/>
  <c r="E732" i="3" s="1"/>
  <c r="C212" i="3"/>
  <c r="E212" i="3" s="1"/>
  <c r="C650" i="3"/>
  <c r="D650" i="3" s="1"/>
  <c r="C182" i="3"/>
  <c r="D182" i="3" s="1"/>
  <c r="C238" i="3"/>
  <c r="C730" i="3"/>
  <c r="E730" i="3" s="1"/>
  <c r="C308" i="3"/>
  <c r="C122" i="3"/>
  <c r="E122" i="3" s="1"/>
  <c r="C523" i="3"/>
  <c r="D523" i="3" s="1"/>
  <c r="C399" i="3"/>
  <c r="C118" i="3"/>
  <c r="C229" i="3"/>
  <c r="D229" i="3" s="1"/>
  <c r="C466" i="3"/>
  <c r="E466" i="3" s="1"/>
  <c r="C659" i="3"/>
  <c r="C694" i="3"/>
  <c r="D694" i="3" s="1"/>
  <c r="C564" i="3"/>
  <c r="E564" i="3" s="1"/>
  <c r="C15" i="3"/>
  <c r="D15" i="3" s="1"/>
  <c r="C619" i="3"/>
  <c r="E619" i="3" s="1"/>
  <c r="C474" i="3"/>
  <c r="D474" i="3" s="1"/>
  <c r="C415" i="3"/>
  <c r="C86" i="3"/>
  <c r="C628" i="3"/>
  <c r="E628" i="3" s="1"/>
  <c r="C156" i="3"/>
  <c r="C738" i="3"/>
  <c r="E738" i="3" s="1"/>
  <c r="C29" i="3"/>
  <c r="D29" i="3" s="1"/>
  <c r="C678" i="3"/>
  <c r="C522" i="3"/>
  <c r="D522" i="3" s="1"/>
  <c r="C537" i="3"/>
  <c r="E537" i="3" s="1"/>
  <c r="C287" i="3"/>
  <c r="E287" i="3" s="1"/>
  <c r="C115" i="3"/>
  <c r="E115" i="3" s="1"/>
  <c r="C468" i="3"/>
  <c r="D468" i="3" s="1"/>
  <c r="C822" i="3"/>
  <c r="D822" i="3" s="1"/>
  <c r="C687" i="3"/>
  <c r="E687" i="3" s="1"/>
  <c r="C677" i="3"/>
  <c r="C500" i="3"/>
  <c r="D500" i="3" s="1"/>
  <c r="C821" i="3"/>
  <c r="D821" i="3" s="1"/>
  <c r="C432" i="3"/>
  <c r="C324" i="3"/>
  <c r="E324" i="3" s="1"/>
  <c r="C796" i="3"/>
  <c r="C311" i="3"/>
  <c r="E311" i="3" s="1"/>
  <c r="C64" i="3"/>
  <c r="D64" i="3" s="1"/>
  <c r="C798" i="3"/>
  <c r="C401" i="3"/>
  <c r="D401" i="3" s="1"/>
  <c r="C680" i="3"/>
  <c r="D680" i="3" s="1"/>
  <c r="C789" i="3"/>
  <c r="E789" i="3" s="1"/>
  <c r="C517" i="3"/>
  <c r="E517" i="3" s="1"/>
  <c r="C138" i="3"/>
  <c r="D138" i="3" s="1"/>
  <c r="C254" i="3"/>
  <c r="E254" i="3" s="1"/>
  <c r="C741" i="3"/>
  <c r="C520" i="3"/>
  <c r="E520" i="3" s="1"/>
  <c r="C633" i="3"/>
  <c r="D633" i="3" s="1"/>
  <c r="C2" i="3"/>
  <c r="D2" i="3" s="1"/>
  <c r="C359" i="3"/>
  <c r="E359" i="3" s="1"/>
  <c r="C40" i="3"/>
  <c r="C91" i="3"/>
  <c r="D91" i="3" s="1"/>
  <c r="C4" i="3"/>
  <c r="E4" i="3" s="1"/>
  <c r="C531" i="3"/>
  <c r="D531" i="3" s="1"/>
  <c r="C643" i="3"/>
  <c r="E643" i="3" s="1"/>
  <c r="C56" i="3"/>
  <c r="C82" i="3"/>
  <c r="E82" i="3" s="1"/>
  <c r="C679" i="3"/>
  <c r="E679" i="3" s="1"/>
  <c r="C455" i="3"/>
  <c r="E455" i="3" s="1"/>
  <c r="C525" i="3"/>
  <c r="D525" i="3" s="1"/>
  <c r="C819" i="3"/>
  <c r="D819" i="3" s="1"/>
  <c r="C155" i="3"/>
  <c r="D155" i="3" s="1"/>
  <c r="C265" i="3"/>
  <c r="E265" i="3" s="1"/>
  <c r="C100" i="3"/>
  <c r="D100" i="3" s="1"/>
  <c r="E810" i="3"/>
  <c r="D810" i="3"/>
  <c r="C810" i="3"/>
  <c r="C354" i="3"/>
  <c r="C135" i="3"/>
  <c r="E135" i="3" s="1"/>
  <c r="C384" i="3"/>
  <c r="C23" i="3"/>
  <c r="E23" i="3" s="1"/>
  <c r="C423" i="3"/>
  <c r="D423" i="3" s="1"/>
  <c r="C644" i="3"/>
  <c r="C94" i="3"/>
  <c r="C761" i="3"/>
  <c r="E761" i="3" s="1"/>
  <c r="C480" i="3"/>
  <c r="E480" i="3" s="1"/>
  <c r="C50" i="3"/>
  <c r="E50" i="3" s="1"/>
  <c r="C245" i="3"/>
  <c r="D245" i="3" s="1"/>
  <c r="C667" i="3"/>
  <c r="E667" i="3" s="1"/>
  <c r="C397" i="3"/>
  <c r="D397" i="3" s="1"/>
  <c r="C494" i="3"/>
  <c r="E494" i="3" s="1"/>
  <c r="C563" i="3"/>
  <c r="C447" i="3"/>
  <c r="E447" i="3" s="1"/>
  <c r="C690" i="3"/>
  <c r="C172" i="3"/>
  <c r="E172" i="3" s="1"/>
  <c r="C497" i="3"/>
  <c r="C345" i="3"/>
  <c r="E345" i="3" s="1"/>
  <c r="C389" i="3"/>
  <c r="E389" i="3" s="1"/>
  <c r="C178" i="3"/>
  <c r="C351" i="3"/>
  <c r="D351" i="3" s="1"/>
  <c r="C727" i="3"/>
  <c r="E727" i="3" s="1"/>
  <c r="C561" i="3"/>
  <c r="C69" i="3"/>
  <c r="E69" i="3" s="1"/>
  <c r="E656" i="3"/>
  <c r="C656" i="3"/>
  <c r="D656" i="3" s="1"/>
  <c r="C663" i="3"/>
  <c r="E663" i="3" s="1"/>
  <c r="C617" i="3"/>
  <c r="C673" i="3"/>
  <c r="E673" i="3" s="1"/>
  <c r="C190" i="3"/>
  <c r="C419" i="3"/>
  <c r="D419" i="3" s="1"/>
  <c r="C671" i="3"/>
  <c r="C37" i="3"/>
  <c r="E37" i="3" s="1"/>
  <c r="C297" i="3"/>
  <c r="C279" i="3"/>
  <c r="E279" i="3" s="1"/>
  <c r="C139" i="3"/>
  <c r="E139" i="3" s="1"/>
  <c r="C301" i="3"/>
  <c r="C784" i="3"/>
  <c r="D784" i="3" s="1"/>
  <c r="C6" i="3"/>
  <c r="D6" i="3" s="1"/>
  <c r="C28" i="3"/>
  <c r="E28" i="3" s="1"/>
  <c r="C711" i="3"/>
  <c r="E711" i="3" s="1"/>
  <c r="C800" i="3"/>
  <c r="D800" i="3" s="1"/>
  <c r="C215" i="3"/>
  <c r="E215" i="3" s="1"/>
  <c r="C22" i="3"/>
  <c r="D22" i="3" s="1"/>
  <c r="C41" i="3"/>
  <c r="E41" i="3" s="1"/>
  <c r="C141" i="3"/>
  <c r="D141" i="3" s="1"/>
  <c r="C192" i="3"/>
  <c r="C424" i="3"/>
  <c r="E424" i="3" s="1"/>
  <c r="C582" i="3"/>
  <c r="C512" i="3"/>
  <c r="D512" i="3" s="1"/>
  <c r="C554" i="3"/>
  <c r="E554" i="3" s="1"/>
  <c r="C406" i="3"/>
  <c r="D406" i="3" s="1"/>
  <c r="C105" i="3"/>
  <c r="E105" i="3" s="1"/>
  <c r="C19" i="3"/>
  <c r="C459" i="3"/>
  <c r="E459" i="3" s="1"/>
  <c r="C364" i="3"/>
  <c r="E364" i="3" s="1"/>
  <c r="C337" i="3"/>
  <c r="E337" i="3" s="1"/>
  <c r="C606" i="3"/>
  <c r="D606" i="3" s="1"/>
  <c r="C816" i="3"/>
  <c r="D816" i="3" s="1"/>
  <c r="C140" i="3"/>
  <c r="E140" i="3" s="1"/>
  <c r="C631" i="3"/>
  <c r="E631" i="3" s="1"/>
  <c r="C595" i="3"/>
  <c r="D595" i="3" s="1"/>
  <c r="C692" i="3"/>
  <c r="D692" i="3" s="1"/>
  <c r="C378" i="3"/>
  <c r="C532" i="3"/>
  <c r="E532" i="3" s="1"/>
  <c r="C112" i="3"/>
  <c r="C585" i="3"/>
  <c r="E585" i="3" s="1"/>
  <c r="C471" i="3"/>
  <c r="D471" i="3" s="1"/>
  <c r="C355" i="3"/>
  <c r="C89" i="3"/>
  <c r="D89" i="3" s="1"/>
  <c r="C479" i="3"/>
  <c r="D479" i="3" s="1"/>
  <c r="C216" i="3"/>
  <c r="E216" i="3" s="1"/>
  <c r="C601" i="3"/>
  <c r="E601" i="3" s="1"/>
  <c r="C188" i="3"/>
  <c r="D188" i="3" s="1"/>
  <c r="C379" i="3"/>
  <c r="E379" i="3" s="1"/>
  <c r="C57" i="3"/>
  <c r="D57" i="3" s="1"/>
  <c r="C400" i="3"/>
  <c r="E400" i="3" s="1"/>
  <c r="C357" i="3"/>
  <c r="C204" i="3"/>
  <c r="D204" i="3" s="1"/>
  <c r="C465" i="3"/>
  <c r="C339" i="3"/>
  <c r="C370" i="3"/>
  <c r="C336" i="3"/>
  <c r="D336" i="3" s="1"/>
  <c r="C151" i="3"/>
  <c r="D151" i="3" s="1"/>
  <c r="C323" i="3"/>
  <c r="C691" i="3"/>
  <c r="D691" i="3" s="1"/>
  <c r="C256" i="3"/>
  <c r="E256" i="3" s="1"/>
  <c r="C664" i="3"/>
  <c r="E664" i="3" s="1"/>
  <c r="C61" i="3"/>
  <c r="E61" i="3" s="1"/>
  <c r="C377" i="3"/>
  <c r="D377" i="3" s="1"/>
  <c r="C14" i="3"/>
  <c r="D14" i="3" s="1"/>
  <c r="C314" i="3"/>
  <c r="E314" i="3" s="1"/>
  <c r="C519" i="3"/>
  <c r="E519" i="3" s="1"/>
  <c r="C660" i="3"/>
  <c r="D660" i="3" s="1"/>
  <c r="C630" i="3"/>
  <c r="D630" i="3" s="1"/>
  <c r="C195" i="3"/>
  <c r="C134" i="3"/>
  <c r="E134" i="3" s="1"/>
  <c r="C80" i="3"/>
  <c r="C75" i="3"/>
  <c r="E75" i="3" s="1"/>
  <c r="C700" i="3"/>
  <c r="C772" i="3"/>
  <c r="C137" i="3"/>
  <c r="D137" i="3" s="1"/>
  <c r="C571" i="3"/>
  <c r="D571" i="3" s="1"/>
  <c r="C802" i="3"/>
  <c r="E802" i="3" s="1"/>
  <c r="C294" i="3"/>
  <c r="C558" i="3"/>
  <c r="D558" i="3" s="1"/>
  <c r="C376" i="3"/>
  <c r="D376" i="3" s="1"/>
  <c r="C18" i="3"/>
  <c r="E18" i="3" s="1"/>
  <c r="C422" i="3"/>
  <c r="D422" i="3" s="1"/>
  <c r="C154" i="3"/>
  <c r="E154" i="3" s="1"/>
  <c r="C353" i="3"/>
  <c r="D353" i="3" s="1"/>
  <c r="C462" i="3"/>
  <c r="E462" i="3" s="1"/>
  <c r="C186" i="3"/>
  <c r="E186" i="3" s="1"/>
  <c r="C194" i="3"/>
  <c r="E194" i="3" s="1"/>
  <c r="C131" i="3"/>
  <c r="C358" i="3"/>
  <c r="E358" i="3" s="1"/>
  <c r="C721" i="3"/>
  <c r="C441" i="3"/>
  <c r="E441" i="3" s="1"/>
  <c r="C165" i="3"/>
  <c r="D165" i="3" s="1"/>
  <c r="C454" i="3"/>
  <c r="E454" i="3" s="1"/>
  <c r="C408" i="3"/>
  <c r="E408" i="3" s="1"/>
  <c r="C261" i="3"/>
  <c r="E261" i="3" s="1"/>
  <c r="C420" i="3"/>
  <c r="D420" i="3" s="1"/>
  <c r="C591" i="3"/>
  <c r="E591" i="3" s="1"/>
  <c r="C271" i="3"/>
  <c r="D271" i="3" s="1"/>
  <c r="C330" i="3"/>
  <c r="E330" i="3" s="1"/>
  <c r="C73" i="3"/>
  <c r="D73" i="3" s="1"/>
  <c r="C319" i="3"/>
  <c r="E319" i="3" s="1"/>
  <c r="C550" i="3"/>
  <c r="E550" i="3" s="1"/>
  <c r="C748" i="3"/>
  <c r="E748" i="3" s="1"/>
  <c r="C720" i="3"/>
  <c r="D720" i="3" s="1"/>
  <c r="C806" i="3"/>
  <c r="C767" i="3"/>
  <c r="D767" i="3" s="1"/>
  <c r="C413" i="3"/>
  <c r="C52" i="3"/>
  <c r="D52" i="3" s="1"/>
  <c r="C200" i="3"/>
  <c r="E200" i="3" s="1"/>
  <c r="C328" i="3"/>
  <c r="C363" i="3"/>
  <c r="E363" i="3" s="1"/>
  <c r="C431" i="3"/>
  <c r="D431" i="3" s="1"/>
  <c r="C612" i="3"/>
  <c r="E612" i="3" s="1"/>
  <c r="C63" i="3"/>
  <c r="D63" i="3" s="1"/>
  <c r="C93" i="3"/>
  <c r="E93" i="3" s="1"/>
  <c r="C501" i="3"/>
  <c r="D501" i="3" s="1"/>
  <c r="C487" i="3"/>
  <c r="E487" i="3" s="1"/>
  <c r="C146" i="3"/>
  <c r="E146" i="3" s="1"/>
  <c r="C813" i="3"/>
  <c r="E813" i="3" s="1"/>
  <c r="C805" i="3"/>
  <c r="C214" i="3"/>
  <c r="E214" i="3" s="1"/>
  <c r="C621" i="3"/>
  <c r="C167" i="3"/>
  <c r="E167" i="3" s="1"/>
  <c r="C469" i="3"/>
  <c r="D469" i="3" s="1"/>
  <c r="C157" i="3"/>
  <c r="E157" i="3" s="1"/>
  <c r="C260" i="3"/>
  <c r="E260" i="3" s="1"/>
  <c r="C665" i="3"/>
  <c r="E665" i="3" s="1"/>
  <c r="C274" i="3"/>
  <c r="D274" i="3" s="1"/>
  <c r="C461" i="3"/>
  <c r="E461" i="3" s="1"/>
  <c r="C335" i="3"/>
  <c r="D335" i="3" s="1"/>
  <c r="C569" i="3"/>
  <c r="E569" i="3" s="1"/>
  <c r="C583" i="3"/>
  <c r="D583" i="3" s="1"/>
  <c r="C652" i="3"/>
  <c r="E652" i="3" s="1"/>
  <c r="C259" i="3"/>
  <c r="E259" i="3" s="1"/>
  <c r="C147" i="3"/>
  <c r="E147" i="3" s="1"/>
  <c r="C344" i="3"/>
  <c r="D344" i="3" s="1"/>
  <c r="C298" i="3"/>
  <c r="E298" i="3" s="1"/>
  <c r="C299" i="3"/>
  <c r="D299" i="3" s="1"/>
  <c r="C187" i="3"/>
  <c r="E187" i="3" s="1"/>
  <c r="C641" i="3"/>
  <c r="D641" i="3" s="1"/>
  <c r="C111" i="3"/>
  <c r="E111" i="3" s="1"/>
  <c r="C262" i="3"/>
  <c r="E262" i="3" s="1"/>
  <c r="C121" i="3"/>
  <c r="E121" i="3" s="1"/>
  <c r="C332" i="3"/>
  <c r="D332" i="3" s="1"/>
  <c r="C683" i="3"/>
  <c r="E683" i="3" s="1"/>
  <c r="C604" i="3"/>
  <c r="D604" i="3" s="1"/>
  <c r="C67" i="3"/>
  <c r="E67" i="3" s="1"/>
  <c r="C751" i="3"/>
  <c r="D751" i="3" s="1"/>
  <c r="C334" i="3"/>
  <c r="E334" i="3" s="1"/>
  <c r="C43" i="3"/>
  <c r="E43" i="3" s="1"/>
  <c r="C581" i="3"/>
  <c r="E581" i="3" s="1"/>
  <c r="C594" i="3"/>
  <c r="D594" i="3" s="1"/>
  <c r="C210" i="3"/>
  <c r="E210" i="3" s="1"/>
  <c r="C568" i="3"/>
  <c r="D568" i="3" s="1"/>
  <c r="C647" i="3"/>
  <c r="E647" i="3" s="1"/>
  <c r="C615" i="3"/>
  <c r="D615" i="3" s="1"/>
  <c r="C504" i="3"/>
  <c r="E504" i="3" s="1"/>
  <c r="C396" i="3"/>
  <c r="E396" i="3" s="1"/>
  <c r="C412" i="3"/>
  <c r="E412" i="3" s="1"/>
  <c r="C769" i="3"/>
  <c r="D769" i="3" s="1"/>
  <c r="C343" i="3"/>
  <c r="E343" i="3" s="1"/>
  <c r="C453" i="3"/>
  <c r="D453" i="3" s="1"/>
  <c r="C227" i="3"/>
  <c r="E227" i="3" s="1"/>
  <c r="C410" i="3"/>
  <c r="C199" i="3"/>
  <c r="C429" i="3"/>
  <c r="D429" i="3" s="1"/>
  <c r="C107" i="3"/>
  <c r="E107" i="3" s="1"/>
  <c r="C31" i="3"/>
  <c r="C765" i="3"/>
  <c r="C125" i="3"/>
  <c r="E125" i="3" s="1"/>
  <c r="C787" i="3"/>
  <c r="C492" i="3"/>
  <c r="C242" i="3"/>
  <c r="C110" i="3"/>
  <c r="E110" i="3" s="1"/>
  <c r="C120" i="3"/>
  <c r="E120" i="3" s="1"/>
  <c r="C530" i="3"/>
  <c r="C398" i="3"/>
  <c r="C206" i="3"/>
  <c r="E206" i="3" s="1"/>
  <c r="C698" i="3"/>
  <c r="E698" i="3" s="1"/>
  <c r="C409" i="3"/>
  <c r="C513" i="3"/>
  <c r="D513" i="3" s="1"/>
  <c r="C675" i="3"/>
  <c r="E675" i="3" s="1"/>
  <c r="C66" i="3"/>
  <c r="C502" i="3"/>
  <c r="C514" i="3"/>
  <c r="D514" i="3" s="1"/>
  <c r="C637" i="3"/>
  <c r="E637" i="3" s="1"/>
  <c r="C696" i="3"/>
  <c r="E696" i="3" s="1"/>
  <c r="C166" i="3"/>
  <c r="C476" i="3"/>
  <c r="D476" i="3" s="1"/>
  <c r="C84" i="3"/>
  <c r="D84" i="3" s="1"/>
  <c r="C725" i="3"/>
  <c r="E725" i="3" s="1"/>
  <c r="C411" i="3"/>
  <c r="C9" i="3"/>
  <c r="D9" i="3" s="1"/>
  <c r="C393" i="3"/>
  <c r="E393" i="3" s="1"/>
  <c r="C290" i="3"/>
  <c r="E290" i="3" s="1"/>
  <c r="C804" i="3"/>
  <c r="C674" i="3"/>
  <c r="D674" i="3" s="1"/>
  <c r="C81" i="3"/>
  <c r="D81" i="3" s="1"/>
  <c r="C760" i="3"/>
  <c r="C87" i="3"/>
  <c r="C36" i="3"/>
  <c r="D36" i="3" s="1"/>
  <c r="C699" i="3"/>
  <c r="E699" i="3" s="1"/>
  <c r="C442" i="3"/>
  <c r="E442" i="3" s="1"/>
  <c r="C553" i="3"/>
  <c r="C726" i="3"/>
  <c r="D726" i="3" s="1"/>
  <c r="C65" i="3"/>
  <c r="D65" i="3" s="1"/>
  <c r="C53" i="3"/>
  <c r="D53" i="3" s="1"/>
  <c r="C557" i="3"/>
  <c r="C666" i="3"/>
  <c r="D666" i="3" s="1"/>
  <c r="E276" i="3"/>
  <c r="C276" i="3"/>
  <c r="D276" i="3" s="1"/>
  <c r="C247" i="3"/>
  <c r="E247" i="3" s="1"/>
  <c r="C233" i="3"/>
  <c r="C180" i="3"/>
  <c r="D180" i="3" s="1"/>
  <c r="C283" i="3"/>
  <c r="D283" i="3" s="1"/>
  <c r="C248" i="3"/>
  <c r="E248" i="3" s="1"/>
  <c r="C173" i="3"/>
  <c r="C150" i="3"/>
  <c r="D150" i="3" s="1"/>
  <c r="C719" i="3"/>
  <c r="E719" i="3" s="1"/>
  <c r="C59" i="3"/>
  <c r="E59" i="3" s="1"/>
  <c r="C329" i="3"/>
  <c r="C515" i="3"/>
  <c r="D515" i="3" s="1"/>
  <c r="C211" i="3"/>
  <c r="D211" i="3" s="1"/>
  <c r="C528" i="3"/>
  <c r="E528" i="3" s="1"/>
  <c r="C669" i="3"/>
  <c r="C106" i="3"/>
  <c r="D106" i="3" s="1"/>
  <c r="C96" i="3"/>
  <c r="E96" i="3" s="1"/>
  <c r="C764" i="3"/>
  <c r="E764" i="3" s="1"/>
  <c r="C560" i="3"/>
  <c r="C13" i="3"/>
  <c r="D13" i="3" s="1"/>
  <c r="C556" i="3"/>
  <c r="D556" i="3" s="1"/>
  <c r="C219" i="3"/>
  <c r="E219" i="3" s="1"/>
  <c r="C477" i="3"/>
  <c r="C565" i="3"/>
  <c r="D565" i="3" s="1"/>
  <c r="C603" i="3"/>
  <c r="E603" i="3" s="1"/>
  <c r="C338" i="3"/>
  <c r="E338" i="3" s="1"/>
  <c r="C626" i="3"/>
  <c r="C369" i="3"/>
  <c r="D369" i="3" s="1"/>
  <c r="C452" i="3"/>
  <c r="D452" i="3" s="1"/>
  <c r="C164" i="3"/>
  <c r="E164" i="3" s="1"/>
  <c r="C542" i="3"/>
  <c r="C734" i="3"/>
  <c r="D734" i="3" s="1"/>
  <c r="C733" i="3"/>
  <c r="D733" i="3" s="1"/>
  <c r="C8" i="3"/>
  <c r="E8" i="3" s="1"/>
  <c r="C707" i="3"/>
  <c r="C109" i="3"/>
  <c r="D109" i="3" s="1"/>
  <c r="C589" i="3"/>
  <c r="D589" i="3" s="1"/>
  <c r="C239" i="3"/>
  <c r="E239" i="3" s="1"/>
  <c r="C381" i="3"/>
  <c r="C499" i="3"/>
  <c r="D499" i="3" s="1"/>
  <c r="D313" i="3"/>
  <c r="C313" i="3"/>
  <c r="E313" i="3" s="1"/>
  <c r="C486" i="3"/>
  <c r="E486" i="3" s="1"/>
  <c r="C793" i="3"/>
  <c r="E728" i="3"/>
  <c r="C728" i="3"/>
  <c r="D728" i="3" s="1"/>
  <c r="C220" i="3"/>
  <c r="D220" i="3" s="1"/>
  <c r="C546" i="3"/>
  <c r="E546" i="3" s="1"/>
  <c r="C506" i="3"/>
  <c r="E506" i="3" s="1"/>
  <c r="C240" i="3"/>
  <c r="D240" i="3" s="1"/>
  <c r="C590" i="3"/>
  <c r="D590" i="3" s="1"/>
  <c r="C541" i="3"/>
  <c r="C613" i="3"/>
  <c r="E613" i="3" s="1"/>
  <c r="C130" i="3"/>
  <c r="D130" i="3" s="1"/>
  <c r="C333" i="3"/>
  <c r="E333" i="3" s="1"/>
  <c r="C766" i="3"/>
  <c r="D766" i="3" s="1"/>
  <c r="C539" i="3"/>
  <c r="E539" i="3" s="1"/>
  <c r="C7" i="3"/>
  <c r="D7" i="3" s="1"/>
  <c r="C350" i="3"/>
  <c r="E350" i="3" s="1"/>
  <c r="C747" i="3"/>
  <c r="E747" i="3" s="1"/>
  <c r="C374" i="3"/>
  <c r="E374" i="3" s="1"/>
  <c r="C407" i="3"/>
  <c r="D407" i="3" s="1"/>
  <c r="C42" i="3"/>
  <c r="D42" i="3" s="1"/>
  <c r="C174" i="3"/>
  <c r="D174" i="3" s="1"/>
  <c r="C74" i="3"/>
  <c r="C688" i="3"/>
  <c r="D688" i="3" s="1"/>
  <c r="C803" i="3"/>
  <c r="D803" i="3" s="1"/>
  <c r="C266" i="3"/>
  <c r="E266" i="3" s="1"/>
  <c r="C175" i="3"/>
  <c r="E175" i="3" s="1"/>
  <c r="C241" i="3"/>
  <c r="D241" i="3" s="1"/>
  <c r="C505" i="3"/>
  <c r="E505" i="3" s="1"/>
  <c r="C684" i="3"/>
  <c r="D684" i="3" s="1"/>
  <c r="C645" i="3"/>
  <c r="E645" i="3" s="1"/>
  <c r="C439" i="3"/>
  <c r="D439" i="3" s="1"/>
  <c r="C275" i="3"/>
  <c r="D275" i="3" s="1"/>
  <c r="C300" i="3"/>
  <c r="E300" i="3" s="1"/>
  <c r="C778" i="3"/>
  <c r="E778" i="3" s="1"/>
  <c r="C349" i="3"/>
  <c r="D349" i="3" s="1"/>
  <c r="C823" i="3"/>
  <c r="E823" i="3" s="1"/>
  <c r="C697" i="3"/>
  <c r="C817" i="3"/>
  <c r="E817" i="3" s="1"/>
  <c r="C752" i="3"/>
  <c r="D752" i="3" s="1"/>
  <c r="C689" i="3"/>
  <c r="E689" i="3" s="1"/>
  <c r="C722" i="3"/>
  <c r="C196" i="3"/>
  <c r="E196" i="3" s="1"/>
  <c r="C829" i="3"/>
  <c r="D829" i="3" s="1"/>
  <c r="C430" i="3"/>
  <c r="E430" i="3" s="1"/>
  <c r="C559" i="3"/>
  <c r="D559" i="3" s="1"/>
  <c r="C318" i="3"/>
  <c r="E318" i="3" s="1"/>
  <c r="C443" i="3"/>
  <c r="D443" i="3" s="1"/>
  <c r="C390" i="3"/>
  <c r="E390" i="3" s="1"/>
  <c r="C782" i="3"/>
  <c r="E782" i="3" s="1"/>
  <c r="C745" i="3"/>
  <c r="E745" i="3" s="1"/>
  <c r="C366" i="3"/>
  <c r="D366" i="3" s="1"/>
  <c r="C362" i="3"/>
  <c r="D362" i="3" s="1"/>
  <c r="C17" i="3"/>
  <c r="D17" i="3" s="1"/>
  <c r="C754" i="3"/>
  <c r="C575" i="3"/>
  <c r="D575" i="3" s="1"/>
  <c r="C614" i="3"/>
  <c r="D614" i="3" s="1"/>
  <c r="C518" i="3"/>
  <c r="E518" i="3" s="1"/>
  <c r="C292" i="3"/>
  <c r="E292" i="3" s="1"/>
  <c r="C124" i="3"/>
  <c r="D124" i="3" s="1"/>
  <c r="C578" i="3"/>
  <c r="D578" i="3" s="1"/>
  <c r="C820" i="3"/>
  <c r="D820" i="3" s="1"/>
  <c r="C421" i="3"/>
  <c r="E421" i="3" s="1"/>
  <c r="C438" i="3"/>
  <c r="D438" i="3" s="1"/>
  <c r="C331" i="3"/>
  <c r="D331" i="3" s="1"/>
  <c r="C609" i="3"/>
  <c r="E609" i="3" s="1"/>
  <c r="C493" i="3"/>
  <c r="E493" i="3" s="1"/>
  <c r="C627" i="3"/>
  <c r="D627" i="3" s="1"/>
  <c r="C827" i="3"/>
  <c r="E827" i="3" s="1"/>
  <c r="C232" i="3"/>
  <c r="C153" i="3"/>
  <c r="E153" i="3" s="1"/>
  <c r="C184" i="3"/>
  <c r="D184" i="3" s="1"/>
  <c r="C685" i="3"/>
  <c r="E685" i="3" s="1"/>
  <c r="C92" i="3"/>
  <c r="E92" i="3" s="1"/>
  <c r="C797" i="3"/>
  <c r="E797" i="3" s="1"/>
  <c r="C543" i="3"/>
  <c r="D543" i="3" s="1"/>
  <c r="C749" i="3"/>
  <c r="E749" i="3" s="1"/>
  <c r="C185" i="3"/>
  <c r="D185" i="3" s="1"/>
  <c r="C618" i="3"/>
  <c r="E618" i="3" s="1"/>
  <c r="C646" i="3"/>
  <c r="D646" i="3" s="1"/>
  <c r="C108" i="3"/>
  <c r="D108" i="3" s="1"/>
  <c r="C272" i="3"/>
  <c r="E272" i="3" s="1"/>
  <c r="C451" i="3"/>
  <c r="E451" i="3" s="1"/>
  <c r="C488" i="3"/>
  <c r="D488" i="3" s="1"/>
  <c r="C503" i="3"/>
  <c r="E503" i="3" s="1"/>
  <c r="C257" i="3"/>
  <c r="D257" i="3" s="1"/>
  <c r="C521" i="3"/>
  <c r="E521" i="3" s="1"/>
  <c r="C718" i="3"/>
  <c r="D718" i="3" s="1"/>
  <c r="C305" i="3"/>
  <c r="E305" i="3" s="1"/>
  <c r="C310" i="3"/>
  <c r="E310" i="3" s="1"/>
  <c r="C291" i="3"/>
  <c r="E291" i="3" s="1"/>
  <c r="C258" i="3"/>
  <c r="D258" i="3" s="1"/>
  <c r="C830" i="3"/>
  <c r="D830" i="3" s="1"/>
  <c r="C533" i="3"/>
  <c r="D533" i="3" s="1"/>
  <c r="C736" i="3"/>
  <c r="E736" i="3" s="1"/>
  <c r="C814" i="3"/>
  <c r="D814" i="3" s="1"/>
  <c r="C380" i="3"/>
  <c r="E380" i="3" s="1"/>
  <c r="C273" i="3"/>
  <c r="D273" i="3" s="1"/>
  <c r="C440" i="3"/>
  <c r="E440" i="3" s="1"/>
  <c r="C653" i="3"/>
  <c r="D653" i="3" s="1"/>
  <c r="C361" i="3"/>
  <c r="D361" i="3" s="1"/>
  <c r="C768" i="3"/>
  <c r="D768" i="3" s="1"/>
  <c r="C44" i="3"/>
  <c r="E44" i="3" s="1"/>
  <c r="C27" i="3"/>
  <c r="D27" i="3" s="1"/>
  <c r="C658" i="3"/>
  <c r="E658" i="3" s="1"/>
  <c r="AD156" i="2"/>
  <c r="AC156" i="2"/>
  <c r="AE156" i="2" s="1"/>
  <c r="AD155" i="2"/>
  <c r="AC155" i="2"/>
  <c r="AD154" i="2"/>
  <c r="AC154" i="2"/>
  <c r="AD153" i="2"/>
  <c r="AC153" i="2"/>
  <c r="AD152" i="2"/>
  <c r="AC152" i="2"/>
  <c r="AE152" i="2" s="1"/>
  <c r="AI152" i="2" s="1"/>
  <c r="AD151" i="2"/>
  <c r="AC151" i="2"/>
  <c r="AD150" i="2"/>
  <c r="AC150" i="2"/>
  <c r="AD149" i="2"/>
  <c r="AC149" i="2"/>
  <c r="AD148" i="2"/>
  <c r="AC148" i="2"/>
  <c r="AE148" i="2" s="1"/>
  <c r="AI148" i="2" s="1"/>
  <c r="AD147" i="2"/>
  <c r="AC147" i="2"/>
  <c r="AD146" i="2"/>
  <c r="AC146" i="2"/>
  <c r="AD145" i="2"/>
  <c r="AC145" i="2"/>
  <c r="AD144" i="2"/>
  <c r="AC144" i="2"/>
  <c r="AE144" i="2" s="1"/>
  <c r="AD143" i="2"/>
  <c r="AC143" i="2"/>
  <c r="AD142" i="2"/>
  <c r="AC142" i="2"/>
  <c r="AD141" i="2"/>
  <c r="AC141" i="2"/>
  <c r="AD140" i="2"/>
  <c r="AC140" i="2"/>
  <c r="AE140" i="2" s="1"/>
  <c r="AD139" i="2"/>
  <c r="AC139" i="2"/>
  <c r="AD138" i="2"/>
  <c r="AC138" i="2"/>
  <c r="AD137" i="2"/>
  <c r="AC137" i="2"/>
  <c r="AD136" i="2"/>
  <c r="AC136" i="2"/>
  <c r="AE136" i="2" s="1"/>
  <c r="AD110" i="2"/>
  <c r="AC110" i="2"/>
  <c r="AD109" i="2"/>
  <c r="AC109" i="2"/>
  <c r="AD66" i="2"/>
  <c r="AC66" i="2"/>
  <c r="AD135" i="2"/>
  <c r="AC135" i="2"/>
  <c r="AD134" i="2"/>
  <c r="AC134" i="2"/>
  <c r="AE134" i="2" s="1"/>
  <c r="AH134" i="2" s="1"/>
  <c r="AD133" i="2"/>
  <c r="AC133" i="2"/>
  <c r="AD65" i="2"/>
  <c r="AC65" i="2"/>
  <c r="AE65" i="2" s="1"/>
  <c r="AD108" i="2"/>
  <c r="AC108" i="2"/>
  <c r="AD107" i="2"/>
  <c r="AC107" i="2"/>
  <c r="AE107" i="2" s="1"/>
  <c r="AD106" i="2"/>
  <c r="AC106" i="2"/>
  <c r="AD105" i="2"/>
  <c r="AC105" i="2"/>
  <c r="AE105" i="2" s="1"/>
  <c r="AG105" i="2" s="1"/>
  <c r="AD104" i="2"/>
  <c r="AC104" i="2"/>
  <c r="AD103" i="2"/>
  <c r="AC103" i="2"/>
  <c r="AE103" i="2" s="1"/>
  <c r="AH103" i="2" s="1"/>
  <c r="AD102" i="2"/>
  <c r="AC102" i="2"/>
  <c r="AD101" i="2"/>
  <c r="AC101" i="2"/>
  <c r="AE101" i="2" s="1"/>
  <c r="AI101" i="2" s="1"/>
  <c r="AD100" i="2"/>
  <c r="AC100" i="2"/>
  <c r="AD99" i="2"/>
  <c r="AC99" i="2"/>
  <c r="AE99" i="2" s="1"/>
  <c r="AI99" i="2" s="1"/>
  <c r="AD98" i="2"/>
  <c r="AG98" i="2" s="1"/>
  <c r="AC98" i="2"/>
  <c r="AE98" i="2" s="1"/>
  <c r="AD97" i="2"/>
  <c r="AE97" i="2" s="1"/>
  <c r="AI97" i="2" s="1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E90" i="2" s="1"/>
  <c r="AD89" i="2"/>
  <c r="AC89" i="2"/>
  <c r="AD88" i="2"/>
  <c r="AC88" i="2"/>
  <c r="AE88" i="2" s="1"/>
  <c r="AH88" i="2" s="1"/>
  <c r="AD87" i="2"/>
  <c r="AC87" i="2"/>
  <c r="AD86" i="2"/>
  <c r="AC86" i="2"/>
  <c r="AE86" i="2" s="1"/>
  <c r="AG86" i="2" s="1"/>
  <c r="AD85" i="2"/>
  <c r="AC85" i="2"/>
  <c r="AD84" i="2"/>
  <c r="AC84" i="2"/>
  <c r="AD83" i="2"/>
  <c r="AC83" i="2"/>
  <c r="AD82" i="2"/>
  <c r="AC82" i="2"/>
  <c r="AD81" i="2"/>
  <c r="AC81" i="2"/>
  <c r="AD80" i="2"/>
  <c r="AC80" i="2"/>
  <c r="AD79" i="2"/>
  <c r="AC79" i="2"/>
  <c r="AD78" i="2"/>
  <c r="AC78" i="2"/>
  <c r="AE78" i="2" s="1"/>
  <c r="AD77" i="2"/>
  <c r="AC77" i="2"/>
  <c r="AD76" i="2"/>
  <c r="AC76" i="2"/>
  <c r="AD75" i="2"/>
  <c r="AC75" i="2"/>
  <c r="AD74" i="2"/>
  <c r="AC74" i="2"/>
  <c r="AE74" i="2" s="1"/>
  <c r="AG74" i="2" s="1"/>
  <c r="AD73" i="2"/>
  <c r="AE73" i="2" s="1"/>
  <c r="AH73" i="2" s="1"/>
  <c r="AC73" i="2"/>
  <c r="AD132" i="2"/>
  <c r="AC132" i="2"/>
  <c r="AD131" i="2"/>
  <c r="AC131" i="2"/>
  <c r="AD130" i="2"/>
  <c r="AC130" i="2"/>
  <c r="AE130" i="2" s="1"/>
  <c r="AD42" i="2"/>
  <c r="AC42" i="2"/>
  <c r="AD72" i="2"/>
  <c r="AC72" i="2"/>
  <c r="AD41" i="2"/>
  <c r="AC41" i="2"/>
  <c r="AD40" i="2"/>
  <c r="AC40" i="2"/>
  <c r="AD39" i="2"/>
  <c r="AC39" i="2"/>
  <c r="AE39" i="2" s="1"/>
  <c r="AI39" i="2" s="1"/>
  <c r="AD64" i="2"/>
  <c r="AC64" i="2"/>
  <c r="AE64" i="2" s="1"/>
  <c r="AD63" i="2"/>
  <c r="AC63" i="2"/>
  <c r="AE63" i="2" s="1"/>
  <c r="AI63" i="2" s="1"/>
  <c r="AD62" i="2"/>
  <c r="AC62" i="2"/>
  <c r="AD61" i="2"/>
  <c r="AC61" i="2"/>
  <c r="AD7" i="2"/>
  <c r="AC7" i="2"/>
  <c r="AD60" i="2"/>
  <c r="AC60" i="2"/>
  <c r="AD59" i="2"/>
  <c r="AC59" i="2"/>
  <c r="AD58" i="2"/>
  <c r="AC58" i="2"/>
  <c r="AE58" i="2" s="1"/>
  <c r="AD57" i="2"/>
  <c r="AC57" i="2"/>
  <c r="AD6" i="2"/>
  <c r="AC6" i="2"/>
  <c r="AE6" i="2" s="1"/>
  <c r="AI6" i="2" s="1"/>
  <c r="AD56" i="2"/>
  <c r="AC56" i="2"/>
  <c r="AD55" i="2"/>
  <c r="AC55" i="2"/>
  <c r="AD54" i="2"/>
  <c r="AC54" i="2"/>
  <c r="AD53" i="2"/>
  <c r="AC53" i="2"/>
  <c r="AE53" i="2" s="1"/>
  <c r="AD52" i="2"/>
  <c r="AE52" i="2" s="1"/>
  <c r="AI52" i="2" s="1"/>
  <c r="AC52" i="2"/>
  <c r="AD51" i="2"/>
  <c r="AC51" i="2"/>
  <c r="AD5" i="2"/>
  <c r="AC5" i="2"/>
  <c r="AD21" i="2"/>
  <c r="AE21" i="2" s="1"/>
  <c r="AI21" i="2" s="1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71" i="2"/>
  <c r="AC71" i="2"/>
  <c r="AD12" i="2"/>
  <c r="AC12" i="2"/>
  <c r="AD70" i="2"/>
  <c r="AC70" i="2"/>
  <c r="AD24" i="2"/>
  <c r="AC24" i="2"/>
  <c r="AD50" i="2"/>
  <c r="AC50" i="2"/>
  <c r="AD49" i="2"/>
  <c r="AC49" i="2"/>
  <c r="AD23" i="2"/>
  <c r="AC23" i="2"/>
  <c r="AD48" i="2"/>
  <c r="AC48" i="2"/>
  <c r="AD129" i="2"/>
  <c r="AC129" i="2"/>
  <c r="AD128" i="2"/>
  <c r="AC128" i="2"/>
  <c r="AD22" i="2"/>
  <c r="AC22" i="2"/>
  <c r="AD47" i="2"/>
  <c r="AE47" i="2" s="1"/>
  <c r="AH47" i="2" s="1"/>
  <c r="AC47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46" i="2"/>
  <c r="AC46" i="2"/>
  <c r="AD45" i="2"/>
  <c r="AC45" i="2"/>
  <c r="AD44" i="2"/>
  <c r="AC44" i="2"/>
  <c r="AD4" i="2"/>
  <c r="AC4" i="2"/>
  <c r="AD43" i="2"/>
  <c r="AC43" i="2"/>
  <c r="AD3" i="2"/>
  <c r="AC3" i="2"/>
  <c r="AD2" i="2"/>
  <c r="AC2" i="2"/>
  <c r="AD11" i="2"/>
  <c r="AC11" i="2"/>
  <c r="AD27" i="2"/>
  <c r="AC27" i="2"/>
  <c r="AD69" i="2"/>
  <c r="AC69" i="2"/>
  <c r="AD10" i="2"/>
  <c r="AC10" i="2"/>
  <c r="AD68" i="2"/>
  <c r="AC68" i="2"/>
  <c r="AD127" i="2"/>
  <c r="AC127" i="2"/>
  <c r="AD126" i="2"/>
  <c r="AC126" i="2"/>
  <c r="AD26" i="2"/>
  <c r="AC26" i="2"/>
  <c r="AD125" i="2"/>
  <c r="AC125" i="2"/>
  <c r="AD9" i="2"/>
  <c r="AC9" i="2"/>
  <c r="AD67" i="2"/>
  <c r="AC67" i="2"/>
  <c r="AD8" i="2"/>
  <c r="AC8" i="2"/>
  <c r="AD25" i="2"/>
  <c r="AC25" i="2"/>
  <c r="AD124" i="2"/>
  <c r="AC124" i="2"/>
  <c r="AD123" i="2"/>
  <c r="AC123" i="2"/>
  <c r="AD122" i="2"/>
  <c r="AC122" i="2"/>
  <c r="AD121" i="2"/>
  <c r="AC121" i="2"/>
  <c r="AD120" i="2"/>
  <c r="AC120" i="2"/>
  <c r="AD119" i="2"/>
  <c r="AC119" i="2"/>
  <c r="AD118" i="2"/>
  <c r="AC118" i="2"/>
  <c r="AD117" i="2"/>
  <c r="AE117" i="2" s="1"/>
  <c r="AH117" i="2" s="1"/>
  <c r="AC117" i="2"/>
  <c r="AD116" i="2"/>
  <c r="AC116" i="2"/>
  <c r="AD115" i="2"/>
  <c r="AC115" i="2"/>
  <c r="AD114" i="2"/>
  <c r="AC114" i="2"/>
  <c r="AD113" i="2"/>
  <c r="AC113" i="2"/>
  <c r="AD112" i="2"/>
  <c r="AC112" i="2"/>
  <c r="AD111" i="2"/>
  <c r="AC111" i="2"/>
  <c r="D140" i="3" l="1"/>
  <c r="D658" i="3"/>
  <c r="D343" i="3"/>
  <c r="E604" i="3"/>
  <c r="E13" i="3"/>
  <c r="D96" i="3"/>
  <c r="E733" i="3"/>
  <c r="E479" i="3"/>
  <c r="D114" i="3"/>
  <c r="E275" i="3"/>
  <c r="E452" i="3"/>
  <c r="D393" i="3"/>
  <c r="D612" i="3"/>
  <c r="E422" i="3"/>
  <c r="D139" i="3"/>
  <c r="D341" i="3"/>
  <c r="D628" i="3"/>
  <c r="E395" i="3"/>
  <c r="E773" i="3"/>
  <c r="D510" i="3"/>
  <c r="D163" i="3"/>
  <c r="D360" i="3"/>
  <c r="D125" i="3"/>
  <c r="E22" i="3"/>
  <c r="D711" i="3"/>
  <c r="D279" i="3"/>
  <c r="E830" i="3"/>
  <c r="D817" i="3"/>
  <c r="D505" i="3"/>
  <c r="D134" i="3"/>
  <c r="E578" i="3"/>
  <c r="E220" i="3"/>
  <c r="E109" i="3"/>
  <c r="E369" i="3"/>
  <c r="D603" i="3"/>
  <c r="E180" i="3"/>
  <c r="D67" i="3"/>
  <c r="D683" i="3"/>
  <c r="E335" i="3"/>
  <c r="E720" i="3"/>
  <c r="D591" i="3"/>
  <c r="D408" i="3"/>
  <c r="D441" i="3"/>
  <c r="D827" i="3"/>
  <c r="E614" i="3"/>
  <c r="E17" i="3"/>
  <c r="D689" i="3"/>
  <c r="E766" i="3"/>
  <c r="E53" i="3"/>
  <c r="D699" i="3"/>
  <c r="D675" i="3"/>
  <c r="E429" i="3"/>
  <c r="D227" i="3"/>
  <c r="D210" i="3"/>
  <c r="E571" i="3"/>
  <c r="D256" i="3"/>
  <c r="E151" i="3"/>
  <c r="D459" i="3"/>
  <c r="D447" i="3"/>
  <c r="E155" i="3"/>
  <c r="E525" i="3"/>
  <c r="D679" i="3"/>
  <c r="E822" i="3"/>
  <c r="D115" i="3"/>
  <c r="D537" i="3"/>
  <c r="D249" i="3"/>
  <c r="D507" i="3"/>
  <c r="D740" i="3"/>
  <c r="D463" i="3"/>
  <c r="E303" i="3"/>
  <c r="D706" i="3"/>
  <c r="D264" i="3"/>
  <c r="E282" i="3"/>
  <c r="E373" i="3"/>
  <c r="E252" i="3"/>
  <c r="D774" i="3"/>
  <c r="D371" i="3"/>
  <c r="D703" i="3"/>
  <c r="E108" i="3"/>
  <c r="E185" i="3"/>
  <c r="D390" i="3"/>
  <c r="E559" i="3"/>
  <c r="D645" i="3"/>
  <c r="D747" i="3"/>
  <c r="D539" i="3"/>
  <c r="D333" i="3"/>
  <c r="E65" i="3"/>
  <c r="D442" i="3"/>
  <c r="D696" i="3"/>
  <c r="D206" i="3"/>
  <c r="E274" i="3"/>
  <c r="D214" i="3"/>
  <c r="D146" i="3"/>
  <c r="D93" i="3"/>
  <c r="E137" i="3"/>
  <c r="D75" i="3"/>
  <c r="E336" i="3"/>
  <c r="D532" i="3"/>
  <c r="E595" i="3"/>
  <c r="D389" i="3"/>
  <c r="D667" i="3"/>
  <c r="E819" i="3"/>
  <c r="D455" i="3"/>
  <c r="D82" i="3"/>
  <c r="E531" i="3"/>
  <c r="E468" i="3"/>
  <c r="D287" i="3"/>
  <c r="E522" i="3"/>
  <c r="D738" i="3"/>
  <c r="D306" i="3"/>
  <c r="D701" i="3"/>
  <c r="E208" i="3"/>
  <c r="E448" i="3"/>
  <c r="E347" i="3"/>
  <c r="D11" i="3"/>
  <c r="E162" i="3"/>
  <c r="D231" i="3"/>
  <c r="D449" i="3"/>
  <c r="D444" i="3"/>
  <c r="D681" i="3"/>
  <c r="E361" i="3"/>
  <c r="D518" i="3"/>
  <c r="E362" i="3"/>
  <c r="D782" i="3"/>
  <c r="D749" i="3"/>
  <c r="E331" i="3"/>
  <c r="D300" i="3"/>
  <c r="E684" i="3"/>
  <c r="E590" i="3"/>
  <c r="E211" i="3"/>
  <c r="E81" i="3"/>
  <c r="D290" i="3"/>
  <c r="E453" i="3"/>
  <c r="D298" i="3"/>
  <c r="D569" i="3"/>
  <c r="D461" i="3"/>
  <c r="E63" i="3"/>
  <c r="E431" i="3"/>
  <c r="D550" i="3"/>
  <c r="D330" i="3"/>
  <c r="E376" i="3"/>
  <c r="D61" i="3"/>
  <c r="E89" i="3"/>
  <c r="D631" i="3"/>
  <c r="E141" i="3"/>
  <c r="D663" i="3"/>
  <c r="D345" i="3"/>
  <c r="D23" i="3"/>
  <c r="E100" i="3"/>
  <c r="E91" i="3"/>
  <c r="E680" i="3"/>
  <c r="E650" i="3"/>
  <c r="D732" i="3"/>
  <c r="E234" i="3"/>
  <c r="D316" i="3"/>
  <c r="D223" i="3"/>
  <c r="E85" i="3"/>
  <c r="E97" i="3"/>
  <c r="E592" i="3"/>
  <c r="D735" i="3"/>
  <c r="E527" i="3"/>
  <c r="D127" i="3"/>
  <c r="D383" i="3"/>
  <c r="E60" i="3"/>
  <c r="E818" i="3"/>
  <c r="D535" i="3"/>
  <c r="D616" i="3"/>
  <c r="D790" i="3"/>
  <c r="D77" i="3"/>
  <c r="D51" i="3"/>
  <c r="E182" i="3"/>
  <c r="D212" i="3"/>
  <c r="D472" i="3"/>
  <c r="D566" i="3"/>
  <c r="E293" i="3"/>
  <c r="D142" i="3"/>
  <c r="D392" i="3"/>
  <c r="E682" i="3"/>
  <c r="D168" i="3"/>
  <c r="D12" i="3"/>
  <c r="E780" i="3"/>
  <c r="D598" i="3"/>
  <c r="E742" i="3"/>
  <c r="E743" i="3"/>
  <c r="D475" i="3"/>
  <c r="D98" i="3"/>
  <c r="E533" i="3"/>
  <c r="D421" i="3"/>
  <c r="AE131" i="2"/>
  <c r="AG131" i="2" s="1"/>
  <c r="AE104" i="2"/>
  <c r="AI104" i="2" s="1"/>
  <c r="AE108" i="2"/>
  <c r="AE133" i="2"/>
  <c r="AI133" i="2" s="1"/>
  <c r="AE123" i="2"/>
  <c r="AE25" i="2"/>
  <c r="AH25" i="2" s="1"/>
  <c r="AE69" i="2"/>
  <c r="AE11" i="2"/>
  <c r="AE3" i="2"/>
  <c r="AE4" i="2"/>
  <c r="AH4" i="2" s="1"/>
  <c r="AE45" i="2"/>
  <c r="AE28" i="2"/>
  <c r="AE30" i="2"/>
  <c r="AI30" i="2" s="1"/>
  <c r="AE36" i="2"/>
  <c r="AH36" i="2" s="1"/>
  <c r="AE38" i="2"/>
  <c r="AI38" i="2" s="1"/>
  <c r="AE22" i="2"/>
  <c r="AH22" i="2" s="1"/>
  <c r="AE129" i="2"/>
  <c r="AI129" i="2" s="1"/>
  <c r="AE70" i="2"/>
  <c r="AI70" i="2" s="1"/>
  <c r="AE14" i="2"/>
  <c r="AI14" i="2" s="1"/>
  <c r="AE18" i="2"/>
  <c r="AI18" i="2" s="1"/>
  <c r="AE20" i="2"/>
  <c r="AH20" i="2" s="1"/>
  <c r="AE5" i="2"/>
  <c r="AG5" i="2" s="1"/>
  <c r="AE79" i="2"/>
  <c r="AI79" i="2" s="1"/>
  <c r="AE81" i="2"/>
  <c r="AI81" i="2" s="1"/>
  <c r="AE85" i="2"/>
  <c r="AF85" i="2" s="1"/>
  <c r="AE135" i="2"/>
  <c r="AG135" i="2" s="1"/>
  <c r="AE112" i="2"/>
  <c r="AE114" i="2"/>
  <c r="AE116" i="2"/>
  <c r="AE124" i="2"/>
  <c r="AI124" i="2" s="1"/>
  <c r="AE10" i="2"/>
  <c r="AE27" i="2"/>
  <c r="AI27" i="2" s="1"/>
  <c r="AE2" i="2"/>
  <c r="AE44" i="2"/>
  <c r="AI44" i="2" s="1"/>
  <c r="AE29" i="2"/>
  <c r="AE31" i="2"/>
  <c r="AE33" i="2"/>
  <c r="AE128" i="2"/>
  <c r="AG128" i="2" s="1"/>
  <c r="AE48" i="2"/>
  <c r="AI48" i="2" s="1"/>
  <c r="AE49" i="2"/>
  <c r="AE24" i="2"/>
  <c r="AH24" i="2" s="1"/>
  <c r="AE12" i="2"/>
  <c r="AG12" i="2" s="1"/>
  <c r="AE13" i="2"/>
  <c r="AH13" i="2" s="1"/>
  <c r="AE15" i="2"/>
  <c r="AE17" i="2"/>
  <c r="AH17" i="2" s="1"/>
  <c r="AE19" i="2"/>
  <c r="AI19" i="2" s="1"/>
  <c r="AE51" i="2"/>
  <c r="AE125" i="2"/>
  <c r="AF14" i="2"/>
  <c r="AF18" i="2"/>
  <c r="AG79" i="2"/>
  <c r="AF6" i="2"/>
  <c r="AF78" i="2"/>
  <c r="AH79" i="2"/>
  <c r="AG90" i="2"/>
  <c r="AE96" i="2"/>
  <c r="AH96" i="2" s="1"/>
  <c r="AF101" i="2"/>
  <c r="AE121" i="2"/>
  <c r="AH121" i="2" s="1"/>
  <c r="AG38" i="2"/>
  <c r="AE113" i="2"/>
  <c r="AE118" i="2"/>
  <c r="AE8" i="2"/>
  <c r="AF8" i="2" s="1"/>
  <c r="AE35" i="2"/>
  <c r="AI35" i="2" s="1"/>
  <c r="AE37" i="2"/>
  <c r="AE23" i="2"/>
  <c r="AG15" i="2"/>
  <c r="AE54" i="2"/>
  <c r="AE56" i="2"/>
  <c r="AI56" i="2" s="1"/>
  <c r="AE57" i="2"/>
  <c r="AE59" i="2"/>
  <c r="AI59" i="2" s="1"/>
  <c r="AF131" i="2"/>
  <c r="AE77" i="2"/>
  <c r="AG78" i="2"/>
  <c r="AE80" i="2"/>
  <c r="AI80" i="2" s="1"/>
  <c r="AE82" i="2"/>
  <c r="AG82" i="2" s="1"/>
  <c r="AE89" i="2"/>
  <c r="AE91" i="2"/>
  <c r="AI91" i="2" s="1"/>
  <c r="AE100" i="2"/>
  <c r="AI100" i="2" s="1"/>
  <c r="AE102" i="2"/>
  <c r="AG102" i="2" s="1"/>
  <c r="AG65" i="2"/>
  <c r="AE66" i="2"/>
  <c r="AG66" i="2" s="1"/>
  <c r="AE110" i="2"/>
  <c r="AH110" i="2" s="1"/>
  <c r="AE137" i="2"/>
  <c r="AE139" i="2"/>
  <c r="AH139" i="2" s="1"/>
  <c r="AE141" i="2"/>
  <c r="AG141" i="2" s="1"/>
  <c r="AE143" i="2"/>
  <c r="AF143" i="2" s="1"/>
  <c r="AE145" i="2"/>
  <c r="AE147" i="2"/>
  <c r="AH147" i="2" s="1"/>
  <c r="AE151" i="2"/>
  <c r="E787" i="3"/>
  <c r="D787" i="3"/>
  <c r="E339" i="3"/>
  <c r="D339" i="3"/>
  <c r="D484" i="3"/>
  <c r="E484" i="3"/>
  <c r="D179" i="3"/>
  <c r="E179" i="3"/>
  <c r="D305" i="3"/>
  <c r="D685" i="3"/>
  <c r="D153" i="3"/>
  <c r="D609" i="3"/>
  <c r="E820" i="3"/>
  <c r="D318" i="3"/>
  <c r="D430" i="3"/>
  <c r="D823" i="3"/>
  <c r="D266" i="3"/>
  <c r="E74" i="3"/>
  <c r="D74" i="3"/>
  <c r="E42" i="3"/>
  <c r="E541" i="3"/>
  <c r="D541" i="3"/>
  <c r="E760" i="3"/>
  <c r="D760" i="3"/>
  <c r="E84" i="3"/>
  <c r="D698" i="3"/>
  <c r="D110" i="3"/>
  <c r="D504" i="3"/>
  <c r="D647" i="3"/>
  <c r="D111" i="3"/>
  <c r="D187" i="3"/>
  <c r="D260" i="3"/>
  <c r="D167" i="3"/>
  <c r="D805" i="3"/>
  <c r="E805" i="3"/>
  <c r="E767" i="3"/>
  <c r="E271" i="3"/>
  <c r="E420" i="3"/>
  <c r="D721" i="3"/>
  <c r="E721" i="3"/>
  <c r="D519" i="3"/>
  <c r="E377" i="3"/>
  <c r="D664" i="3"/>
  <c r="E691" i="3"/>
  <c r="D601" i="3"/>
  <c r="D337" i="3"/>
  <c r="D424" i="3"/>
  <c r="D215" i="3"/>
  <c r="D673" i="3"/>
  <c r="E561" i="3"/>
  <c r="D561" i="3"/>
  <c r="D761" i="3"/>
  <c r="E423" i="3"/>
  <c r="D254" i="3"/>
  <c r="D517" i="3"/>
  <c r="D324" i="3"/>
  <c r="E677" i="3"/>
  <c r="D677" i="3"/>
  <c r="D118" i="3"/>
  <c r="E118" i="3"/>
  <c r="D55" i="3"/>
  <c r="E55" i="3"/>
  <c r="E325" i="3"/>
  <c r="D325" i="3"/>
  <c r="E620" i="3"/>
  <c r="D620" i="3"/>
  <c r="E328" i="3"/>
  <c r="D328" i="3"/>
  <c r="D191" i="3"/>
  <c r="E191" i="3"/>
  <c r="D731" i="3"/>
  <c r="E731" i="3"/>
  <c r="D232" i="3"/>
  <c r="E232" i="3"/>
  <c r="E66" i="3"/>
  <c r="D66" i="3"/>
  <c r="D621" i="3"/>
  <c r="E621" i="3"/>
  <c r="E806" i="3"/>
  <c r="D806" i="3"/>
  <c r="D700" i="3"/>
  <c r="E700" i="3"/>
  <c r="D192" i="3"/>
  <c r="E192" i="3"/>
  <c r="E419" i="3"/>
  <c r="E617" i="3"/>
  <c r="D617" i="3"/>
  <c r="E397" i="3"/>
  <c r="D94" i="3"/>
  <c r="E94" i="3"/>
  <c r="E401" i="3"/>
  <c r="D311" i="3"/>
  <c r="E659" i="3"/>
  <c r="D659" i="3"/>
  <c r="D426" i="3"/>
  <c r="E426" i="3"/>
  <c r="E657" i="3"/>
  <c r="D657" i="3"/>
  <c r="E754" i="3"/>
  <c r="D754" i="3"/>
  <c r="E722" i="3"/>
  <c r="D722" i="3"/>
  <c r="D131" i="3"/>
  <c r="E131" i="3"/>
  <c r="D415" i="3"/>
  <c r="E415" i="3"/>
  <c r="D78" i="3"/>
  <c r="E78" i="3"/>
  <c r="D697" i="3"/>
  <c r="E697" i="3"/>
  <c r="E803" i="3"/>
  <c r="E174" i="3"/>
  <c r="D350" i="3"/>
  <c r="D506" i="3"/>
  <c r="E515" i="3"/>
  <c r="D719" i="3"/>
  <c r="D725" i="3"/>
  <c r="D637" i="3"/>
  <c r="E413" i="3"/>
  <c r="D413" i="3"/>
  <c r="D358" i="3"/>
  <c r="D186" i="3"/>
  <c r="D154" i="3"/>
  <c r="D18" i="3"/>
  <c r="E294" i="3"/>
  <c r="D294" i="3"/>
  <c r="D357" i="3"/>
  <c r="E357" i="3"/>
  <c r="D37" i="3"/>
  <c r="D190" i="3"/>
  <c r="E190" i="3"/>
  <c r="D563" i="3"/>
  <c r="E563" i="3"/>
  <c r="D643" i="3"/>
  <c r="D4" i="3"/>
  <c r="E741" i="3"/>
  <c r="D741" i="3"/>
  <c r="D602" i="3"/>
  <c r="E602" i="3"/>
  <c r="D365" i="3"/>
  <c r="E365" i="3"/>
  <c r="D25" i="3"/>
  <c r="D481" i="3"/>
  <c r="D710" i="3"/>
  <c r="D326" i="3"/>
  <c r="E474" i="3"/>
  <c r="D730" i="3"/>
  <c r="D403" i="3"/>
  <c r="E169" i="3"/>
  <c r="E610" i="3"/>
  <c r="D288" i="3"/>
  <c r="E268" i="3"/>
  <c r="D807" i="3"/>
  <c r="E640" i="3"/>
  <c r="E783" i="3"/>
  <c r="D549" i="3"/>
  <c r="E770" i="3"/>
  <c r="D551" i="3"/>
  <c r="D686" i="3"/>
  <c r="D705" i="3"/>
  <c r="D576" i="3"/>
  <c r="D676" i="3"/>
  <c r="D509" i="3"/>
  <c r="D402" i="3"/>
  <c r="D573" i="3"/>
  <c r="D32" i="3"/>
  <c r="D437" i="3"/>
  <c r="E340" i="3"/>
  <c r="E470" i="3"/>
  <c r="E295" i="3"/>
  <c r="D708" i="3"/>
  <c r="D286" i="3"/>
  <c r="D450" i="3"/>
  <c r="D756" i="3"/>
  <c r="D315" i="3"/>
  <c r="D58" i="3"/>
  <c r="D243" i="3"/>
  <c r="D746" i="3"/>
  <c r="D144" i="3"/>
  <c r="D579" i="3"/>
  <c r="E589" i="3"/>
  <c r="E556" i="3"/>
  <c r="E283" i="3"/>
  <c r="D398" i="3"/>
  <c r="E398" i="3"/>
  <c r="E14" i="3"/>
  <c r="E204" i="3"/>
  <c r="E692" i="3"/>
  <c r="E582" i="3"/>
  <c r="D582" i="3"/>
  <c r="E690" i="3"/>
  <c r="D690" i="3"/>
  <c r="E64" i="3"/>
  <c r="E29" i="3"/>
  <c r="D156" i="3"/>
  <c r="E156" i="3"/>
  <c r="E229" i="3"/>
  <c r="E95" i="3"/>
  <c r="D95" i="3"/>
  <c r="E49" i="3"/>
  <c r="D49" i="3"/>
  <c r="D648" i="3"/>
  <c r="E648" i="3"/>
  <c r="E20" i="3"/>
  <c r="D20" i="3"/>
  <c r="E253" i="3"/>
  <c r="D253" i="3"/>
  <c r="E244" i="3"/>
  <c r="D244" i="3"/>
  <c r="D456" i="3"/>
  <c r="E456" i="3"/>
  <c r="D587" i="3"/>
  <c r="E587" i="3"/>
  <c r="D815" i="3"/>
  <c r="E815" i="3"/>
  <c r="D545" i="3"/>
  <c r="E545" i="3"/>
  <c r="D251" i="3"/>
  <c r="E251" i="3"/>
  <c r="D715" i="3"/>
  <c r="E715" i="3"/>
  <c r="D38" i="3"/>
  <c r="E38" i="3"/>
  <c r="E257" i="3"/>
  <c r="E627" i="3"/>
  <c r="E124" i="3"/>
  <c r="E366" i="3"/>
  <c r="E829" i="3"/>
  <c r="E349" i="3"/>
  <c r="E241" i="3"/>
  <c r="E407" i="3"/>
  <c r="E130" i="3"/>
  <c r="E734" i="3"/>
  <c r="E106" i="3"/>
  <c r="E666" i="3"/>
  <c r="E726" i="3"/>
  <c r="E36" i="3"/>
  <c r="E674" i="3"/>
  <c r="E9" i="3"/>
  <c r="E476" i="3"/>
  <c r="E514" i="3"/>
  <c r="E513" i="3"/>
  <c r="D107" i="3"/>
  <c r="D199" i="3"/>
  <c r="E199" i="3"/>
  <c r="E299" i="3"/>
  <c r="D652" i="3"/>
  <c r="D487" i="3"/>
  <c r="D319" i="3"/>
  <c r="D462" i="3"/>
  <c r="E660" i="3"/>
  <c r="D314" i="3"/>
  <c r="E465" i="3"/>
  <c r="D465" i="3"/>
  <c r="E57" i="3"/>
  <c r="D585" i="3"/>
  <c r="E816" i="3"/>
  <c r="D105" i="3"/>
  <c r="D554" i="3"/>
  <c r="E784" i="3"/>
  <c r="E351" i="3"/>
  <c r="D497" i="3"/>
  <c r="E497" i="3"/>
  <c r="D50" i="3"/>
  <c r="E633" i="3"/>
  <c r="E821" i="3"/>
  <c r="E678" i="3"/>
  <c r="D678" i="3"/>
  <c r="D564" i="3"/>
  <c r="E523" i="3"/>
  <c r="E670" i="3"/>
  <c r="D670" i="3"/>
  <c r="E391" i="3"/>
  <c r="D655" i="3"/>
  <c r="E375" i="3"/>
  <c r="E586" i="3"/>
  <c r="E788" i="3"/>
  <c r="D788" i="3"/>
  <c r="D289" i="3"/>
  <c r="E289" i="3"/>
  <c r="D427" i="3"/>
  <c r="E427" i="3"/>
  <c r="E269" i="3"/>
  <c r="E205" i="3"/>
  <c r="D205" i="3"/>
  <c r="D672" i="3"/>
  <c r="E672" i="3"/>
  <c r="D433" i="3"/>
  <c r="D149" i="3"/>
  <c r="E149" i="3"/>
  <c r="D702" i="3"/>
  <c r="E702" i="3"/>
  <c r="E428" i="3"/>
  <c r="D428" i="3"/>
  <c r="E225" i="3"/>
  <c r="D225" i="3"/>
  <c r="E47" i="3"/>
  <c r="D47" i="3"/>
  <c r="D795" i="3"/>
  <c r="E795" i="3"/>
  <c r="E387" i="3"/>
  <c r="D387" i="3"/>
  <c r="E280" i="3"/>
  <c r="D280" i="3"/>
  <c r="D765" i="3"/>
  <c r="E765" i="3"/>
  <c r="D370" i="3"/>
  <c r="E370" i="3"/>
  <c r="E178" i="3"/>
  <c r="D178" i="3"/>
  <c r="D56" i="3"/>
  <c r="E56" i="3"/>
  <c r="E263" i="3"/>
  <c r="D263" i="3"/>
  <c r="D126" i="3"/>
  <c r="E126" i="3"/>
  <c r="E445" i="3"/>
  <c r="D445" i="3"/>
  <c r="E768" i="3"/>
  <c r="D380" i="3"/>
  <c r="D503" i="3"/>
  <c r="E499" i="3"/>
  <c r="E565" i="3"/>
  <c r="E150" i="3"/>
  <c r="D120" i="3"/>
  <c r="D242" i="3"/>
  <c r="E242" i="3"/>
  <c r="E568" i="3"/>
  <c r="D334" i="3"/>
  <c r="D157" i="3"/>
  <c r="D200" i="3"/>
  <c r="D454" i="3"/>
  <c r="E630" i="3"/>
  <c r="E323" i="3"/>
  <c r="D323" i="3"/>
  <c r="D379" i="3"/>
  <c r="E471" i="3"/>
  <c r="E606" i="3"/>
  <c r="D364" i="3"/>
  <c r="D19" i="3"/>
  <c r="E19" i="3"/>
  <c r="E406" i="3"/>
  <c r="E512" i="3"/>
  <c r="E6" i="3"/>
  <c r="D69" i="3"/>
  <c r="D727" i="3"/>
  <c r="D172" i="3"/>
  <c r="D135" i="3"/>
  <c r="D265" i="3"/>
  <c r="E40" i="3"/>
  <c r="D40" i="3"/>
  <c r="E2" i="3"/>
  <c r="E500" i="3"/>
  <c r="D687" i="3"/>
  <c r="E86" i="3"/>
  <c r="D86" i="3"/>
  <c r="E15" i="3"/>
  <c r="D122" i="3"/>
  <c r="E193" i="3"/>
  <c r="D193" i="3"/>
  <c r="E417" i="3"/>
  <c r="D417" i="3"/>
  <c r="D570" i="3"/>
  <c r="E570" i="3"/>
  <c r="D255" i="3"/>
  <c r="E255" i="3"/>
  <c r="E213" i="3"/>
  <c r="D213" i="3"/>
  <c r="D24" i="3"/>
  <c r="E24" i="3"/>
  <c r="D600" i="3"/>
  <c r="E600" i="3"/>
  <c r="D729" i="3"/>
  <c r="E729" i="3"/>
  <c r="D490" i="3"/>
  <c r="E490" i="3"/>
  <c r="D662" i="3"/>
  <c r="E662" i="3"/>
  <c r="D189" i="3"/>
  <c r="E189" i="3"/>
  <c r="D809" i="3"/>
  <c r="E809" i="3"/>
  <c r="E321" i="3"/>
  <c r="D321" i="3"/>
  <c r="D636" i="3"/>
  <c r="E636" i="3"/>
  <c r="E473" i="3"/>
  <c r="D473" i="3"/>
  <c r="E201" i="3"/>
  <c r="D201" i="3"/>
  <c r="D562" i="3"/>
  <c r="E562" i="3"/>
  <c r="D128" i="3"/>
  <c r="E128" i="3"/>
  <c r="D458" i="3"/>
  <c r="E458" i="3"/>
  <c r="D35" i="3"/>
  <c r="E35" i="3"/>
  <c r="D197" i="3"/>
  <c r="E197" i="3"/>
  <c r="D170" i="3"/>
  <c r="E170" i="3"/>
  <c r="D171" i="3"/>
  <c r="E171" i="3"/>
  <c r="D348" i="3"/>
  <c r="E348" i="3"/>
  <c r="D123" i="3"/>
  <c r="E123" i="3"/>
  <c r="D367" i="3"/>
  <c r="E367" i="3"/>
  <c r="D83" i="3"/>
  <c r="E83" i="3"/>
  <c r="D307" i="3"/>
  <c r="E307" i="3"/>
  <c r="D580" i="3"/>
  <c r="E580" i="3"/>
  <c r="D217" i="3"/>
  <c r="E217" i="3"/>
  <c r="D152" i="3"/>
  <c r="E152" i="3"/>
  <c r="D16" i="3"/>
  <c r="E16" i="3"/>
  <c r="D713" i="3"/>
  <c r="E713" i="3"/>
  <c r="D281" i="3"/>
  <c r="E281" i="3"/>
  <c r="D753" i="3"/>
  <c r="E753" i="3"/>
  <c r="D202" i="3"/>
  <c r="E202" i="3"/>
  <c r="D435" i="3"/>
  <c r="E435" i="3"/>
  <c r="D524" i="3"/>
  <c r="E524" i="3"/>
  <c r="D529" i="3"/>
  <c r="E529" i="3"/>
  <c r="D71" i="3"/>
  <c r="E71" i="3"/>
  <c r="D526" i="3"/>
  <c r="E526" i="3"/>
  <c r="D649" i="3"/>
  <c r="E649" i="3"/>
  <c r="D346" i="3"/>
  <c r="E346" i="3"/>
  <c r="D394" i="3"/>
  <c r="E394" i="3"/>
  <c r="D724" i="3"/>
  <c r="E724" i="3"/>
  <c r="E763" i="3"/>
  <c r="D750" i="3"/>
  <c r="E405" i="3"/>
  <c r="D536" i="3"/>
  <c r="D177" i="3"/>
  <c r="D246" i="3"/>
  <c r="D516" i="3"/>
  <c r="D704" i="3"/>
  <c r="D596" i="3"/>
  <c r="D498" i="3"/>
  <c r="D446" i="3"/>
  <c r="D143" i="3"/>
  <c r="D218" i="3"/>
  <c r="D737" i="3"/>
  <c r="D757" i="3"/>
  <c r="D812" i="3"/>
  <c r="D779" i="3"/>
  <c r="D712" i="3"/>
  <c r="D540" i="3"/>
  <c r="D794" i="3"/>
  <c r="D99" i="3"/>
  <c r="D203" i="3"/>
  <c r="D799" i="3"/>
  <c r="D267" i="3"/>
  <c r="D117" i="3"/>
  <c r="D414" i="3"/>
  <c r="D317" i="3"/>
  <c r="D183" i="3"/>
  <c r="D382" i="3"/>
  <c r="D723" i="3"/>
  <c r="D198" i="3"/>
  <c r="D296" i="3"/>
  <c r="D386" i="3"/>
  <c r="D651" i="3"/>
  <c r="D270" i="3"/>
  <c r="D584" i="3"/>
  <c r="D508" i="3"/>
  <c r="D629" i="3"/>
  <c r="D824" i="3"/>
  <c r="D485" i="3"/>
  <c r="D534" i="3"/>
  <c r="D496" i="3"/>
  <c r="D159" i="3"/>
  <c r="D207" i="3"/>
  <c r="D39" i="3"/>
  <c r="D72" i="3"/>
  <c r="D221" i="3"/>
  <c r="D762" i="3"/>
  <c r="E555" i="3"/>
  <c r="D80" i="3"/>
  <c r="E80" i="3"/>
  <c r="D297" i="3"/>
  <c r="E297" i="3"/>
  <c r="D796" i="3"/>
  <c r="E796" i="3"/>
  <c r="D588" i="3"/>
  <c r="E588" i="3"/>
  <c r="D759" i="3"/>
  <c r="E759" i="3"/>
  <c r="D521" i="3"/>
  <c r="E488" i="3"/>
  <c r="D272" i="3"/>
  <c r="D793" i="3"/>
  <c r="E793" i="3"/>
  <c r="D381" i="3"/>
  <c r="E381" i="3"/>
  <c r="D669" i="3"/>
  <c r="E669" i="3"/>
  <c r="D233" i="3"/>
  <c r="E233" i="3"/>
  <c r="D557" i="3"/>
  <c r="E557" i="3"/>
  <c r="E772" i="3"/>
  <c r="D772" i="3"/>
  <c r="E378" i="3"/>
  <c r="D378" i="3"/>
  <c r="E301" i="3"/>
  <c r="D301" i="3"/>
  <c r="E354" i="3"/>
  <c r="D354" i="3"/>
  <c r="E798" i="3"/>
  <c r="D798" i="3"/>
  <c r="E238" i="3"/>
  <c r="D238" i="3"/>
  <c r="E70" i="3"/>
  <c r="D70" i="3"/>
  <c r="D34" i="3"/>
  <c r="E34" i="3"/>
  <c r="D48" i="3"/>
  <c r="E48" i="3"/>
  <c r="D538" i="3"/>
  <c r="E538" i="3"/>
  <c r="D222" i="3"/>
  <c r="E222" i="3"/>
  <c r="D736" i="3"/>
  <c r="D310" i="3"/>
  <c r="D618" i="3"/>
  <c r="E543" i="3"/>
  <c r="D92" i="3"/>
  <c r="D626" i="3"/>
  <c r="E626" i="3"/>
  <c r="D560" i="3"/>
  <c r="E560" i="3"/>
  <c r="E273" i="3"/>
  <c r="D553" i="3"/>
  <c r="E553" i="3"/>
  <c r="D87" i="3"/>
  <c r="E87" i="3"/>
  <c r="D804" i="3"/>
  <c r="E804" i="3"/>
  <c r="D411" i="3"/>
  <c r="E411" i="3"/>
  <c r="D166" i="3"/>
  <c r="E166" i="3"/>
  <c r="D502" i="3"/>
  <c r="E502" i="3"/>
  <c r="D409" i="3"/>
  <c r="E409" i="3"/>
  <c r="D530" i="3"/>
  <c r="E530" i="3"/>
  <c r="D492" i="3"/>
  <c r="E492" i="3"/>
  <c r="D31" i="3"/>
  <c r="E31" i="3"/>
  <c r="D410" i="3"/>
  <c r="E410" i="3"/>
  <c r="D396" i="3"/>
  <c r="D43" i="3"/>
  <c r="D262" i="3"/>
  <c r="D259" i="3"/>
  <c r="D112" i="3"/>
  <c r="E112" i="3"/>
  <c r="D384" i="3"/>
  <c r="E384" i="3"/>
  <c r="D308" i="3"/>
  <c r="E308" i="3"/>
  <c r="E116" i="3"/>
  <c r="D116" i="3"/>
  <c r="E567" i="3"/>
  <c r="D567" i="3"/>
  <c r="E88" i="3"/>
  <c r="D88" i="3"/>
  <c r="E145" i="3"/>
  <c r="D145" i="3"/>
  <c r="D33" i="3"/>
  <c r="E33" i="3"/>
  <c r="E309" i="3"/>
  <c r="D309" i="3"/>
  <c r="E224" i="3"/>
  <c r="D224" i="3"/>
  <c r="E372" i="3"/>
  <c r="D372" i="3"/>
  <c r="E5" i="3"/>
  <c r="D5" i="3"/>
  <c r="E758" i="3"/>
  <c r="D758" i="3"/>
  <c r="E425" i="3"/>
  <c r="D425" i="3"/>
  <c r="E103" i="3"/>
  <c r="D103" i="3"/>
  <c r="E68" i="3"/>
  <c r="D68" i="3"/>
  <c r="E786" i="3"/>
  <c r="D786" i="3"/>
  <c r="E228" i="3"/>
  <c r="D228" i="3"/>
  <c r="E483" i="3"/>
  <c r="D483" i="3"/>
  <c r="E404" i="3"/>
  <c r="D404" i="3"/>
  <c r="E739" i="3"/>
  <c r="D739" i="3"/>
  <c r="E785" i="3"/>
  <c r="D785" i="3"/>
  <c r="E638" i="3"/>
  <c r="D638" i="3"/>
  <c r="E776" i="3"/>
  <c r="D776" i="3"/>
  <c r="E597" i="3"/>
  <c r="D597" i="3"/>
  <c r="E158" i="3"/>
  <c r="D158" i="3"/>
  <c r="E148" i="3"/>
  <c r="D148" i="3"/>
  <c r="E755" i="3"/>
  <c r="D755" i="3"/>
  <c r="E416" i="3"/>
  <c r="D416" i="3"/>
  <c r="E775" i="3"/>
  <c r="D775" i="3"/>
  <c r="E278" i="3"/>
  <c r="D278" i="3"/>
  <c r="E21" i="3"/>
  <c r="D21" i="3"/>
  <c r="E388" i="3"/>
  <c r="D388" i="3"/>
  <c r="E235" i="3"/>
  <c r="D235" i="3"/>
  <c r="E611" i="3"/>
  <c r="D611" i="3"/>
  <c r="D44" i="3"/>
  <c r="E653" i="3"/>
  <c r="E258" i="3"/>
  <c r="D707" i="3"/>
  <c r="E707" i="3"/>
  <c r="D542" i="3"/>
  <c r="E542" i="3"/>
  <c r="D477" i="3"/>
  <c r="E477" i="3"/>
  <c r="D329" i="3"/>
  <c r="E329" i="3"/>
  <c r="D173" i="3"/>
  <c r="E173" i="3"/>
  <c r="E27" i="3"/>
  <c r="D440" i="3"/>
  <c r="E814" i="3"/>
  <c r="D291" i="3"/>
  <c r="E718" i="3"/>
  <c r="D451" i="3"/>
  <c r="E646" i="3"/>
  <c r="D797" i="3"/>
  <c r="E184" i="3"/>
  <c r="D493" i="3"/>
  <c r="E438" i="3"/>
  <c r="D292" i="3"/>
  <c r="E575" i="3"/>
  <c r="D745" i="3"/>
  <c r="E443" i="3"/>
  <c r="D196" i="3"/>
  <c r="E752" i="3"/>
  <c r="D778" i="3"/>
  <c r="E439" i="3"/>
  <c r="D175" i="3"/>
  <c r="E688" i="3"/>
  <c r="D374" i="3"/>
  <c r="E7" i="3"/>
  <c r="D613" i="3"/>
  <c r="E240" i="3"/>
  <c r="D546" i="3"/>
  <c r="D486" i="3"/>
  <c r="D239" i="3"/>
  <c r="D8" i="3"/>
  <c r="D164" i="3"/>
  <c r="D338" i="3"/>
  <c r="D219" i="3"/>
  <c r="D764" i="3"/>
  <c r="D528" i="3"/>
  <c r="D59" i="3"/>
  <c r="D248" i="3"/>
  <c r="D247" i="3"/>
  <c r="E769" i="3"/>
  <c r="E594" i="3"/>
  <c r="E332" i="3"/>
  <c r="E344" i="3"/>
  <c r="E195" i="3"/>
  <c r="D195" i="3"/>
  <c r="E355" i="3"/>
  <c r="D355" i="3"/>
  <c r="E671" i="3"/>
  <c r="D671" i="3"/>
  <c r="E644" i="3"/>
  <c r="D644" i="3"/>
  <c r="E432" i="3"/>
  <c r="D432" i="3"/>
  <c r="E399" i="3"/>
  <c r="D399" i="3"/>
  <c r="E792" i="3"/>
  <c r="D30" i="3"/>
  <c r="E30" i="3"/>
  <c r="D237" i="3"/>
  <c r="E237" i="3"/>
  <c r="D412" i="3"/>
  <c r="E615" i="3"/>
  <c r="D581" i="3"/>
  <c r="E751" i="3"/>
  <c r="D121" i="3"/>
  <c r="E641" i="3"/>
  <c r="D147" i="3"/>
  <c r="E583" i="3"/>
  <c r="D665" i="3"/>
  <c r="E469" i="3"/>
  <c r="D813" i="3"/>
  <c r="E501" i="3"/>
  <c r="D363" i="3"/>
  <c r="E52" i="3"/>
  <c r="D748" i="3"/>
  <c r="E73" i="3"/>
  <c r="D261" i="3"/>
  <c r="E165" i="3"/>
  <c r="D194" i="3"/>
  <c r="E353" i="3"/>
  <c r="E558" i="3"/>
  <c r="D802" i="3"/>
  <c r="D400" i="3"/>
  <c r="E188" i="3"/>
  <c r="D216" i="3"/>
  <c r="D41" i="3"/>
  <c r="E800" i="3"/>
  <c r="D28" i="3"/>
  <c r="D494" i="3"/>
  <c r="E245" i="3"/>
  <c r="D480" i="3"/>
  <c r="D520" i="3"/>
  <c r="E138" i="3"/>
  <c r="D789" i="3"/>
  <c r="D619" i="3"/>
  <c r="E694" i="3"/>
  <c r="D466" i="3"/>
  <c r="D777" i="3"/>
  <c r="E101" i="3"/>
  <c r="D489" i="3"/>
  <c r="D129" i="3"/>
  <c r="E464" i="3"/>
  <c r="D623" i="3"/>
  <c r="E623" i="3"/>
  <c r="E552" i="3"/>
  <c r="D226" i="3"/>
  <c r="E226" i="3"/>
  <c r="E250" i="3"/>
  <c r="D608" i="3"/>
  <c r="E608" i="3"/>
  <c r="E368" i="3"/>
  <c r="D368" i="3"/>
  <c r="D607" i="3"/>
  <c r="E791" i="3"/>
  <c r="D791" i="3"/>
  <c r="E236" i="3"/>
  <c r="D236" i="3"/>
  <c r="D811" i="3"/>
  <c r="E811" i="3"/>
  <c r="E482" i="3"/>
  <c r="D482" i="3"/>
  <c r="E285" i="3"/>
  <c r="D285" i="3"/>
  <c r="D605" i="3"/>
  <c r="E605" i="3"/>
  <c r="D342" i="3"/>
  <c r="E342" i="3"/>
  <c r="E54" i="3"/>
  <c r="D54" i="3"/>
  <c r="E491" i="3"/>
  <c r="D491" i="3"/>
  <c r="E10" i="3"/>
  <c r="D10" i="3"/>
  <c r="E161" i="3"/>
  <c r="D161" i="3"/>
  <c r="D312" i="3"/>
  <c r="E312" i="3"/>
  <c r="D133" i="3"/>
  <c r="E133" i="3"/>
  <c r="D230" i="3"/>
  <c r="E230" i="3"/>
  <c r="D639" i="3"/>
  <c r="E639" i="3"/>
  <c r="D113" i="3"/>
  <c r="E113" i="3"/>
  <c r="D3" i="3"/>
  <c r="E3" i="3"/>
  <c r="D495" i="3"/>
  <c r="E495" i="3"/>
  <c r="D634" i="3"/>
  <c r="E634" i="3"/>
  <c r="D102" i="3"/>
  <c r="E102" i="3"/>
  <c r="D717" i="3"/>
  <c r="E717" i="3"/>
  <c r="D90" i="3"/>
  <c r="E90" i="3"/>
  <c r="D625" i="3"/>
  <c r="E625" i="3"/>
  <c r="D385" i="3"/>
  <c r="E385" i="3"/>
  <c r="D467" i="3"/>
  <c r="E467" i="3"/>
  <c r="D548" i="3"/>
  <c r="E548" i="3"/>
  <c r="E302" i="3"/>
  <c r="D302" i="3"/>
  <c r="D418" i="3"/>
  <c r="E418" i="3"/>
  <c r="E76" i="3"/>
  <c r="D76" i="3"/>
  <c r="D457" i="3"/>
  <c r="E457" i="3"/>
  <c r="E572" i="3"/>
  <c r="D572" i="3"/>
  <c r="D304" i="3"/>
  <c r="E304" i="3"/>
  <c r="E654" i="3"/>
  <c r="D654" i="3"/>
  <c r="D801" i="3"/>
  <c r="E801" i="3"/>
  <c r="E136" i="3"/>
  <c r="D136" i="3"/>
  <c r="D511" i="3"/>
  <c r="E356" i="3"/>
  <c r="D356" i="3"/>
  <c r="E460" i="3"/>
  <c r="D547" i="3"/>
  <c r="E547" i="3"/>
  <c r="E176" i="3"/>
  <c r="D693" i="3"/>
  <c r="E26" i="3"/>
  <c r="D26" i="3"/>
  <c r="E478" i="3"/>
  <c r="D132" i="3"/>
  <c r="E132" i="3"/>
  <c r="E322" i="3"/>
  <c r="D352" i="3"/>
  <c r="E714" i="3"/>
  <c r="D714" i="3"/>
  <c r="E744" i="3"/>
  <c r="D577" i="3"/>
  <c r="E577" i="3"/>
  <c r="E781" i="3"/>
  <c r="D320" i="3"/>
  <c r="E661" i="3"/>
  <c r="D661" i="3"/>
  <c r="E593" i="3"/>
  <c r="D593" i="3"/>
  <c r="E434" i="3"/>
  <c r="D434" i="3"/>
  <c r="E104" i="3"/>
  <c r="D104" i="3"/>
  <c r="E635" i="3"/>
  <c r="D635" i="3"/>
  <c r="E62" i="3"/>
  <c r="D62" i="3"/>
  <c r="E277" i="3"/>
  <c r="D277" i="3"/>
  <c r="E46" i="3"/>
  <c r="D46" i="3"/>
  <c r="E709" i="3"/>
  <c r="D709" i="3"/>
  <c r="E622" i="3"/>
  <c r="D622" i="3"/>
  <c r="D624" i="3"/>
  <c r="E624" i="3"/>
  <c r="E79" i="3"/>
  <c r="D79" i="3"/>
  <c r="D574" i="3"/>
  <c r="E574" i="3"/>
  <c r="E808" i="3"/>
  <c r="D808" i="3"/>
  <c r="D119" i="3"/>
  <c r="E119" i="3"/>
  <c r="E642" i="3"/>
  <c r="D642" i="3"/>
  <c r="E716" i="3"/>
  <c r="D716" i="3"/>
  <c r="E599" i="3"/>
  <c r="D599" i="3"/>
  <c r="E160" i="3"/>
  <c r="D160" i="3"/>
  <c r="E181" i="3"/>
  <c r="D181" i="3"/>
  <c r="E209" i="3"/>
  <c r="E826" i="3"/>
  <c r="D826" i="3"/>
  <c r="E436" i="3"/>
  <c r="D436" i="3"/>
  <c r="E695" i="3"/>
  <c r="D695" i="3"/>
  <c r="D327" i="3"/>
  <c r="AF33" i="2"/>
  <c r="AH23" i="2"/>
  <c r="AF23" i="2"/>
  <c r="AH77" i="2"/>
  <c r="AI77" i="2"/>
  <c r="AH143" i="2"/>
  <c r="AH151" i="2"/>
  <c r="AI151" i="2"/>
  <c r="AH70" i="2"/>
  <c r="AH130" i="2"/>
  <c r="AF130" i="2"/>
  <c r="AF77" i="2"/>
  <c r="AI108" i="2"/>
  <c r="AF108" i="2"/>
  <c r="AH33" i="2"/>
  <c r="AI33" i="2"/>
  <c r="AH107" i="2"/>
  <c r="AI107" i="2"/>
  <c r="AI89" i="2"/>
  <c r="AF89" i="2"/>
  <c r="AI53" i="2"/>
  <c r="AF53" i="2"/>
  <c r="AI136" i="2"/>
  <c r="AF136" i="2"/>
  <c r="AI140" i="2"/>
  <c r="AF140" i="2"/>
  <c r="AI144" i="2"/>
  <c r="AF144" i="2"/>
  <c r="AE111" i="2"/>
  <c r="AI111" i="2" s="1"/>
  <c r="AE115" i="2"/>
  <c r="AF117" i="2"/>
  <c r="AE119" i="2"/>
  <c r="AF119" i="2" s="1"/>
  <c r="AE122" i="2"/>
  <c r="AI122" i="2" s="1"/>
  <c r="AE9" i="2"/>
  <c r="AI9" i="2" s="1"/>
  <c r="AE26" i="2"/>
  <c r="AE68" i="2"/>
  <c r="AF68" i="2" s="1"/>
  <c r="AG30" i="2"/>
  <c r="AG22" i="2"/>
  <c r="AE50" i="2"/>
  <c r="AI50" i="2" s="1"/>
  <c r="AE71" i="2"/>
  <c r="AI71" i="2" s="1"/>
  <c r="AG20" i="2"/>
  <c r="AG21" i="2"/>
  <c r="AG52" i="2"/>
  <c r="AE55" i="2"/>
  <c r="AG55" i="2" s="1"/>
  <c r="AG58" i="2"/>
  <c r="AE7" i="2"/>
  <c r="AG63" i="2"/>
  <c r="AG64" i="2"/>
  <c r="AE41" i="2"/>
  <c r="AE76" i="2"/>
  <c r="AE94" i="2"/>
  <c r="AG94" i="2" s="1"/>
  <c r="AH99" i="2"/>
  <c r="AG103" i="2"/>
  <c r="AG134" i="2"/>
  <c r="AE138" i="2"/>
  <c r="AI138" i="2" s="1"/>
  <c r="AE149" i="2"/>
  <c r="AG149" i="2" s="1"/>
  <c r="AE153" i="2"/>
  <c r="AE155" i="2"/>
  <c r="AG148" i="2"/>
  <c r="AG152" i="2"/>
  <c r="AF114" i="2"/>
  <c r="AG116" i="2"/>
  <c r="AE120" i="2"/>
  <c r="AF120" i="2" s="1"/>
  <c r="AE67" i="2"/>
  <c r="AE126" i="2"/>
  <c r="AE127" i="2"/>
  <c r="AH127" i="2" s="1"/>
  <c r="AG27" i="2"/>
  <c r="AG2" i="2"/>
  <c r="AE43" i="2"/>
  <c r="AG44" i="2"/>
  <c r="AE46" i="2"/>
  <c r="AH46" i="2" s="1"/>
  <c r="AF22" i="2"/>
  <c r="AG14" i="2"/>
  <c r="AG18" i="2"/>
  <c r="AI20" i="2"/>
  <c r="AF21" i="2"/>
  <c r="AG51" i="2"/>
  <c r="AG6" i="2"/>
  <c r="AE60" i="2"/>
  <c r="AI60" i="2" s="1"/>
  <c r="AE61" i="2"/>
  <c r="AI61" i="2" s="1"/>
  <c r="AE62" i="2"/>
  <c r="AI62" i="2" s="1"/>
  <c r="AF63" i="2"/>
  <c r="AG39" i="2"/>
  <c r="AE40" i="2"/>
  <c r="AI40" i="2" s="1"/>
  <c r="AG77" i="2"/>
  <c r="AE84" i="2"/>
  <c r="AE92" i="2"/>
  <c r="AE93" i="2"/>
  <c r="AI93" i="2" s="1"/>
  <c r="AF97" i="2"/>
  <c r="AG140" i="2"/>
  <c r="AG144" i="2"/>
  <c r="AG147" i="2"/>
  <c r="AE154" i="2"/>
  <c r="AG126" i="2"/>
  <c r="AG23" i="2"/>
  <c r="AG53" i="2"/>
  <c r="AG56" i="2"/>
  <c r="AH91" i="2"/>
  <c r="AG136" i="2"/>
  <c r="AG139" i="2"/>
  <c r="AE146" i="2"/>
  <c r="AI146" i="2" s="1"/>
  <c r="AF148" i="2"/>
  <c r="AF152" i="2"/>
  <c r="AI118" i="2"/>
  <c r="AH118" i="2"/>
  <c r="AF118" i="2"/>
  <c r="AI125" i="2"/>
  <c r="AH125" i="2"/>
  <c r="AF125" i="2"/>
  <c r="AI69" i="2"/>
  <c r="AH69" i="2"/>
  <c r="AH3" i="2"/>
  <c r="AG3" i="2"/>
  <c r="AI3" i="2"/>
  <c r="AH45" i="2"/>
  <c r="AG45" i="2"/>
  <c r="AI45" i="2"/>
  <c r="AG113" i="2"/>
  <c r="AI68" i="2"/>
  <c r="AF3" i="2"/>
  <c r="AF45" i="2"/>
  <c r="AF112" i="2"/>
  <c r="AI112" i="2"/>
  <c r="AH112" i="2"/>
  <c r="AG112" i="2"/>
  <c r="AH114" i="2"/>
  <c r="AG114" i="2"/>
  <c r="AI114" i="2"/>
  <c r="AI116" i="2"/>
  <c r="AH116" i="2"/>
  <c r="AF123" i="2"/>
  <c r="AI123" i="2"/>
  <c r="AH123" i="2"/>
  <c r="AG123" i="2"/>
  <c r="AG9" i="2"/>
  <c r="AF10" i="2"/>
  <c r="AI10" i="2"/>
  <c r="AH10" i="2"/>
  <c r="AG10" i="2"/>
  <c r="AF2" i="2"/>
  <c r="AI2" i="2"/>
  <c r="AH2" i="2"/>
  <c r="AF44" i="2"/>
  <c r="AF29" i="2"/>
  <c r="AI29" i="2"/>
  <c r="AH29" i="2"/>
  <c r="AH31" i="2"/>
  <c r="AG31" i="2"/>
  <c r="AI31" i="2"/>
  <c r="AI113" i="2"/>
  <c r="AH113" i="2"/>
  <c r="AH124" i="2"/>
  <c r="AF11" i="2"/>
  <c r="AI11" i="2"/>
  <c r="AH11" i="2"/>
  <c r="AG11" i="2"/>
  <c r="AG4" i="2"/>
  <c r="AF28" i="2"/>
  <c r="AI28" i="2"/>
  <c r="AH28" i="2"/>
  <c r="AG28" i="2"/>
  <c r="AI115" i="2"/>
  <c r="AF115" i="2"/>
  <c r="AH119" i="2"/>
  <c r="AH122" i="2"/>
  <c r="AF122" i="2"/>
  <c r="AG124" i="2"/>
  <c r="AF26" i="2"/>
  <c r="AI26" i="2"/>
  <c r="AH26" i="2"/>
  <c r="AG26" i="2"/>
  <c r="AG69" i="2"/>
  <c r="AF67" i="2"/>
  <c r="AI67" i="2"/>
  <c r="AH67" i="2"/>
  <c r="AG67" i="2"/>
  <c r="AI126" i="2"/>
  <c r="AH126" i="2"/>
  <c r="AI43" i="2"/>
  <c r="AH43" i="2"/>
  <c r="AI46" i="2"/>
  <c r="AG29" i="2"/>
  <c r="AF43" i="2"/>
  <c r="AF46" i="2"/>
  <c r="AF30" i="2"/>
  <c r="AF31" i="2"/>
  <c r="AI37" i="2"/>
  <c r="AH37" i="2"/>
  <c r="AI47" i="2"/>
  <c r="AG129" i="2"/>
  <c r="AI49" i="2"/>
  <c r="AH49" i="2"/>
  <c r="AI24" i="2"/>
  <c r="AF12" i="2"/>
  <c r="AG71" i="2"/>
  <c r="AH55" i="2"/>
  <c r="AI55" i="2"/>
  <c r="AG7" i="2"/>
  <c r="AF7" i="2"/>
  <c r="AI7" i="2"/>
  <c r="AH7" i="2"/>
  <c r="AG41" i="2"/>
  <c r="AF41" i="2"/>
  <c r="AI41" i="2"/>
  <c r="AH41" i="2"/>
  <c r="AI76" i="2"/>
  <c r="AH76" i="2"/>
  <c r="AI117" i="2"/>
  <c r="AG111" i="2"/>
  <c r="AG115" i="2"/>
  <c r="AG118" i="2"/>
  <c r="AF121" i="2"/>
  <c r="AG122" i="2"/>
  <c r="AG125" i="2"/>
  <c r="AG68" i="2"/>
  <c r="AF27" i="2"/>
  <c r="AG43" i="2"/>
  <c r="AG46" i="2"/>
  <c r="AE34" i="2"/>
  <c r="AG34" i="2" s="1"/>
  <c r="AH35" i="2"/>
  <c r="AF38" i="2"/>
  <c r="AG47" i="2"/>
  <c r="AF47" i="2"/>
  <c r="AI22" i="2"/>
  <c r="AH129" i="2"/>
  <c r="AH48" i="2"/>
  <c r="AF50" i="2"/>
  <c r="AG24" i="2"/>
  <c r="AF24" i="2"/>
  <c r="AH71" i="2"/>
  <c r="AI13" i="2"/>
  <c r="AE16" i="2"/>
  <c r="AG16" i="2" s="1"/>
  <c r="AG17" i="2"/>
  <c r="AH51" i="2"/>
  <c r="AI51" i="2"/>
  <c r="AG57" i="2"/>
  <c r="AF57" i="2"/>
  <c r="AI57" i="2"/>
  <c r="AH57" i="2"/>
  <c r="AF113" i="2"/>
  <c r="AF116" i="2"/>
  <c r="AG117" i="2"/>
  <c r="AF9" i="2"/>
  <c r="AF126" i="2"/>
  <c r="AF69" i="2"/>
  <c r="AH30" i="2"/>
  <c r="AF37" i="2"/>
  <c r="AF49" i="2"/>
  <c r="AI12" i="2"/>
  <c r="AF15" i="2"/>
  <c r="AI15" i="2"/>
  <c r="AH15" i="2"/>
  <c r="AF16" i="2"/>
  <c r="AG54" i="2"/>
  <c r="AF54" i="2"/>
  <c r="AI54" i="2"/>
  <c r="AH54" i="2"/>
  <c r="AI84" i="2"/>
  <c r="AH84" i="2"/>
  <c r="AF111" i="2"/>
  <c r="AE32" i="2"/>
  <c r="AG33" i="2"/>
  <c r="AG35" i="2"/>
  <c r="AF35" i="2"/>
  <c r="AG37" i="2"/>
  <c r="AH38" i="2"/>
  <c r="AF129" i="2"/>
  <c r="AG48" i="2"/>
  <c r="AF48" i="2"/>
  <c r="AI23" i="2"/>
  <c r="AG49" i="2"/>
  <c r="AF71" i="2"/>
  <c r="AG13" i="2"/>
  <c r="AI17" i="2"/>
  <c r="AF5" i="2"/>
  <c r="AH58" i="2"/>
  <c r="AI58" i="2"/>
  <c r="AH64" i="2"/>
  <c r="AI64" i="2"/>
  <c r="AF13" i="2"/>
  <c r="AF17" i="2"/>
  <c r="AF20" i="2"/>
  <c r="AF52" i="2"/>
  <c r="AF56" i="2"/>
  <c r="AF62" i="2"/>
  <c r="AF39" i="2"/>
  <c r="AG40" i="2"/>
  <c r="AI130" i="2"/>
  <c r="AF73" i="2"/>
  <c r="AF74" i="2"/>
  <c r="AI78" i="2"/>
  <c r="AH78" i="2"/>
  <c r="AF81" i="2"/>
  <c r="AF82" i="2"/>
  <c r="AI88" i="2"/>
  <c r="AI96" i="2"/>
  <c r="AF65" i="2"/>
  <c r="AI65" i="2"/>
  <c r="AH65" i="2"/>
  <c r="AG133" i="2"/>
  <c r="AF133" i="2"/>
  <c r="AF137" i="2"/>
  <c r="AI137" i="2"/>
  <c r="AH137" i="2"/>
  <c r="AF145" i="2"/>
  <c r="AI145" i="2"/>
  <c r="AH145" i="2"/>
  <c r="AG146" i="2"/>
  <c r="AF146" i="2"/>
  <c r="AF153" i="2"/>
  <c r="AI153" i="2"/>
  <c r="AH153" i="2"/>
  <c r="AG153" i="2"/>
  <c r="AH155" i="2"/>
  <c r="AG155" i="2"/>
  <c r="AF155" i="2"/>
  <c r="AI155" i="2"/>
  <c r="AH14" i="2"/>
  <c r="AH18" i="2"/>
  <c r="AH21" i="2"/>
  <c r="AF51" i="2"/>
  <c r="AH53" i="2"/>
  <c r="AF55" i="2"/>
  <c r="AH6" i="2"/>
  <c r="AF58" i="2"/>
  <c r="AH60" i="2"/>
  <c r="AF64" i="2"/>
  <c r="AH40" i="2"/>
  <c r="AE42" i="2"/>
  <c r="AG42" i="2" s="1"/>
  <c r="AG130" i="2"/>
  <c r="AI131" i="2"/>
  <c r="AH131" i="2"/>
  <c r="AE132" i="2"/>
  <c r="AI73" i="2"/>
  <c r="AF79" i="2"/>
  <c r="AG80" i="2"/>
  <c r="AI85" i="2"/>
  <c r="AH85" i="2"/>
  <c r="AG85" i="2"/>
  <c r="AF90" i="2"/>
  <c r="AI90" i="2"/>
  <c r="AH90" i="2"/>
  <c r="AG91" i="2"/>
  <c r="AF91" i="2"/>
  <c r="AF98" i="2"/>
  <c r="AI98" i="2"/>
  <c r="AH98" i="2"/>
  <c r="AG99" i="2"/>
  <c r="AF99" i="2"/>
  <c r="AI103" i="2"/>
  <c r="AE106" i="2"/>
  <c r="AG106" i="2" s="1"/>
  <c r="AG107" i="2"/>
  <c r="AH133" i="2"/>
  <c r="AI134" i="2"/>
  <c r="AE109" i="2"/>
  <c r="AF109" i="2" s="1"/>
  <c r="AI139" i="2"/>
  <c r="AE142" i="2"/>
  <c r="AG142" i="2" s="1"/>
  <c r="AH146" i="2"/>
  <c r="AI147" i="2"/>
  <c r="AE150" i="2"/>
  <c r="AF150" i="2" s="1"/>
  <c r="AG151" i="2"/>
  <c r="AH52" i="2"/>
  <c r="AH56" i="2"/>
  <c r="AH59" i="2"/>
  <c r="AH62" i="2"/>
  <c r="AH39" i="2"/>
  <c r="AE72" i="2"/>
  <c r="AF132" i="2"/>
  <c r="AG73" i="2"/>
  <c r="AI74" i="2"/>
  <c r="AH74" i="2"/>
  <c r="AE75" i="2"/>
  <c r="AG75" i="2" s="1"/>
  <c r="AI82" i="2"/>
  <c r="AH82" i="2"/>
  <c r="AE83" i="2"/>
  <c r="AF83" i="2" s="1"/>
  <c r="AE87" i="2"/>
  <c r="AG87" i="2" s="1"/>
  <c r="AG88" i="2"/>
  <c r="AE95" i="2"/>
  <c r="AG96" i="2"/>
  <c r="AF105" i="2"/>
  <c r="AI105" i="2"/>
  <c r="AH105" i="2"/>
  <c r="AF66" i="2"/>
  <c r="AI66" i="2"/>
  <c r="AH66" i="2"/>
  <c r="AG137" i="2"/>
  <c r="AF141" i="2"/>
  <c r="AI141" i="2"/>
  <c r="AH141" i="2"/>
  <c r="AG145" i="2"/>
  <c r="AF149" i="2"/>
  <c r="AI149" i="2"/>
  <c r="AH149" i="2"/>
  <c r="AG150" i="2"/>
  <c r="AI154" i="2"/>
  <c r="AH154" i="2"/>
  <c r="AI156" i="2"/>
  <c r="AH156" i="2"/>
  <c r="AG76" i="2"/>
  <c r="AF76" i="2"/>
  <c r="AH81" i="2"/>
  <c r="AG81" i="2"/>
  <c r="AG84" i="2"/>
  <c r="AF84" i="2"/>
  <c r="AF86" i="2"/>
  <c r="AI86" i="2"/>
  <c r="AH86" i="2"/>
  <c r="AH94" i="2"/>
  <c r="AG95" i="2"/>
  <c r="AF95" i="2"/>
  <c r="AF102" i="2"/>
  <c r="AI102" i="2"/>
  <c r="AG154" i="2"/>
  <c r="AG156" i="2"/>
  <c r="AF156" i="2"/>
  <c r="AF88" i="2"/>
  <c r="AG89" i="2"/>
  <c r="AF92" i="2"/>
  <c r="AF96" i="2"/>
  <c r="AG97" i="2"/>
  <c r="AG101" i="2"/>
  <c r="AF103" i="2"/>
  <c r="AF107" i="2"/>
  <c r="AG108" i="2"/>
  <c r="AF134" i="2"/>
  <c r="AF139" i="2"/>
  <c r="AF147" i="2"/>
  <c r="AF151" i="2"/>
  <c r="AH89" i="2"/>
  <c r="AH97" i="2"/>
  <c r="AH101" i="2"/>
  <c r="AH108" i="2"/>
  <c r="AH135" i="2"/>
  <c r="AH136" i="2"/>
  <c r="AH140" i="2"/>
  <c r="AH144" i="2"/>
  <c r="AH148" i="2"/>
  <c r="AH152" i="2"/>
  <c r="AF154" i="2"/>
  <c r="T35" i="2"/>
  <c r="U35" i="2"/>
  <c r="T154" i="2"/>
  <c r="U154" i="2"/>
  <c r="V154" i="2"/>
  <c r="W154" i="2" s="1"/>
  <c r="T15" i="2"/>
  <c r="U15" i="2"/>
  <c r="T84" i="2"/>
  <c r="U84" i="2"/>
  <c r="V84" i="2" s="1"/>
  <c r="W84" i="2" s="1"/>
  <c r="T133" i="2"/>
  <c r="U133" i="2"/>
  <c r="T28" i="2"/>
  <c r="U28" i="2"/>
  <c r="T123" i="2"/>
  <c r="U123" i="2"/>
  <c r="T4" i="2"/>
  <c r="U4" i="2"/>
  <c r="T124" i="2"/>
  <c r="U124" i="2"/>
  <c r="T66" i="2"/>
  <c r="U66" i="2"/>
  <c r="T125" i="2"/>
  <c r="U125" i="2"/>
  <c r="T89" i="2"/>
  <c r="U89" i="2"/>
  <c r="T67" i="2"/>
  <c r="U67" i="2"/>
  <c r="T23" i="2"/>
  <c r="U23" i="2"/>
  <c r="T55" i="2"/>
  <c r="U55" i="2"/>
  <c r="T155" i="2"/>
  <c r="U155" i="2"/>
  <c r="T126" i="2"/>
  <c r="U126" i="2"/>
  <c r="T127" i="2"/>
  <c r="U127" i="2"/>
  <c r="T128" i="2"/>
  <c r="U128" i="2"/>
  <c r="T156" i="2"/>
  <c r="U156" i="2"/>
  <c r="AH104" i="2" l="1"/>
  <c r="AF100" i="2"/>
  <c r="AF94" i="2"/>
  <c r="AH138" i="2"/>
  <c r="AF61" i="2"/>
  <c r="AG138" i="2"/>
  <c r="AH5" i="2"/>
  <c r="AG19" i="2"/>
  <c r="AH128" i="2"/>
  <c r="AG25" i="2"/>
  <c r="AG8" i="2"/>
  <c r="AF19" i="2"/>
  <c r="AI121" i="2"/>
  <c r="AI120" i="2"/>
  <c r="AI4" i="2"/>
  <c r="AH44" i="2"/>
  <c r="AH8" i="2"/>
  <c r="AG70" i="2"/>
  <c r="AG100" i="2"/>
  <c r="AG59" i="2"/>
  <c r="AF36" i="2"/>
  <c r="AG36" i="2"/>
  <c r="AF135" i="2"/>
  <c r="AI110" i="2"/>
  <c r="AH80" i="2"/>
  <c r="AF104" i="2"/>
  <c r="AH100" i="2"/>
  <c r="AF110" i="2"/>
  <c r="AG104" i="2"/>
  <c r="AG143" i="2"/>
  <c r="AG110" i="2"/>
  <c r="AF80" i="2"/>
  <c r="AF59" i="2"/>
  <c r="AG61" i="2"/>
  <c r="AI5" i="2"/>
  <c r="AH12" i="2"/>
  <c r="AI128" i="2"/>
  <c r="AG127" i="2"/>
  <c r="AF124" i="2"/>
  <c r="AG119" i="2"/>
  <c r="AF4" i="2"/>
  <c r="AI8" i="2"/>
  <c r="AH68" i="2"/>
  <c r="AF60" i="2"/>
  <c r="AF25" i="2"/>
  <c r="AI135" i="2"/>
  <c r="AF70" i="2"/>
  <c r="AI143" i="2"/>
  <c r="AH93" i="2"/>
  <c r="AG93" i="2"/>
  <c r="AI94" i="2"/>
  <c r="AG109" i="2"/>
  <c r="AF106" i="2"/>
  <c r="AF138" i="2"/>
  <c r="AH50" i="2"/>
  <c r="AI36" i="2"/>
  <c r="AH61" i="2"/>
  <c r="AF128" i="2"/>
  <c r="AI25" i="2"/>
  <c r="AH120" i="2"/>
  <c r="AI119" i="2"/>
  <c r="AG121" i="2"/>
  <c r="V128" i="2"/>
  <c r="Y128" i="2" s="1"/>
  <c r="V125" i="2"/>
  <c r="Z125" i="2" s="1"/>
  <c r="V124" i="2"/>
  <c r="Z124" i="2" s="1"/>
  <c r="V133" i="2"/>
  <c r="Z133" i="2" s="1"/>
  <c r="AF42" i="2"/>
  <c r="AG60" i="2"/>
  <c r="V156" i="2"/>
  <c r="Y156" i="2" s="1"/>
  <c r="AG120" i="2"/>
  <c r="AG50" i="2"/>
  <c r="AH111" i="2"/>
  <c r="AH92" i="2"/>
  <c r="AI92" i="2"/>
  <c r="AF40" i="2"/>
  <c r="AI127" i="2"/>
  <c r="AG92" i="2"/>
  <c r="AF93" i="2"/>
  <c r="AF127" i="2"/>
  <c r="AG62" i="2"/>
  <c r="AI32" i="2"/>
  <c r="AH32" i="2"/>
  <c r="AI75" i="2"/>
  <c r="AH75" i="2"/>
  <c r="AF142" i="2"/>
  <c r="AI72" i="2"/>
  <c r="AH72" i="2"/>
  <c r="AF87" i="2"/>
  <c r="AF75" i="2"/>
  <c r="AI95" i="2"/>
  <c r="AH95" i="2"/>
  <c r="AF72" i="2"/>
  <c r="AI34" i="2"/>
  <c r="AH34" i="2"/>
  <c r="AF34" i="2"/>
  <c r="AI83" i="2"/>
  <c r="AH83" i="2"/>
  <c r="AG132" i="2"/>
  <c r="AI132" i="2"/>
  <c r="AI42" i="2"/>
  <c r="AH42" i="2"/>
  <c r="AG83" i="2"/>
  <c r="AI87" i="2"/>
  <c r="AH87" i="2"/>
  <c r="AI150" i="2"/>
  <c r="AH150" i="2"/>
  <c r="AI142" i="2"/>
  <c r="AH142" i="2"/>
  <c r="AI109" i="2"/>
  <c r="AH109" i="2"/>
  <c r="AI106" i="2"/>
  <c r="AH106" i="2"/>
  <c r="AG72" i="2"/>
  <c r="AG32" i="2"/>
  <c r="AI16" i="2"/>
  <c r="AH16" i="2"/>
  <c r="AF32" i="2"/>
  <c r="V66" i="2"/>
  <c r="W66" i="2" s="1"/>
  <c r="V127" i="2"/>
  <c r="W127" i="2" s="1"/>
  <c r="V155" i="2"/>
  <c r="W155" i="2" s="1"/>
  <c r="V23" i="2"/>
  <c r="W23" i="2" s="1"/>
  <c r="V89" i="2"/>
  <c r="Z89" i="2" s="1"/>
  <c r="V35" i="2"/>
  <c r="Z35" i="2" s="1"/>
  <c r="V4" i="2"/>
  <c r="X4" i="2" s="1"/>
  <c r="V28" i="2"/>
  <c r="X28" i="2" s="1"/>
  <c r="Z154" i="2"/>
  <c r="V126" i="2"/>
  <c r="Z126" i="2" s="1"/>
  <c r="V67" i="2"/>
  <c r="Z67" i="2" s="1"/>
  <c r="Z84" i="2"/>
  <c r="Z128" i="2"/>
  <c r="V55" i="2"/>
  <c r="Z55" i="2" s="1"/>
  <c r="V123" i="2"/>
  <c r="X123" i="2" s="1"/>
  <c r="V15" i="2"/>
  <c r="Z15" i="2" s="1"/>
  <c r="X156" i="2"/>
  <c r="W128" i="2"/>
  <c r="W125" i="2"/>
  <c r="X133" i="2"/>
  <c r="Y35" i="2"/>
  <c r="X125" i="2"/>
  <c r="Y125" i="2"/>
  <c r="W124" i="2"/>
  <c r="Y15" i="2"/>
  <c r="X128" i="2"/>
  <c r="Y127" i="2"/>
  <c r="Y4" i="2"/>
  <c r="Y28" i="2"/>
  <c r="Y84" i="2"/>
  <c r="Y154" i="2"/>
  <c r="X89" i="2"/>
  <c r="X84" i="2"/>
  <c r="X154" i="2"/>
  <c r="Y89" i="2" l="1"/>
  <c r="W133" i="2"/>
  <c r="W89" i="2"/>
  <c r="X66" i="2"/>
  <c r="Y133" i="2"/>
  <c r="X126" i="2"/>
  <c r="Z66" i="2"/>
  <c r="Y66" i="2"/>
  <c r="W126" i="2"/>
  <c r="X124" i="2"/>
  <c r="W156" i="2"/>
  <c r="Y124" i="2"/>
  <c r="Z156" i="2"/>
  <c r="Y23" i="2"/>
  <c r="W15" i="2"/>
  <c r="Y126" i="2"/>
  <c r="X23" i="2"/>
  <c r="X55" i="2"/>
  <c r="Z23" i="2"/>
  <c r="X15" i="2"/>
  <c r="W35" i="2"/>
  <c r="X35" i="2"/>
  <c r="X155" i="2"/>
  <c r="Y155" i="2"/>
  <c r="X67" i="2"/>
  <c r="Z155" i="2"/>
  <c r="X127" i="2"/>
  <c r="Y67" i="2"/>
  <c r="Y55" i="2"/>
  <c r="W67" i="2"/>
  <c r="Z127" i="2"/>
  <c r="W55" i="2"/>
  <c r="W123" i="2"/>
  <c r="Z123" i="2"/>
  <c r="W28" i="2"/>
  <c r="Z28" i="2"/>
  <c r="W4" i="2"/>
  <c r="Z4" i="2"/>
  <c r="Y123" i="2"/>
  <c r="U118" i="2" l="1"/>
  <c r="T142" i="2"/>
  <c r="T17" i="2"/>
  <c r="T78" i="2"/>
  <c r="T131" i="2"/>
  <c r="T69" i="2"/>
  <c r="T52" i="2"/>
  <c r="T12" i="2"/>
  <c r="T103" i="2"/>
  <c r="T13" i="2"/>
  <c r="T109" i="2"/>
  <c r="T105" i="2"/>
  <c r="T119" i="2"/>
  <c r="T120" i="2"/>
  <c r="T54" i="2"/>
  <c r="T106" i="2"/>
  <c r="T88" i="2"/>
  <c r="T148" i="2"/>
  <c r="T39" i="2"/>
  <c r="T10" i="2"/>
  <c r="T19" i="2"/>
  <c r="T139" i="2"/>
  <c r="T151" i="2"/>
  <c r="T96" i="2"/>
  <c r="T107" i="2"/>
  <c r="T92" i="2"/>
  <c r="T34" i="2"/>
  <c r="T110" i="2"/>
  <c r="T121" i="2"/>
  <c r="T38" i="2"/>
  <c r="T141" i="2"/>
  <c r="T101" i="2"/>
  <c r="T42" i="2"/>
  <c r="T56" i="2"/>
  <c r="T118" i="2"/>
  <c r="U26" i="2"/>
  <c r="U62" i="2"/>
  <c r="U57" i="2"/>
  <c r="U43" i="2"/>
  <c r="U74" i="2"/>
  <c r="U80" i="2"/>
  <c r="U49" i="2"/>
  <c r="U150" i="2"/>
  <c r="U98" i="2"/>
  <c r="U146" i="2"/>
  <c r="U94" i="2"/>
  <c r="U72" i="2"/>
  <c r="U137" i="2"/>
  <c r="U147" i="2"/>
  <c r="U76" i="2"/>
  <c r="U25" i="2"/>
  <c r="U143" i="2"/>
  <c r="U68" i="2"/>
  <c r="U82" i="2"/>
  <c r="U64" i="2"/>
  <c r="U85" i="2"/>
  <c r="U31" i="2"/>
  <c r="U113" i="2"/>
  <c r="U63" i="2"/>
  <c r="U114" i="2"/>
  <c r="U115" i="2"/>
  <c r="U58" i="2"/>
  <c r="U51" i="2"/>
  <c r="U81" i="2"/>
  <c r="U97" i="2"/>
  <c r="U71" i="2"/>
  <c r="U117" i="2"/>
  <c r="U75" i="2"/>
  <c r="U29" i="2"/>
  <c r="T26" i="2"/>
  <c r="T62" i="2"/>
  <c r="T57" i="2"/>
  <c r="T43" i="2"/>
  <c r="T74" i="2"/>
  <c r="T80" i="2"/>
  <c r="T49" i="2"/>
  <c r="T150" i="2"/>
  <c r="T98" i="2"/>
  <c r="T146" i="2"/>
  <c r="T94" i="2"/>
  <c r="T72" i="2"/>
  <c r="T137" i="2"/>
  <c r="T147" i="2"/>
  <c r="T76" i="2"/>
  <c r="T25" i="2"/>
  <c r="T143" i="2"/>
  <c r="T68" i="2"/>
  <c r="T82" i="2"/>
  <c r="T64" i="2"/>
  <c r="T85" i="2"/>
  <c r="T31" i="2"/>
  <c r="T113" i="2"/>
  <c r="T63" i="2"/>
  <c r="T114" i="2"/>
  <c r="T115" i="2"/>
  <c r="T58" i="2"/>
  <c r="T51" i="2"/>
  <c r="T81" i="2"/>
  <c r="T97" i="2"/>
  <c r="T71" i="2"/>
  <c r="T117" i="2"/>
  <c r="T75" i="2"/>
  <c r="T29" i="2"/>
  <c r="U152" i="2"/>
  <c r="U59" i="2"/>
  <c r="U16" i="2"/>
  <c r="U41" i="2"/>
  <c r="U90" i="2"/>
  <c r="U21" i="2"/>
  <c r="U8" i="2"/>
  <c r="U27" i="2"/>
  <c r="U134" i="2"/>
  <c r="U138" i="2"/>
  <c r="U6" i="2"/>
  <c r="U135" i="2"/>
  <c r="U99" i="2"/>
  <c r="U47" i="2"/>
  <c r="U44" i="2"/>
  <c r="U60" i="2"/>
  <c r="U93" i="2"/>
  <c r="U73" i="2"/>
  <c r="U83" i="2"/>
  <c r="U153" i="2"/>
  <c r="U70" i="2"/>
  <c r="U40" i="2"/>
  <c r="U136" i="2"/>
  <c r="U132" i="2"/>
  <c r="U144" i="2"/>
  <c r="U77" i="2"/>
  <c r="U30" i="2"/>
  <c r="U45" i="2"/>
  <c r="U130" i="2"/>
  <c r="U140" i="2"/>
  <c r="U36" i="2"/>
  <c r="U87" i="2"/>
  <c r="U46" i="2"/>
  <c r="T152" i="2"/>
  <c r="T59" i="2"/>
  <c r="T16" i="2"/>
  <c r="T41" i="2"/>
  <c r="T90" i="2"/>
  <c r="T21" i="2"/>
  <c r="T8" i="2"/>
  <c r="T27" i="2"/>
  <c r="T134" i="2"/>
  <c r="T138" i="2"/>
  <c r="T6" i="2"/>
  <c r="T135" i="2"/>
  <c r="T99" i="2"/>
  <c r="T47" i="2"/>
  <c r="T44" i="2"/>
  <c r="T60" i="2"/>
  <c r="T93" i="2"/>
  <c r="T73" i="2"/>
  <c r="T83" i="2"/>
  <c r="T153" i="2"/>
  <c r="T70" i="2"/>
  <c r="T40" i="2"/>
  <c r="T136" i="2"/>
  <c r="T132" i="2"/>
  <c r="T144" i="2"/>
  <c r="T77" i="2"/>
  <c r="T30" i="2"/>
  <c r="T45" i="2"/>
  <c r="T130" i="2"/>
  <c r="T140" i="2"/>
  <c r="T36" i="2"/>
  <c r="T87" i="2"/>
  <c r="T46" i="2"/>
  <c r="U100" i="2"/>
  <c r="U24" i="2"/>
  <c r="U20" i="2"/>
  <c r="U61" i="2"/>
  <c r="U11" i="2"/>
  <c r="U104" i="2"/>
  <c r="U102" i="2"/>
  <c r="U37" i="2"/>
  <c r="U79" i="2"/>
  <c r="U145" i="2"/>
  <c r="U122" i="2"/>
  <c r="U129" i="2"/>
  <c r="U18" i="2"/>
  <c r="U53" i="2"/>
  <c r="U2" i="2"/>
  <c r="U95" i="2"/>
  <c r="U22" i="2"/>
  <c r="U50" i="2"/>
  <c r="U65" i="2"/>
  <c r="U149" i="2"/>
  <c r="U7" i="2"/>
  <c r="U33" i="2"/>
  <c r="U112" i="2"/>
  <c r="U91" i="2"/>
  <c r="U9" i="2"/>
  <c r="U48" i="2"/>
  <c r="U5" i="2"/>
  <c r="U3" i="2"/>
  <c r="U32" i="2"/>
  <c r="U86" i="2"/>
  <c r="U108" i="2"/>
  <c r="U116" i="2"/>
  <c r="U111" i="2"/>
  <c r="U14" i="2"/>
  <c r="T100" i="2"/>
  <c r="T24" i="2"/>
  <c r="T20" i="2"/>
  <c r="T61" i="2"/>
  <c r="T11" i="2"/>
  <c r="T104" i="2"/>
  <c r="T102" i="2"/>
  <c r="T37" i="2"/>
  <c r="T79" i="2"/>
  <c r="T145" i="2"/>
  <c r="T122" i="2"/>
  <c r="T129" i="2"/>
  <c r="T18" i="2"/>
  <c r="T53" i="2"/>
  <c r="T2" i="2"/>
  <c r="T95" i="2"/>
  <c r="T22" i="2"/>
  <c r="T50" i="2"/>
  <c r="T65" i="2"/>
  <c r="T149" i="2"/>
  <c r="T7" i="2"/>
  <c r="T33" i="2"/>
  <c r="T112" i="2"/>
  <c r="T91" i="2"/>
  <c r="T9" i="2"/>
  <c r="T48" i="2"/>
  <c r="T5" i="2"/>
  <c r="T3" i="2"/>
  <c r="T32" i="2"/>
  <c r="T86" i="2"/>
  <c r="T108" i="2"/>
  <c r="T116" i="2"/>
  <c r="T111" i="2"/>
  <c r="T14" i="2"/>
  <c r="U142" i="2"/>
  <c r="U17" i="2"/>
  <c r="U78" i="2"/>
  <c r="U131" i="2"/>
  <c r="U69" i="2"/>
  <c r="U52" i="2"/>
  <c r="U12" i="2"/>
  <c r="U103" i="2"/>
  <c r="U13" i="2"/>
  <c r="U109" i="2"/>
  <c r="U105" i="2"/>
  <c r="U119" i="2"/>
  <c r="U120" i="2"/>
  <c r="U54" i="2"/>
  <c r="U106" i="2"/>
  <c r="U88" i="2"/>
  <c r="U148" i="2"/>
  <c r="U39" i="2"/>
  <c r="U10" i="2"/>
  <c r="U19" i="2"/>
  <c r="U139" i="2"/>
  <c r="U151" i="2"/>
  <c r="U96" i="2"/>
  <c r="U107" i="2"/>
  <c r="U92" i="2"/>
  <c r="U34" i="2"/>
  <c r="U110" i="2"/>
  <c r="U121" i="2"/>
  <c r="U38" i="2"/>
  <c r="U141" i="2"/>
  <c r="U101" i="2"/>
  <c r="U42" i="2"/>
  <c r="U56" i="2"/>
  <c r="V63" i="2" l="1"/>
  <c r="X63" i="2" s="1"/>
  <c r="V64" i="2"/>
  <c r="V25" i="2"/>
  <c r="V72" i="2"/>
  <c r="V150" i="2"/>
  <c r="X150" i="2" s="1"/>
  <c r="V82" i="2"/>
  <c r="Z82" i="2" s="1"/>
  <c r="V118" i="2"/>
  <c r="V76" i="2"/>
  <c r="Z76" i="2" s="1"/>
  <c r="V94" i="2"/>
  <c r="V49" i="2"/>
  <c r="V57" i="2"/>
  <c r="Z57" i="2" s="1"/>
  <c r="V87" i="2"/>
  <c r="V45" i="2"/>
  <c r="Z45" i="2" s="1"/>
  <c r="V132" i="2"/>
  <c r="Z132" i="2" s="1"/>
  <c r="V153" i="2"/>
  <c r="V60" i="2"/>
  <c r="Z60" i="2" s="1"/>
  <c r="V135" i="2"/>
  <c r="Z135" i="2" s="1"/>
  <c r="V27" i="2"/>
  <c r="V41" i="2"/>
  <c r="Z41" i="2" s="1"/>
  <c r="V14" i="2"/>
  <c r="Z14" i="2" s="1"/>
  <c r="V86" i="2"/>
  <c r="V48" i="2"/>
  <c r="V33" i="2"/>
  <c r="Z33" i="2" s="1"/>
  <c r="V50" i="2"/>
  <c r="Z50" i="2" s="1"/>
  <c r="V53" i="2"/>
  <c r="Z53" i="2" s="1"/>
  <c r="V145" i="2"/>
  <c r="Z145" i="2" s="1"/>
  <c r="V104" i="2"/>
  <c r="Z104" i="2" s="1"/>
  <c r="V24" i="2"/>
  <c r="Z24" i="2" s="1"/>
  <c r="V117" i="2"/>
  <c r="Z117" i="2" s="1"/>
  <c r="V51" i="2"/>
  <c r="Z51" i="2" s="1"/>
  <c r="V116" i="2"/>
  <c r="Z116" i="2" s="1"/>
  <c r="V29" i="2"/>
  <c r="Z29" i="2" s="1"/>
  <c r="V97" i="2"/>
  <c r="Z97" i="2" s="1"/>
  <c r="V115" i="2"/>
  <c r="Z115" i="2" s="1"/>
  <c r="V31" i="2"/>
  <c r="V68" i="2"/>
  <c r="Z68" i="2" s="1"/>
  <c r="V147" i="2"/>
  <c r="Z147" i="2" s="1"/>
  <c r="V146" i="2"/>
  <c r="Z146" i="2" s="1"/>
  <c r="V80" i="2"/>
  <c r="Z80" i="2" s="1"/>
  <c r="V62" i="2"/>
  <c r="V140" i="2"/>
  <c r="Z140" i="2" s="1"/>
  <c r="V77" i="2"/>
  <c r="Z77" i="2" s="1"/>
  <c r="V40" i="2"/>
  <c r="Z40" i="2" s="1"/>
  <c r="V73" i="2"/>
  <c r="Z73" i="2" s="1"/>
  <c r="V47" i="2"/>
  <c r="Z47" i="2" s="1"/>
  <c r="V138" i="2"/>
  <c r="Z138" i="2" s="1"/>
  <c r="V21" i="2"/>
  <c r="Z21" i="2" s="1"/>
  <c r="V59" i="2"/>
  <c r="V43" i="2"/>
  <c r="Z43" i="2" s="1"/>
  <c r="V3" i="2"/>
  <c r="Z3" i="2" s="1"/>
  <c r="V91" i="2"/>
  <c r="Z91" i="2" s="1"/>
  <c r="V149" i="2"/>
  <c r="Z149" i="2" s="1"/>
  <c r="V95" i="2"/>
  <c r="Z95" i="2" s="1"/>
  <c r="V129" i="2"/>
  <c r="Z129" i="2" s="1"/>
  <c r="V37" i="2"/>
  <c r="Z37" i="2" s="1"/>
  <c r="V61" i="2"/>
  <c r="Z61" i="2" s="1"/>
  <c r="V75" i="2"/>
  <c r="Z75" i="2" s="1"/>
  <c r="V81" i="2"/>
  <c r="Z81" i="2" s="1"/>
  <c r="V114" i="2"/>
  <c r="V85" i="2"/>
  <c r="Z85" i="2" s="1"/>
  <c r="V143" i="2"/>
  <c r="Z143" i="2" s="1"/>
  <c r="V98" i="2"/>
  <c r="Z98" i="2" s="1"/>
  <c r="V74" i="2"/>
  <c r="Z74" i="2" s="1"/>
  <c r="V26" i="2"/>
  <c r="V46" i="2"/>
  <c r="Z46" i="2" s="1"/>
  <c r="V130" i="2"/>
  <c r="Z130" i="2" s="1"/>
  <c r="V144" i="2"/>
  <c r="Z144" i="2" s="1"/>
  <c r="V70" i="2"/>
  <c r="Z70" i="2" s="1"/>
  <c r="V93" i="2"/>
  <c r="Z93" i="2" s="1"/>
  <c r="V99" i="2"/>
  <c r="Z99" i="2" s="1"/>
  <c r="V134" i="2"/>
  <c r="Z134" i="2" s="1"/>
  <c r="V90" i="2"/>
  <c r="Z90" i="2" s="1"/>
  <c r="V152" i="2"/>
  <c r="Z152" i="2" s="1"/>
  <c r="V137" i="2"/>
  <c r="Z137" i="2" s="1"/>
  <c r="V108" i="2"/>
  <c r="Z108" i="2" s="1"/>
  <c r="V5" i="2"/>
  <c r="V112" i="2"/>
  <c r="Z112" i="2" s="1"/>
  <c r="V65" i="2"/>
  <c r="V2" i="2"/>
  <c r="Z2" i="2" s="1"/>
  <c r="V122" i="2"/>
  <c r="V102" i="2"/>
  <c r="Z102" i="2" s="1"/>
  <c r="V20" i="2"/>
  <c r="Z20" i="2" s="1"/>
  <c r="V36" i="2"/>
  <c r="Z36" i="2" s="1"/>
  <c r="V30" i="2"/>
  <c r="V136" i="2"/>
  <c r="Z136" i="2" s="1"/>
  <c r="V83" i="2"/>
  <c r="V44" i="2"/>
  <c r="Z44" i="2" s="1"/>
  <c r="V6" i="2"/>
  <c r="V8" i="2"/>
  <c r="Z8" i="2" s="1"/>
  <c r="V16" i="2"/>
  <c r="Z16" i="2" s="1"/>
  <c r="V141" i="2"/>
  <c r="Z141" i="2" s="1"/>
  <c r="V34" i="2"/>
  <c r="Z34" i="2" s="1"/>
  <c r="V151" i="2"/>
  <c r="Z151" i="2" s="1"/>
  <c r="V39" i="2"/>
  <c r="Z39" i="2" s="1"/>
  <c r="V54" i="2"/>
  <c r="Z54" i="2" s="1"/>
  <c r="V109" i="2"/>
  <c r="Z109" i="2" s="1"/>
  <c r="V52" i="2"/>
  <c r="Z52" i="2" s="1"/>
  <c r="V17" i="2"/>
  <c r="Z17" i="2" s="1"/>
  <c r="X82" i="2"/>
  <c r="V56" i="2"/>
  <c r="Z56" i="2" s="1"/>
  <c r="V38" i="2"/>
  <c r="Z38" i="2" s="1"/>
  <c r="V92" i="2"/>
  <c r="V139" i="2"/>
  <c r="Z139" i="2" s="1"/>
  <c r="V148" i="2"/>
  <c r="Z148" i="2" s="1"/>
  <c r="V120" i="2"/>
  <c r="Z120" i="2" s="1"/>
  <c r="V13" i="2"/>
  <c r="Z13" i="2" s="1"/>
  <c r="V69" i="2"/>
  <c r="Z69" i="2" s="1"/>
  <c r="V142" i="2"/>
  <c r="Z142" i="2" s="1"/>
  <c r="V42" i="2"/>
  <c r="Z42" i="2" s="1"/>
  <c r="V121" i="2"/>
  <c r="Z121" i="2" s="1"/>
  <c r="V107" i="2"/>
  <c r="Z107" i="2" s="1"/>
  <c r="V19" i="2"/>
  <c r="V88" i="2"/>
  <c r="Z88" i="2" s="1"/>
  <c r="V119" i="2"/>
  <c r="Z119" i="2" s="1"/>
  <c r="V103" i="2"/>
  <c r="Z103" i="2" s="1"/>
  <c r="V131" i="2"/>
  <c r="Z131" i="2" s="1"/>
  <c r="V111" i="2"/>
  <c r="Z111" i="2" s="1"/>
  <c r="V32" i="2"/>
  <c r="Z32" i="2" s="1"/>
  <c r="V9" i="2"/>
  <c r="Z9" i="2" s="1"/>
  <c r="V7" i="2"/>
  <c r="Z7" i="2" s="1"/>
  <c r="V22" i="2"/>
  <c r="Z22" i="2" s="1"/>
  <c r="V18" i="2"/>
  <c r="Z18" i="2" s="1"/>
  <c r="V79" i="2"/>
  <c r="Z79" i="2" s="1"/>
  <c r="V11" i="2"/>
  <c r="Z11" i="2" s="1"/>
  <c r="V100" i="2"/>
  <c r="Z100" i="2" s="1"/>
  <c r="V71" i="2"/>
  <c r="Z71" i="2" s="1"/>
  <c r="V58" i="2"/>
  <c r="Z58" i="2" s="1"/>
  <c r="V113" i="2"/>
  <c r="Z113" i="2" s="1"/>
  <c r="W74" i="2"/>
  <c r="V101" i="2"/>
  <c r="Z101" i="2" s="1"/>
  <c r="V110" i="2"/>
  <c r="Z110" i="2" s="1"/>
  <c r="V96" i="2"/>
  <c r="Z96" i="2" s="1"/>
  <c r="V10" i="2"/>
  <c r="Z10" i="2" s="1"/>
  <c r="V106" i="2"/>
  <c r="Z106" i="2" s="1"/>
  <c r="V105" i="2"/>
  <c r="Z105" i="2" s="1"/>
  <c r="V12" i="2"/>
  <c r="Z12" i="2" s="1"/>
  <c r="V78" i="2"/>
  <c r="Z78" i="2" s="1"/>
  <c r="W150" i="2" l="1"/>
  <c r="X92" i="2"/>
  <c r="Z92" i="2"/>
  <c r="X30" i="2"/>
  <c r="Z30" i="2"/>
  <c r="X87" i="2"/>
  <c r="Z87" i="2"/>
  <c r="X6" i="2"/>
  <c r="Z6" i="2"/>
  <c r="W122" i="2"/>
  <c r="Z122" i="2"/>
  <c r="X5" i="2"/>
  <c r="Z5" i="2"/>
  <c r="W26" i="2"/>
  <c r="Z26" i="2"/>
  <c r="W59" i="2"/>
  <c r="Z59" i="2"/>
  <c r="X62" i="2"/>
  <c r="Z62" i="2"/>
  <c r="W72" i="2"/>
  <c r="Z72" i="2"/>
  <c r="W19" i="2"/>
  <c r="Z19" i="2"/>
  <c r="W114" i="2"/>
  <c r="Z114" i="2"/>
  <c r="X31" i="2"/>
  <c r="Z31" i="2"/>
  <c r="W153" i="2"/>
  <c r="Z153" i="2"/>
  <c r="W118" i="2"/>
  <c r="Z118" i="2"/>
  <c r="Y25" i="2"/>
  <c r="Z25" i="2"/>
  <c r="X83" i="2"/>
  <c r="Z83" i="2"/>
  <c r="W65" i="2"/>
  <c r="Z65" i="2"/>
  <c r="X48" i="2"/>
  <c r="Z48" i="2"/>
  <c r="X27" i="2"/>
  <c r="Z27" i="2"/>
  <c r="W49" i="2"/>
  <c r="Z49" i="2"/>
  <c r="W64" i="2"/>
  <c r="Z64" i="2"/>
  <c r="X86" i="2"/>
  <c r="Z86" i="2"/>
  <c r="W94" i="2"/>
  <c r="Z94" i="2"/>
  <c r="Y150" i="2"/>
  <c r="Z150" i="2"/>
  <c r="Y63" i="2"/>
  <c r="Z63" i="2"/>
  <c r="X25" i="2"/>
  <c r="W63" i="2"/>
  <c r="W25" i="2"/>
  <c r="X122" i="2"/>
  <c r="X78" i="2"/>
  <c r="Y78" i="2"/>
  <c r="W113" i="2"/>
  <c r="Y113" i="2"/>
  <c r="X9" i="2"/>
  <c r="Y9" i="2"/>
  <c r="X56" i="2"/>
  <c r="Y56" i="2"/>
  <c r="X34" i="2"/>
  <c r="Y34" i="2"/>
  <c r="X70" i="2"/>
  <c r="Y70" i="2"/>
  <c r="X61" i="2"/>
  <c r="Y61" i="2"/>
  <c r="X73" i="2"/>
  <c r="Y73" i="2"/>
  <c r="W68" i="2"/>
  <c r="Y68" i="2"/>
  <c r="W24" i="2"/>
  <c r="Y24" i="2"/>
  <c r="X50" i="2"/>
  <c r="Y50" i="2"/>
  <c r="X14" i="2"/>
  <c r="Y14" i="2"/>
  <c r="X60" i="2"/>
  <c r="Y60" i="2"/>
  <c r="X72" i="2"/>
  <c r="Y72" i="2"/>
  <c r="X12" i="2"/>
  <c r="Y12" i="2"/>
  <c r="X96" i="2"/>
  <c r="Y96" i="2"/>
  <c r="X58" i="2"/>
  <c r="Y58" i="2"/>
  <c r="X18" i="2"/>
  <c r="Y18" i="2"/>
  <c r="X32" i="2"/>
  <c r="Y32" i="2"/>
  <c r="X103" i="2"/>
  <c r="Y103" i="2"/>
  <c r="X107" i="2"/>
  <c r="Y107" i="2"/>
  <c r="X68" i="2"/>
  <c r="W73" i="2"/>
  <c r="X69" i="2"/>
  <c r="Y69" i="2"/>
  <c r="X139" i="2"/>
  <c r="Y139" i="2"/>
  <c r="X54" i="2"/>
  <c r="Y54" i="2"/>
  <c r="X141" i="2"/>
  <c r="Y141" i="2"/>
  <c r="X16" i="2"/>
  <c r="Y16" i="2"/>
  <c r="X24" i="2"/>
  <c r="W14" i="2"/>
  <c r="X2" i="2"/>
  <c r="Y2" i="2"/>
  <c r="X108" i="2"/>
  <c r="Y108" i="2"/>
  <c r="W134" i="2"/>
  <c r="Y134" i="2"/>
  <c r="X144" i="2"/>
  <c r="Y144" i="2"/>
  <c r="X74" i="2"/>
  <c r="Y74" i="2"/>
  <c r="X114" i="2"/>
  <c r="Y114" i="2"/>
  <c r="W37" i="2"/>
  <c r="Y37" i="2"/>
  <c r="X91" i="2"/>
  <c r="Y91" i="2"/>
  <c r="X21" i="2"/>
  <c r="Y21" i="2"/>
  <c r="X40" i="2"/>
  <c r="Y40" i="2"/>
  <c r="X80" i="2"/>
  <c r="Y80" i="2"/>
  <c r="W31" i="2"/>
  <c r="Y31" i="2"/>
  <c r="W116" i="2"/>
  <c r="Y116" i="2"/>
  <c r="X104" i="2"/>
  <c r="Y104" i="2"/>
  <c r="X33" i="2"/>
  <c r="Y33" i="2"/>
  <c r="X41" i="2"/>
  <c r="Y41" i="2"/>
  <c r="X153" i="2"/>
  <c r="Y153" i="2"/>
  <c r="X57" i="2"/>
  <c r="Y57" i="2"/>
  <c r="X118" i="2"/>
  <c r="Y118" i="2"/>
  <c r="X79" i="2"/>
  <c r="Y79" i="2"/>
  <c r="W131" i="2"/>
  <c r="Y131" i="2"/>
  <c r="W148" i="2"/>
  <c r="Y148" i="2"/>
  <c r="X109" i="2"/>
  <c r="Y109" i="2"/>
  <c r="W90" i="2"/>
  <c r="Y90" i="2"/>
  <c r="W85" i="2"/>
  <c r="Y85" i="2"/>
  <c r="X59" i="2"/>
  <c r="Y59" i="2"/>
  <c r="X29" i="2"/>
  <c r="Y29" i="2"/>
  <c r="W87" i="2"/>
  <c r="Y87" i="2"/>
  <c r="X105" i="2"/>
  <c r="Y105" i="2"/>
  <c r="W110" i="2"/>
  <c r="Y110" i="2"/>
  <c r="X85" i="2"/>
  <c r="X71" i="2"/>
  <c r="Y71" i="2"/>
  <c r="W100" i="2"/>
  <c r="Y100" i="2"/>
  <c r="X22" i="2"/>
  <c r="Y22" i="2"/>
  <c r="W111" i="2"/>
  <c r="Y111" i="2"/>
  <c r="W119" i="2"/>
  <c r="Y119" i="2"/>
  <c r="W121" i="2"/>
  <c r="Y121" i="2"/>
  <c r="W61" i="2"/>
  <c r="X13" i="2"/>
  <c r="Y13" i="2"/>
  <c r="X17" i="2"/>
  <c r="Y17" i="2"/>
  <c r="X39" i="2"/>
  <c r="Y39" i="2"/>
  <c r="W60" i="2"/>
  <c r="X8" i="2"/>
  <c r="Y8" i="2"/>
  <c r="W136" i="2"/>
  <c r="Y136" i="2"/>
  <c r="W50" i="2"/>
  <c r="W20" i="2"/>
  <c r="Y20" i="2"/>
  <c r="X137" i="2"/>
  <c r="Y137" i="2"/>
  <c r="W99" i="2"/>
  <c r="Y99" i="2"/>
  <c r="W130" i="2"/>
  <c r="Y130" i="2"/>
  <c r="X98" i="2"/>
  <c r="Y98" i="2"/>
  <c r="X81" i="2"/>
  <c r="Y81" i="2"/>
  <c r="X129" i="2"/>
  <c r="Y129" i="2"/>
  <c r="W3" i="2"/>
  <c r="Y3" i="2"/>
  <c r="W138" i="2"/>
  <c r="Y138" i="2"/>
  <c r="W77" i="2"/>
  <c r="Y77" i="2"/>
  <c r="X146" i="2"/>
  <c r="Y146" i="2"/>
  <c r="X115" i="2"/>
  <c r="Y115" i="2"/>
  <c r="W51" i="2"/>
  <c r="Y51" i="2"/>
  <c r="W145" i="2"/>
  <c r="Y145" i="2"/>
  <c r="W48" i="2"/>
  <c r="Y48" i="2"/>
  <c r="X132" i="2"/>
  <c r="Y132" i="2"/>
  <c r="X49" i="2"/>
  <c r="Y49" i="2"/>
  <c r="W82" i="2"/>
  <c r="Y82" i="2"/>
  <c r="X64" i="2"/>
  <c r="Y64" i="2"/>
  <c r="X10" i="2"/>
  <c r="Y10" i="2"/>
  <c r="X142" i="2"/>
  <c r="Y142" i="2"/>
  <c r="X44" i="2"/>
  <c r="Y44" i="2"/>
  <c r="W36" i="2"/>
  <c r="Y36" i="2"/>
  <c r="W5" i="2"/>
  <c r="Y5" i="2"/>
  <c r="X26" i="2"/>
  <c r="Y26" i="2"/>
  <c r="X149" i="2"/>
  <c r="Y149" i="2"/>
  <c r="W62" i="2"/>
  <c r="Y62" i="2"/>
  <c r="W76" i="2"/>
  <c r="Y76" i="2"/>
  <c r="X106" i="2"/>
  <c r="Y106" i="2"/>
  <c r="X101" i="2"/>
  <c r="Y101" i="2"/>
  <c r="X90" i="2"/>
  <c r="W11" i="2"/>
  <c r="Y11" i="2"/>
  <c r="X7" i="2"/>
  <c r="Y7" i="2"/>
  <c r="X88" i="2"/>
  <c r="Y88" i="2"/>
  <c r="X42" i="2"/>
  <c r="Y42" i="2"/>
  <c r="W29" i="2"/>
  <c r="W149" i="2"/>
  <c r="W120" i="2"/>
  <c r="Y120" i="2"/>
  <c r="X38" i="2"/>
  <c r="Y38" i="2"/>
  <c r="X76" i="2"/>
  <c r="X52" i="2"/>
  <c r="Y52" i="2"/>
  <c r="X151" i="2"/>
  <c r="Y151" i="2"/>
  <c r="W30" i="2"/>
  <c r="Y30" i="2"/>
  <c r="X102" i="2"/>
  <c r="Y102" i="2"/>
  <c r="X112" i="2"/>
  <c r="Y112" i="2"/>
  <c r="X152" i="2"/>
  <c r="Y152" i="2"/>
  <c r="X93" i="2"/>
  <c r="Y93" i="2"/>
  <c r="X46" i="2"/>
  <c r="Y46" i="2"/>
  <c r="W143" i="2"/>
  <c r="Y143" i="2"/>
  <c r="W75" i="2"/>
  <c r="Y75" i="2"/>
  <c r="X95" i="2"/>
  <c r="Y95" i="2"/>
  <c r="W43" i="2"/>
  <c r="Y43" i="2"/>
  <c r="X47" i="2"/>
  <c r="Y47" i="2"/>
  <c r="W140" i="2"/>
  <c r="Y140" i="2"/>
  <c r="W147" i="2"/>
  <c r="Y147" i="2"/>
  <c r="W97" i="2"/>
  <c r="Y97" i="2"/>
  <c r="W117" i="2"/>
  <c r="Y117" i="2"/>
  <c r="W53" i="2"/>
  <c r="Y53" i="2"/>
  <c r="W86" i="2"/>
  <c r="Y86" i="2"/>
  <c r="W135" i="2"/>
  <c r="Y135" i="2"/>
  <c r="W45" i="2"/>
  <c r="Y45" i="2"/>
  <c r="X94" i="2"/>
  <c r="Y94" i="2"/>
  <c r="W70" i="2"/>
  <c r="X145" i="2"/>
  <c r="X77" i="2"/>
  <c r="X3" i="2"/>
  <c r="X51" i="2"/>
  <c r="W27" i="2"/>
  <c r="X147" i="2"/>
  <c r="X138" i="2"/>
  <c r="X116" i="2"/>
  <c r="W132" i="2"/>
  <c r="X134" i="2"/>
  <c r="X36" i="2"/>
  <c r="W104" i="2"/>
  <c r="W2" i="2"/>
  <c r="W108" i="2"/>
  <c r="W21" i="2"/>
  <c r="W91" i="2"/>
  <c r="W144" i="2"/>
  <c r="W80" i="2"/>
  <c r="W40" i="2"/>
  <c r="W57" i="2"/>
  <c r="W41" i="2"/>
  <c r="W33" i="2"/>
  <c r="X37" i="2"/>
  <c r="X117" i="2"/>
  <c r="X136" i="2"/>
  <c r="X53" i="2"/>
  <c r="X97" i="2"/>
  <c r="W47" i="2"/>
  <c r="X140" i="2"/>
  <c r="X43" i="2"/>
  <c r="X135" i="2"/>
  <c r="X45" i="2"/>
  <c r="X148" i="2"/>
  <c r="W146" i="2"/>
  <c r="W115" i="2"/>
  <c r="W98" i="2"/>
  <c r="X130" i="2"/>
  <c r="X65" i="2"/>
  <c r="W6" i="2"/>
  <c r="W81" i="2"/>
  <c r="W8" i="2"/>
  <c r="W137" i="2"/>
  <c r="X99" i="2"/>
  <c r="X20" i="2"/>
  <c r="W129" i="2"/>
  <c r="W46" i="2"/>
  <c r="W93" i="2"/>
  <c r="X75" i="2"/>
  <c r="W152" i="2"/>
  <c r="W112" i="2"/>
  <c r="W95" i="2"/>
  <c r="X143" i="2"/>
  <c r="W102" i="2"/>
  <c r="W92" i="2"/>
  <c r="W44" i="2"/>
  <c r="X100" i="2"/>
  <c r="X131" i="2"/>
  <c r="X11" i="2"/>
  <c r="W52" i="2"/>
  <c r="W101" i="2"/>
  <c r="X119" i="2"/>
  <c r="X111" i="2"/>
  <c r="W71" i="2"/>
  <c r="W54" i="2"/>
  <c r="W22" i="2"/>
  <c r="W12" i="2"/>
  <c r="X19" i="2"/>
  <c r="W151" i="2"/>
  <c r="W69" i="2"/>
  <c r="W106" i="2"/>
  <c r="X121" i="2"/>
  <c r="W141" i="2"/>
  <c r="W139" i="2"/>
  <c r="W18" i="2"/>
  <c r="X110" i="2"/>
  <c r="W103" i="2"/>
  <c r="W88" i="2"/>
  <c r="W107" i="2"/>
  <c r="W42" i="2"/>
  <c r="W7" i="2"/>
  <c r="X113" i="2"/>
  <c r="X120" i="2"/>
  <c r="W78" i="2"/>
  <c r="W105" i="2"/>
  <c r="W10" i="2"/>
  <c r="W9" i="2"/>
  <c r="W58" i="2"/>
  <c r="W16" i="2"/>
  <c r="W83" i="2"/>
  <c r="W142" i="2"/>
  <c r="W38" i="2"/>
  <c r="W17" i="2"/>
  <c r="W109" i="2"/>
  <c r="W39" i="2"/>
  <c r="W34" i="2"/>
  <c r="W96" i="2"/>
  <c r="W79" i="2"/>
  <c r="W32" i="2"/>
  <c r="W13" i="2"/>
  <c r="W56" i="2"/>
</calcChain>
</file>

<file path=xl/sharedStrings.xml><?xml version="1.0" encoding="utf-8"?>
<sst xmlns="http://schemas.openxmlformats.org/spreadsheetml/2006/main" count="25836" uniqueCount="5253">
  <si>
    <t>LateralYear</t>
  </si>
  <si>
    <t>ID</t>
  </si>
  <si>
    <t>FirstName</t>
  </si>
  <si>
    <t>Matthew</t>
  </si>
  <si>
    <t>Edward</t>
  </si>
  <si>
    <t>Richard</t>
  </si>
  <si>
    <t>Lisa</t>
  </si>
  <si>
    <t>Hilary</t>
  </si>
  <si>
    <t>Owen</t>
  </si>
  <si>
    <t>Olufunmilayo</t>
  </si>
  <si>
    <t>Kenneth</t>
  </si>
  <si>
    <t>Sahar</t>
  </si>
  <si>
    <t>Adam</t>
  </si>
  <si>
    <t>Margo</t>
  </si>
  <si>
    <t>Shalanda</t>
  </si>
  <si>
    <t>Angela</t>
  </si>
  <si>
    <t>Oren</t>
  </si>
  <si>
    <t>Ann</t>
  </si>
  <si>
    <t>Teri</t>
  </si>
  <si>
    <t>Karima</t>
  </si>
  <si>
    <t>Mitchell</t>
  </si>
  <si>
    <t>Khaled</t>
  </si>
  <si>
    <t>Joshua</t>
  </si>
  <si>
    <t>William</t>
  </si>
  <si>
    <t>Anu</t>
  </si>
  <si>
    <t>Samuel</t>
  </si>
  <si>
    <t>Thomas</t>
  </si>
  <si>
    <t>Alfred</t>
  </si>
  <si>
    <t>Charles</t>
  </si>
  <si>
    <t>Eleanor</t>
  </si>
  <si>
    <t>Tomiko</t>
  </si>
  <si>
    <t>Aaron</t>
  </si>
  <si>
    <t>Christopher</t>
  </si>
  <si>
    <t>Karen</t>
  </si>
  <si>
    <t>Paul</t>
  </si>
  <si>
    <t>Irene</t>
  </si>
  <si>
    <t>Lan</t>
  </si>
  <si>
    <t>June</t>
  </si>
  <si>
    <t>Dale</t>
  </si>
  <si>
    <t>Jenny</t>
  </si>
  <si>
    <t>Jennifer</t>
  </si>
  <si>
    <t>Anupam</t>
  </si>
  <si>
    <t>Stewart</t>
  </si>
  <si>
    <t>Jim</t>
  </si>
  <si>
    <t>Eric</t>
  </si>
  <si>
    <t>Luis</t>
  </si>
  <si>
    <t>Christine</t>
  </si>
  <si>
    <t>Jessica</t>
  </si>
  <si>
    <t>Steve</t>
  </si>
  <si>
    <t>Andrew</t>
  </si>
  <si>
    <t>Jorge</t>
  </si>
  <si>
    <t>Frank</t>
  </si>
  <si>
    <t>Evan</t>
  </si>
  <si>
    <t>Barry</t>
  </si>
  <si>
    <t>Jason</t>
  </si>
  <si>
    <t>Steven</t>
  </si>
  <si>
    <t>Seth</t>
  </si>
  <si>
    <t>Dhammika</t>
  </si>
  <si>
    <t>Scott</t>
  </si>
  <si>
    <t>Michael</t>
  </si>
  <si>
    <t>Justin</t>
  </si>
  <si>
    <t>Mary</t>
  </si>
  <si>
    <t>Melissa</t>
  </si>
  <si>
    <t>Atiba</t>
  </si>
  <si>
    <t>Lee</t>
  </si>
  <si>
    <t>Tonya</t>
  </si>
  <si>
    <t>David</t>
  </si>
  <si>
    <t>Nita</t>
  </si>
  <si>
    <t>Kimberly</t>
  </si>
  <si>
    <t>Catherine</t>
  </si>
  <si>
    <t>Victor</t>
  </si>
  <si>
    <t>Miranda</t>
  </si>
  <si>
    <t>Susan</t>
  </si>
  <si>
    <t>Sheila</t>
  </si>
  <si>
    <t>Brett</t>
  </si>
  <si>
    <t>Jeanne</t>
  </si>
  <si>
    <t>Brian</t>
  </si>
  <si>
    <t>Nuno</t>
  </si>
  <si>
    <t>Brandon</t>
  </si>
  <si>
    <t>Bryant</t>
  </si>
  <si>
    <t>James</t>
  </si>
  <si>
    <t>Shubha</t>
  </si>
  <si>
    <t>Rachel</t>
  </si>
  <si>
    <t>Michele</t>
  </si>
  <si>
    <t>Leslie</t>
  </si>
  <si>
    <t>Joanna</t>
  </si>
  <si>
    <t>Kaaryn</t>
  </si>
  <si>
    <t>Sarah</t>
  </si>
  <si>
    <t>Philip</t>
  </si>
  <si>
    <t>Sam</t>
  </si>
  <si>
    <t>Emily</t>
  </si>
  <si>
    <t>Bernard</t>
  </si>
  <si>
    <t>Woodrow</t>
  </si>
  <si>
    <t>Grant</t>
  </si>
  <si>
    <t>Deborah</t>
  </si>
  <si>
    <t>C.</t>
  </si>
  <si>
    <t>Lenese</t>
  </si>
  <si>
    <t>Carissa</t>
  </si>
  <si>
    <t>Julie</t>
  </si>
  <si>
    <t>Allison</t>
  </si>
  <si>
    <t>Ryan</t>
  </si>
  <si>
    <t>Jill</t>
  </si>
  <si>
    <t>Herbert</t>
  </si>
  <si>
    <t>Shi-Ling</t>
  </si>
  <si>
    <t>Blake</t>
  </si>
  <si>
    <t>Darren</t>
  </si>
  <si>
    <t>Darian</t>
  </si>
  <si>
    <t>Lolita</t>
  </si>
  <si>
    <t>Robert</t>
  </si>
  <si>
    <t>Lucy</t>
  </si>
  <si>
    <t>DaliÃ©</t>
  </si>
  <si>
    <t>Kristin</t>
  </si>
  <si>
    <t>RonNell</t>
  </si>
  <si>
    <t>Sonia</t>
  </si>
  <si>
    <t>Daniel</t>
  </si>
  <si>
    <t>Cathleen</t>
  </si>
  <si>
    <t>Orin</t>
  </si>
  <si>
    <t>Janine</t>
  </si>
  <si>
    <t>Renee</t>
  </si>
  <si>
    <t>Eugene</t>
  </si>
  <si>
    <t>Jody</t>
  </si>
  <si>
    <t>Charlotte</t>
  </si>
  <si>
    <t>Rebecca</t>
  </si>
  <si>
    <t>Amy</t>
  </si>
  <si>
    <t>Kurt</t>
  </si>
  <si>
    <t>Yoon-Ho</t>
  </si>
  <si>
    <t>Francine</t>
  </si>
  <si>
    <t>Jonathan</t>
  </si>
  <si>
    <t>Jacqueline</t>
  </si>
  <si>
    <t>Albert</t>
  </si>
  <si>
    <t>Erik</t>
  </si>
  <si>
    <t>Glynn</t>
  </si>
  <si>
    <t>Timothy</t>
  </si>
  <si>
    <t>Suzette</t>
  </si>
  <si>
    <t>Bruce</t>
  </si>
  <si>
    <t>Andrei</t>
  </si>
  <si>
    <t>Fatma</t>
  </si>
  <si>
    <t>Ruth</t>
  </si>
  <si>
    <t>Dayna</t>
  </si>
  <si>
    <t>Grayson</t>
  </si>
  <si>
    <t>Patricia</t>
  </si>
  <si>
    <t>Mathew</t>
  </si>
  <si>
    <t>Ajay</t>
  </si>
  <si>
    <t>Pamela</t>
  </si>
  <si>
    <t>Tim</t>
  </si>
  <si>
    <t>Bernadette</t>
  </si>
  <si>
    <t>Curtis</t>
  </si>
  <si>
    <t>Darrell</t>
  </si>
  <si>
    <t>Nicholas</t>
  </si>
  <si>
    <t>Seema</t>
  </si>
  <si>
    <t>Alexandra</t>
  </si>
  <si>
    <t>Douglas</t>
  </si>
  <si>
    <t>Xuan-Thao</t>
  </si>
  <si>
    <t>Victoria</t>
  </si>
  <si>
    <t>Anne</t>
  </si>
  <si>
    <t>Shu-Yi</t>
  </si>
  <si>
    <t>Saule</t>
  </si>
  <si>
    <t>Leigh</t>
  </si>
  <si>
    <t>Dave</t>
  </si>
  <si>
    <t>Mary-Rose</t>
  </si>
  <si>
    <t>Jordan</t>
  </si>
  <si>
    <t>Rafael</t>
  </si>
  <si>
    <t>Ed</t>
  </si>
  <si>
    <t>Eduardo</t>
  </si>
  <si>
    <t>Dylan</t>
  </si>
  <si>
    <t>Nathaniel</t>
  </si>
  <si>
    <t>Gregg</t>
  </si>
  <si>
    <t>H.</t>
  </si>
  <si>
    <t>Wendell</t>
  </si>
  <si>
    <t>Ellen</t>
  </si>
  <si>
    <t>Jedediah</t>
  </si>
  <si>
    <t>Intisar</t>
  </si>
  <si>
    <t>Srividhya</t>
  </si>
  <si>
    <t>L.</t>
  </si>
  <si>
    <t>Alice</t>
  </si>
  <si>
    <t>Kalyani</t>
  </si>
  <si>
    <t>Dorothy</t>
  </si>
  <si>
    <t>Cristina</t>
  </si>
  <si>
    <t>Benjamin</t>
  </si>
  <si>
    <t>Troy</t>
  </si>
  <si>
    <t>Erin</t>
  </si>
  <si>
    <t>Hillary</t>
  </si>
  <si>
    <t>Gregory</t>
  </si>
  <si>
    <t>Darien</t>
  </si>
  <si>
    <t>Beth</t>
  </si>
  <si>
    <t>Brad</t>
  </si>
  <si>
    <t>A.</t>
  </si>
  <si>
    <t>Jean</t>
  </si>
  <si>
    <t>Alex</t>
  </si>
  <si>
    <t>Kristen</t>
  </si>
  <si>
    <t>Madhavi</t>
  </si>
  <si>
    <t>Alan</t>
  </si>
  <si>
    <t>Kim</t>
  </si>
  <si>
    <t>Franita</t>
  </si>
  <si>
    <t>Gerald</t>
  </si>
  <si>
    <t>Elizabeth</t>
  </si>
  <si>
    <t>Amanda</t>
  </si>
  <si>
    <t>Katharine</t>
  </si>
  <si>
    <t>Urska</t>
  </si>
  <si>
    <t>Rose</t>
  </si>
  <si>
    <t>Gina</t>
  </si>
  <si>
    <t>Nancy</t>
  </si>
  <si>
    <t>Robin</t>
  </si>
  <si>
    <t>Kevin</t>
  </si>
  <si>
    <t>Del</t>
  </si>
  <si>
    <t>Gideon</t>
  </si>
  <si>
    <t>Ruqaiijah</t>
  </si>
  <si>
    <t>Peter</t>
  </si>
  <si>
    <t>Kathryn</t>
  </si>
  <si>
    <t>Sandi</t>
  </si>
  <si>
    <t/>
  </si>
  <si>
    <t>J.</t>
  </si>
  <si>
    <t>Joseph</t>
  </si>
  <si>
    <t>Smith</t>
  </si>
  <si>
    <t>Song</t>
  </si>
  <si>
    <t>LastName</t>
  </si>
  <si>
    <t>Adler</t>
  </si>
  <si>
    <t>Afield</t>
  </si>
  <si>
    <t>Alexander</t>
  </si>
  <si>
    <t>Allen</t>
  </si>
  <si>
    <t>Anderson</t>
  </si>
  <si>
    <t>Arewa</t>
  </si>
  <si>
    <t>Ayotte</t>
  </si>
  <si>
    <t>Aziz</t>
  </si>
  <si>
    <t>Badawi</t>
  </si>
  <si>
    <t>Bagley</t>
  </si>
  <si>
    <t>Baker</t>
  </si>
  <si>
    <t>Banks</t>
  </si>
  <si>
    <t>Bar-Gill</t>
  </si>
  <si>
    <t>Bartow</t>
  </si>
  <si>
    <t>Baxter</t>
  </si>
  <si>
    <t>Bennoune</t>
  </si>
  <si>
    <t>Berman</t>
  </si>
  <si>
    <t>Beydoun</t>
  </si>
  <si>
    <t>Blank</t>
  </si>
  <si>
    <t>Boyd</t>
  </si>
  <si>
    <t>Bradford</t>
  </si>
  <si>
    <t>Bray</t>
  </si>
  <si>
    <t>Brennan</t>
  </si>
  <si>
    <t>Brooks</t>
  </si>
  <si>
    <t>Brophy</t>
  </si>
  <si>
    <t>Brower</t>
  </si>
  <si>
    <t>Brown</t>
  </si>
  <si>
    <t>Brown-Nagin</t>
  </si>
  <si>
    <t>Bruhl</t>
  </si>
  <si>
    <t>Bruner</t>
  </si>
  <si>
    <t>Buccafusco</t>
  </si>
  <si>
    <t>Burke</t>
  </si>
  <si>
    <t>Butler</t>
  </si>
  <si>
    <t>Buzbee</t>
  </si>
  <si>
    <t>Calboli</t>
  </si>
  <si>
    <t>Cao</t>
  </si>
  <si>
    <t>Carbone</t>
  </si>
  <si>
    <t>Caron</t>
  </si>
  <si>
    <t>Carpenter</t>
  </si>
  <si>
    <t>Carroll</t>
  </si>
  <si>
    <t>Chacon</t>
  </si>
  <si>
    <t>Chander</t>
  </si>
  <si>
    <t>Chang</t>
  </si>
  <si>
    <t>Chen</t>
  </si>
  <si>
    <t>Chiappinelli</t>
  </si>
  <si>
    <t>Chiesa</t>
  </si>
  <si>
    <t>Cimini</t>
  </si>
  <si>
    <t>Clarke</t>
  </si>
  <si>
    <t>Clowney</t>
  </si>
  <si>
    <t>Coan</t>
  </si>
  <si>
    <t>Contreras</t>
  </si>
  <si>
    <t>Cooper</t>
  </si>
  <si>
    <t>Criddle</t>
  </si>
  <si>
    <t>Cushman</t>
  </si>
  <si>
    <t>Czarnezki</t>
  </si>
  <si>
    <t>Davidoff</t>
  </si>
  <si>
    <t>Davis</t>
  </si>
  <si>
    <t>Delgado</t>
  </si>
  <si>
    <t>Dharmapala</t>
  </si>
  <si>
    <t>Dodge</t>
  </si>
  <si>
    <t>Dodson</t>
  </si>
  <si>
    <t>Doran</t>
  </si>
  <si>
    <t>Driver</t>
  </si>
  <si>
    <t>Dudziak</t>
  </si>
  <si>
    <t>Durkee</t>
  </si>
  <si>
    <t>Ellis</t>
  </si>
  <si>
    <t>Epstein</t>
  </si>
  <si>
    <t>Evans</t>
  </si>
  <si>
    <t>Fagundes</t>
  </si>
  <si>
    <t>Farahany</t>
  </si>
  <si>
    <t>Ferzan</t>
  </si>
  <si>
    <t>Fischman</t>
  </si>
  <si>
    <t>Fisk</t>
  </si>
  <si>
    <t>Flatt</t>
  </si>
  <si>
    <t>Fleischer</t>
  </si>
  <si>
    <t>Fortney</t>
  </si>
  <si>
    <t>Foster</t>
  </si>
  <si>
    <t>Frakes</t>
  </si>
  <si>
    <t>Franck</t>
  </si>
  <si>
    <t>Franklyn</t>
  </si>
  <si>
    <t>Frischmann</t>
  </si>
  <si>
    <t>Fromer</t>
  </si>
  <si>
    <t>Galle</t>
  </si>
  <si>
    <t>Gamage</t>
  </si>
  <si>
    <t>Garoupa</t>
  </si>
  <si>
    <t>Garrett</t>
  </si>
  <si>
    <t>Garth</t>
  </si>
  <si>
    <t>Gathii</t>
  </si>
  <si>
    <t>Gershowitz</t>
  </si>
  <si>
    <t>Ghosh</t>
  </si>
  <si>
    <t>Godsil</t>
  </si>
  <si>
    <t>Gold</t>
  </si>
  <si>
    <t>Goodwin</t>
  </si>
  <si>
    <t>Griffin</t>
  </si>
  <si>
    <t>Grimmelman</t>
  </si>
  <si>
    <t>Grossman</t>
  </si>
  <si>
    <t>Gustafson</t>
  </si>
  <si>
    <t>Haan</t>
  </si>
  <si>
    <t>Hackney</t>
  </si>
  <si>
    <t>Halabi</t>
  </si>
  <si>
    <t>Hammond</t>
  </si>
  <si>
    <t>Harcourt</t>
  </si>
  <si>
    <t>Hartzog</t>
  </si>
  <si>
    <t>Hasen</t>
  </si>
  <si>
    <t>Hatfield</t>
  </si>
  <si>
    <t>Hayden</t>
  </si>
  <si>
    <t>Hellman</t>
  </si>
  <si>
    <t>Hemphill</t>
  </si>
  <si>
    <t>Hendricks</t>
  </si>
  <si>
    <t>Hessick</t>
  </si>
  <si>
    <t>Hill</t>
  </si>
  <si>
    <t>Hirsch</t>
  </si>
  <si>
    <t>Hoffman</t>
  </si>
  <si>
    <t>Holman</t>
  </si>
  <si>
    <t>Holte</t>
  </si>
  <si>
    <t>Horwitz</t>
  </si>
  <si>
    <t>Hovenkamp</t>
  </si>
  <si>
    <t>Hsu</t>
  </si>
  <si>
    <t>Hudson</t>
  </si>
  <si>
    <t>Hurt</t>
  </si>
  <si>
    <t>Hutchinson</t>
  </si>
  <si>
    <t>Hyman</t>
  </si>
  <si>
    <t>Ibrahim</t>
  </si>
  <si>
    <t>Inniss</t>
  </si>
  <si>
    <t>Jackson</t>
  </si>
  <si>
    <t>Jalloh</t>
  </si>
  <si>
    <t>Jerry</t>
  </si>
  <si>
    <t>Jewel</t>
  </si>
  <si>
    <t>JimÃ©nez</t>
  </si>
  <si>
    <t>Johnson</t>
  </si>
  <si>
    <t>Jones</t>
  </si>
  <si>
    <t>Kadens</t>
  </si>
  <si>
    <t>Kang</t>
  </si>
  <si>
    <t>Katyal</t>
  </si>
  <si>
    <t>Katz</t>
  </si>
  <si>
    <t>Kaveny</t>
  </si>
  <si>
    <t>Kerr</t>
  </si>
  <si>
    <t>Knake</t>
  </si>
  <si>
    <t>Kontorovich</t>
  </si>
  <si>
    <t>Kraus</t>
  </si>
  <si>
    <t>Ku</t>
  </si>
  <si>
    <t>Kull</t>
  </si>
  <si>
    <t>Kysar</t>
  </si>
  <si>
    <t>Landers</t>
  </si>
  <si>
    <t>Lash</t>
  </si>
  <si>
    <t>Lawsky</t>
  </si>
  <si>
    <t>Lens</t>
  </si>
  <si>
    <t>Lipman</t>
  </si>
  <si>
    <t>Lipson</t>
  </si>
  <si>
    <t>Lipton</t>
  </si>
  <si>
    <t>Lopez</t>
  </si>
  <si>
    <t>Luna</t>
  </si>
  <si>
    <t>Lund</t>
  </si>
  <si>
    <t>Lunney</t>
  </si>
  <si>
    <t>Lytton</t>
  </si>
  <si>
    <t>MacCoun</t>
  </si>
  <si>
    <t>Main</t>
  </si>
  <si>
    <t>Malveaux</t>
  </si>
  <si>
    <t>Marcus</t>
  </si>
  <si>
    <t>Markell</t>
  </si>
  <si>
    <t>Marmor</t>
  </si>
  <si>
    <t>Marouf</t>
  </si>
  <si>
    <t>Mason</t>
  </si>
  <si>
    <t>Mazzone</t>
  </si>
  <si>
    <t>McCouch</t>
  </si>
  <si>
    <t>McCoy</t>
  </si>
  <si>
    <t>McCrary</t>
  </si>
  <si>
    <t>McCubbins</t>
  </si>
  <si>
    <t>Mehrotra</t>
  </si>
  <si>
    <t>Metzger</t>
  </si>
  <si>
    <t>Meyer</t>
  </si>
  <si>
    <t>Meyler</t>
  </si>
  <si>
    <t>Milhaupt</t>
  </si>
  <si>
    <t>Miller</t>
  </si>
  <si>
    <t>Mirkay</t>
  </si>
  <si>
    <t>Mohapatra</t>
  </si>
  <si>
    <t>Morrison</t>
  </si>
  <si>
    <t>Morse</t>
  </si>
  <si>
    <t>Moyn</t>
  </si>
  <si>
    <t>Murray</t>
  </si>
  <si>
    <t>Natapoff</t>
  </si>
  <si>
    <t>NeJaime</t>
  </si>
  <si>
    <t>Nguyen</t>
  </si>
  <si>
    <t>Nourse</t>
  </si>
  <si>
    <t>O'Connell</t>
  </si>
  <si>
    <t>Oei</t>
  </si>
  <si>
    <t>Ohm</t>
  </si>
  <si>
    <t>Okediji</t>
  </si>
  <si>
    <t>Omarove</t>
  </si>
  <si>
    <t>Onwuachi-Willig</t>
  </si>
  <si>
    <t>Orentlicher</t>
  </si>
  <si>
    <t>Osofsky</t>
  </si>
  <si>
    <t>Papandrea</t>
  </si>
  <si>
    <t>Paradise</t>
  </si>
  <si>
    <t>Pardo</t>
  </si>
  <si>
    <t>Park</t>
  </si>
  <si>
    <t>Parson</t>
  </si>
  <si>
    <t>Partnoy</t>
  </si>
  <si>
    <t>Pasquale</t>
  </si>
  <si>
    <t>Penalver</t>
  </si>
  <si>
    <t>Penningroth</t>
  </si>
  <si>
    <t>Persily</t>
  </si>
  <si>
    <t>Polsky</t>
  </si>
  <si>
    <t>Powell</t>
  </si>
  <si>
    <t>Pritchett</t>
  </si>
  <si>
    <t>Pryor</t>
  </si>
  <si>
    <t>Purdy</t>
  </si>
  <si>
    <t>Rabb</t>
  </si>
  <si>
    <t>Ragavan</t>
  </si>
  <si>
    <t>Rhee</t>
  </si>
  <si>
    <t>Richardson</t>
  </si>
  <si>
    <t>Ristroph</t>
  </si>
  <si>
    <t>Robbins</t>
  </si>
  <si>
    <t>Roberts</t>
  </si>
  <si>
    <t>Rock</t>
  </si>
  <si>
    <t>Rodriguez</t>
  </si>
  <si>
    <t>Roederer</t>
  </si>
  <si>
    <t>Rooij</t>
  </si>
  <si>
    <t>Rossi</t>
  </si>
  <si>
    <t>Rule</t>
  </si>
  <si>
    <t>Sahani</t>
  </si>
  <si>
    <t>Sale</t>
  </si>
  <si>
    <t>Salzman</t>
  </si>
  <si>
    <t>Samaha</t>
  </si>
  <si>
    <t>Schmitz</t>
  </si>
  <si>
    <t>Schwartz</t>
  </si>
  <si>
    <t>Serkin</t>
  </si>
  <si>
    <t>Shaffer</t>
  </si>
  <si>
    <t>Shanske</t>
  </si>
  <si>
    <t>Silbey</t>
  </si>
  <si>
    <t>Simkovic</t>
  </si>
  <si>
    <t>Simmons</t>
  </si>
  <si>
    <t>Simons</t>
  </si>
  <si>
    <t>Sklansky</t>
  </si>
  <si>
    <t>Snyder</t>
  </si>
  <si>
    <t>Spencer</t>
  </si>
  <si>
    <t>Spitzer</t>
  </si>
  <si>
    <t>Sprigman</t>
  </si>
  <si>
    <t>Stancil</t>
  </si>
  <si>
    <t>Stefancic</t>
  </si>
  <si>
    <t>Stein</t>
  </si>
  <si>
    <t>Steinman</t>
  </si>
  <si>
    <t>Stilt</t>
  </si>
  <si>
    <t>Studdert</t>
  </si>
  <si>
    <t>Sunder</t>
  </si>
  <si>
    <t>Sykes</t>
  </si>
  <si>
    <t>Talley</t>
  </si>
  <si>
    <t>Talus</t>
  </si>
  <si>
    <t>Tolson</t>
  </si>
  <si>
    <t>Tomlins</t>
  </si>
  <si>
    <t>Torres</t>
  </si>
  <si>
    <t>Trujillo</t>
  </si>
  <si>
    <t>Tuerkheimer</t>
  </si>
  <si>
    <t>Tushnet</t>
  </si>
  <si>
    <t>Tyler</t>
  </si>
  <si>
    <t>Vacca</t>
  </si>
  <si>
    <t>Van Tassel</t>
  </si>
  <si>
    <t>Velikonja</t>
  </si>
  <si>
    <t>Villazor</t>
  </si>
  <si>
    <t>Vladeck</t>
  </si>
  <si>
    <t>Warren</t>
  </si>
  <si>
    <t>Wasserman</t>
  </si>
  <si>
    <t>Welsh</t>
  </si>
  <si>
    <t>Wilson</t>
  </si>
  <si>
    <t>Woods</t>
  </si>
  <si>
    <t>Woodson</t>
  </si>
  <si>
    <t>Wright</t>
  </si>
  <si>
    <t>Yaffe</t>
  </si>
  <si>
    <t>Yaroshefsky</t>
  </si>
  <si>
    <t>Yearby</t>
  </si>
  <si>
    <t>Yu</t>
  </si>
  <si>
    <t>Zeiler</t>
  </si>
  <si>
    <t>Zellmer</t>
  </si>
  <si>
    <t>University of Pennsylvania</t>
  </si>
  <si>
    <t>Ava Maria School of Law</t>
  </si>
  <si>
    <t>Boston College</t>
  </si>
  <si>
    <t>University of Wisconsin, Madison</t>
  </si>
  <si>
    <t>Suffolk University</t>
  </si>
  <si>
    <t>University of Oklahoma, Norman</t>
  </si>
  <si>
    <t>University of California, Irvine</t>
  </si>
  <si>
    <t>Northwestern University</t>
  </si>
  <si>
    <t>Texas A&amp;M University</t>
  </si>
  <si>
    <t>Washington University, St. Louis</t>
  </si>
  <si>
    <t>University of Virginia</t>
  </si>
  <si>
    <t>University of Hawaii</t>
  </si>
  <si>
    <t>College of William &amp; Mary</t>
  </si>
  <si>
    <t>New York University</t>
  </si>
  <si>
    <t>Pace University</t>
  </si>
  <si>
    <t>Saint Louis University</t>
  </si>
  <si>
    <t>Rutgers University at Newark</t>
  </si>
  <si>
    <t>University of Texas, Austin</t>
  </si>
  <si>
    <t>University of Detroit Mercy School of Law</t>
  </si>
  <si>
    <t>University of Colorado, Boulder</t>
  </si>
  <si>
    <t>University of Chicago</t>
  </si>
  <si>
    <t>University of California, Los Angeles</t>
  </si>
  <si>
    <t>Columbia University</t>
  </si>
  <si>
    <t xml:space="preserve">University of North Carolina, Chapel Hill </t>
  </si>
  <si>
    <t>University of Mississippi</t>
  </si>
  <si>
    <t>George Washington University</t>
  </si>
  <si>
    <t>University of Houston</t>
  </si>
  <si>
    <t>Washington &amp; Lee University</t>
  </si>
  <si>
    <t>Chicago-Kent College of Law</t>
  </si>
  <si>
    <t>University of San Diego</t>
  </si>
  <si>
    <t>Emory University</t>
  </si>
  <si>
    <t>Marquette University</t>
  </si>
  <si>
    <t>University of Missouri, Kansas City</t>
  </si>
  <si>
    <t>University of Cincinnati</t>
  </si>
  <si>
    <t>University of Minnesota</t>
  </si>
  <si>
    <t>Seton Hall University</t>
  </si>
  <si>
    <t>University of California, Davis</t>
  </si>
  <si>
    <t>Whittier Law School</t>
  </si>
  <si>
    <t>University of Louisville</t>
  </si>
  <si>
    <t>Creighton University</t>
  </si>
  <si>
    <t>University of Denver Sturm College of Law</t>
  </si>
  <si>
    <t>University of Kentucky</t>
  </si>
  <si>
    <t>American University</t>
  </si>
  <si>
    <t>Syracuse University</t>
  </si>
  <si>
    <t>Vermont Law School</t>
  </si>
  <si>
    <t>Ohio State University</t>
  </si>
  <si>
    <t>Seattle University</t>
  </si>
  <si>
    <t>University of Illinois</t>
  </si>
  <si>
    <t>University of California, Hastings</t>
  </si>
  <si>
    <t>Georgetown University</t>
  </si>
  <si>
    <t>University of Southern California</t>
  </si>
  <si>
    <t>University of Washington, Seattle</t>
  </si>
  <si>
    <t>West Virginia University</t>
  </si>
  <si>
    <t>Widener University Commonwealth</t>
  </si>
  <si>
    <t>Southwestern Law School</t>
  </si>
  <si>
    <t>Vanderbilt University</t>
  </si>
  <si>
    <t>Rutgers University, Camden</t>
  </si>
  <si>
    <t>University of North Carolina, Chapel Hill</t>
  </si>
  <si>
    <t>Hofstra University</t>
  </si>
  <si>
    <t>Fordham University</t>
  </si>
  <si>
    <t>University of San Francisco</t>
  </si>
  <si>
    <t>Cardozo Law School</t>
  </si>
  <si>
    <t>University of California, Berkeley</t>
  </si>
  <si>
    <t>Albany Law School</t>
  </si>
  <si>
    <t>DePaul University</t>
  </si>
  <si>
    <t>University of Maryland</t>
  </si>
  <si>
    <t>University of Connecticut</t>
  </si>
  <si>
    <t>University of Idaho</t>
  </si>
  <si>
    <t>Louisiana State University</t>
  </si>
  <si>
    <t>University of Tulsa</t>
  </si>
  <si>
    <t>Wake Forest University</t>
  </si>
  <si>
    <t>Cumberland School of Law, Samford University</t>
  </si>
  <si>
    <t>Texas Tech University</t>
  </si>
  <si>
    <t>University of Tennessee</t>
  </si>
  <si>
    <t>University of Utah</t>
  </si>
  <si>
    <t>Florida State University</t>
  </si>
  <si>
    <t>Temple University</t>
  </si>
  <si>
    <t>Southern Illinois University</t>
  </si>
  <si>
    <t>University of Michigan</t>
  </si>
  <si>
    <t>University of Iowa</t>
  </si>
  <si>
    <t>University of British Columbia</t>
  </si>
  <si>
    <t>Cleveland-Marshall College of Law</t>
  </si>
  <si>
    <t>University of Pittsburgh</t>
  </si>
  <si>
    <t>University of Florida, Gainesville</t>
  </si>
  <si>
    <t xml:space="preserve">John Marshall Law School (Atlanta) </t>
  </si>
  <si>
    <t>Brigham Young University</t>
  </si>
  <si>
    <t>Michigan State University</t>
  </si>
  <si>
    <t>University of Notre Dame</t>
  </si>
  <si>
    <t>Boston University</t>
  </si>
  <si>
    <t>Brooklyn Law School</t>
  </si>
  <si>
    <t>McGeorge School of Law</t>
  </si>
  <si>
    <t>Baylor University</t>
  </si>
  <si>
    <t>Chapman University</t>
  </si>
  <si>
    <t>Case Western Reserve University</t>
  </si>
  <si>
    <t>University of Richmond</t>
  </si>
  <si>
    <t>Tulane University</t>
  </si>
  <si>
    <t>Catholic University</t>
  </si>
  <si>
    <t>University of Arizon</t>
  </si>
  <si>
    <t>University of Nevada, Las Vegas</t>
  </si>
  <si>
    <t>Indiana University, Bloomington</t>
  </si>
  <si>
    <t>University of Georgia</t>
  </si>
  <si>
    <t>Cornell University</t>
  </si>
  <si>
    <t>McGill University</t>
  </si>
  <si>
    <t>Villanova University</t>
  </si>
  <si>
    <t>Barry University</t>
  </si>
  <si>
    <t>Harvard University</t>
  </si>
  <si>
    <t>Loyola Law School, Los Angeles</t>
  </si>
  <si>
    <t>Southern Methodist University</t>
  </si>
  <si>
    <t>Indiana University, Indianapolis</t>
  </si>
  <si>
    <t>University of Miami</t>
  </si>
  <si>
    <t>University of Maine</t>
  </si>
  <si>
    <t>University of Washington at Seattle</t>
  </si>
  <si>
    <t>Northwestern University (History Dept. and ABF)</t>
  </si>
  <si>
    <t>Regent University</t>
  </si>
  <si>
    <t>Duke University</t>
  </si>
  <si>
    <t>University of Akron</t>
  </si>
  <si>
    <t>Florida Coastal Law School</t>
  </si>
  <si>
    <t>University of Amsterdam</t>
  </si>
  <si>
    <t>University of Missouri</t>
  </si>
  <si>
    <t>Lewis &amp; Clark College</t>
  </si>
  <si>
    <t>University of Minnesota, Twin Cities</t>
  </si>
  <si>
    <t>Harvard University (Government Department)</t>
  </si>
  <si>
    <t>University of Melbourne</t>
  </si>
  <si>
    <t>Universities of Helsinki &amp; Eastern Finland</t>
  </si>
  <si>
    <t xml:space="preserve">St. Thomas University (Florida) </t>
  </si>
  <si>
    <t>Pennsylvania State University Dickinson School of Law (Carlysle)</t>
  </si>
  <si>
    <t>Drexel University</t>
  </si>
  <si>
    <t>Valparaiso University</t>
  </si>
  <si>
    <t>Drake University</t>
  </si>
  <si>
    <t>University of Nebraska, Lincoln</t>
  </si>
  <si>
    <t>Georgia State University</t>
  </si>
  <si>
    <t>Rutgers University</t>
  </si>
  <si>
    <t>Northeastern University</t>
  </si>
  <si>
    <t>Arizona State University</t>
  </si>
  <si>
    <t>University of New Hampshire</t>
  </si>
  <si>
    <t>University of Arkansas, Fayetteville</t>
  </si>
  <si>
    <t>University of Alabama</t>
  </si>
  <si>
    <t>Wayne State University</t>
  </si>
  <si>
    <t>Pennsylvania State University, University Park</t>
  </si>
  <si>
    <t>Pepperdine University</t>
  </si>
  <si>
    <t>State University of New York, Buffalo</t>
  </si>
  <si>
    <t>University of Arizona</t>
  </si>
  <si>
    <t>Washington University in St. Louis</t>
  </si>
  <si>
    <t>Golden Gate University</t>
  </si>
  <si>
    <t>George Mason University</t>
  </si>
  <si>
    <t>Loyola University, Chicago</t>
  </si>
  <si>
    <t>University of Missouri, Columbia</t>
  </si>
  <si>
    <t>Howard University</t>
  </si>
  <si>
    <t>Florida International University</t>
  </si>
  <si>
    <t>Stanford University</t>
  </si>
  <si>
    <t>Yale University</t>
  </si>
  <si>
    <t>Campbell University</t>
  </si>
  <si>
    <t>University of North Texas</t>
  </si>
  <si>
    <t>University of Dayton</t>
  </si>
  <si>
    <t>University of Montana</t>
  </si>
  <si>
    <t>BAYear</t>
  </si>
  <si>
    <t>JDYear</t>
  </si>
  <si>
    <t>PhDYear</t>
  </si>
  <si>
    <t>BeganTeaching</t>
  </si>
  <si>
    <t>Gender</t>
  </si>
  <si>
    <t>male</t>
  </si>
  <si>
    <t>female</t>
  </si>
  <si>
    <t>Race</t>
  </si>
  <si>
    <t>white</t>
  </si>
  <si>
    <t>black</t>
  </si>
  <si>
    <t>arab</t>
  </si>
  <si>
    <t>asian</t>
  </si>
  <si>
    <t>hispanic</t>
  </si>
  <si>
    <t>nat. am.</t>
  </si>
  <si>
    <t>OrigRank</t>
  </si>
  <si>
    <t>HiringRank</t>
  </si>
  <si>
    <t>PhD</t>
  </si>
  <si>
    <t>oldID</t>
  </si>
  <si>
    <t>Lateral</t>
  </si>
  <si>
    <t>OrigFaculty</t>
  </si>
  <si>
    <t>NewFaculty</t>
  </si>
  <si>
    <t>Abrams</t>
  </si>
  <si>
    <t>University of Pennsylvania Law School</t>
  </si>
  <si>
    <t>Howard</t>
  </si>
  <si>
    <t>Bryan</t>
  </si>
  <si>
    <t>Adamson</t>
  </si>
  <si>
    <t>Seattle University School of Law</t>
  </si>
  <si>
    <t>Padideh</t>
  </si>
  <si>
    <t>Ala'i</t>
  </si>
  <si>
    <t>American University, Washington College of Law</t>
  </si>
  <si>
    <t>nonwhite</t>
  </si>
  <si>
    <t>Cynthia</t>
  </si>
  <si>
    <t>Alkon</t>
  </si>
  <si>
    <t>Texas A&amp;M University School of Law</t>
  </si>
  <si>
    <t>Allard</t>
  </si>
  <si>
    <t>Anita</t>
  </si>
  <si>
    <t>New York University School of Law</t>
  </si>
  <si>
    <t>Altman</t>
  </si>
  <si>
    <t>University of Southern California Gould School of Law</t>
  </si>
  <si>
    <t>Ambrosio</t>
  </si>
  <si>
    <t>Seton Hall University School of Law</t>
  </si>
  <si>
    <t>Abdullahi</t>
  </si>
  <si>
    <t>An-Na'im</t>
  </si>
  <si>
    <t>Emory University School of Law</t>
  </si>
  <si>
    <t>Cheryl</t>
  </si>
  <si>
    <t>Southern Illinois University School of Law</t>
  </si>
  <si>
    <t>Mark</t>
  </si>
  <si>
    <t>Temple University, James E. Beasley School of Law</t>
  </si>
  <si>
    <t>Roy</t>
  </si>
  <si>
    <t>Southern Methodist University, Dedman School of Law</t>
  </si>
  <si>
    <t>Andreen</t>
  </si>
  <si>
    <t>University of Alabama School of Law</t>
  </si>
  <si>
    <t>John</t>
  </si>
  <si>
    <t>Applegate</t>
  </si>
  <si>
    <t>Indiana University Maurer School of Law</t>
  </si>
  <si>
    <t>Marie</t>
  </si>
  <si>
    <t>Ashe</t>
  </si>
  <si>
    <t>Suffolk University Law School</t>
  </si>
  <si>
    <t>Auerbach</t>
  </si>
  <si>
    <t>University of California, Berkeley School of Law</t>
  </si>
  <si>
    <t>Kif</t>
  </si>
  <si>
    <t>Augustine-Adams</t>
  </si>
  <si>
    <t>Brigham Young University, J. Reuben Clark Law School</t>
  </si>
  <si>
    <t>Ayres</t>
  </si>
  <si>
    <t>Hope</t>
  </si>
  <si>
    <t>Babcock</t>
  </si>
  <si>
    <t>Georgetown University Law Center</t>
  </si>
  <si>
    <t>Bagenstos</t>
  </si>
  <si>
    <t>The University of Michigan Law School</t>
  </si>
  <si>
    <t>Baier</t>
  </si>
  <si>
    <t>Louisiana State University, Paul M. Hebert Law Center</t>
  </si>
  <si>
    <t>Baird</t>
  </si>
  <si>
    <t>The University of Chicago, The Law School</t>
  </si>
  <si>
    <t>Chicago-Kent College of Law, Illinois Institute of Technology</t>
  </si>
  <si>
    <t>R. Lisle</t>
  </si>
  <si>
    <t>Derek</t>
  </si>
  <si>
    <t>Bambauer</t>
  </si>
  <si>
    <t>The University of Arizona James E. Rogers College of Law</t>
  </si>
  <si>
    <t>Taunya Lovell</t>
  </si>
  <si>
    <t>University of Maryland Francis King Carey School of Law</t>
  </si>
  <si>
    <t>Barcelo</t>
  </si>
  <si>
    <t>Cornell Law School</t>
  </si>
  <si>
    <t>Barkai</t>
  </si>
  <si>
    <t>University of Hawaii, William S. Richardson School of Law</t>
  </si>
  <si>
    <t>Wayne</t>
  </si>
  <si>
    <t>Barnes</t>
  </si>
  <si>
    <t>Barnett</t>
  </si>
  <si>
    <t>Barr</t>
  </si>
  <si>
    <t>Ian</t>
  </si>
  <si>
    <t>Bartrum</t>
  </si>
  <si>
    <t>University of Nevada, Las Vegas, William S. Boyd School of Law</t>
  </si>
  <si>
    <t>Sara</t>
  </si>
  <si>
    <t>Beale</t>
  </si>
  <si>
    <t>Duke University School of Law</t>
  </si>
  <si>
    <t>Valena</t>
  </si>
  <si>
    <t>Beety</t>
  </si>
  <si>
    <t>West Virginia University College of Law</t>
  </si>
  <si>
    <t>Stephen</t>
  </si>
  <si>
    <t>Befort</t>
  </si>
  <si>
    <t>University of Minnesota Law School</t>
  </si>
  <si>
    <t>Behan</t>
  </si>
  <si>
    <t>Bell</t>
  </si>
  <si>
    <t>Syracuse University College of Law</t>
  </si>
  <si>
    <t>Martin</t>
  </si>
  <si>
    <t>Belsky</t>
  </si>
  <si>
    <t>University of Akron School of Law</t>
  </si>
  <si>
    <t>Bernstein</t>
  </si>
  <si>
    <t>Antonin Scalia Law School at George Mason University</t>
  </si>
  <si>
    <t>Jagdish</t>
  </si>
  <si>
    <t>Bhagwati</t>
  </si>
  <si>
    <t>Columbia Law School</t>
  </si>
  <si>
    <t>Indian</t>
  </si>
  <si>
    <t>Biber</t>
  </si>
  <si>
    <t>Kenworthey</t>
  </si>
  <si>
    <t>Bilz</t>
  </si>
  <si>
    <t>University of Illinois College of Law</t>
  </si>
  <si>
    <t>Birmingham</t>
  </si>
  <si>
    <t>University of Connecticut School of Law</t>
  </si>
  <si>
    <t>Blair-Stanek</t>
  </si>
  <si>
    <t>Kate</t>
  </si>
  <si>
    <t>Bloch</t>
  </si>
  <si>
    <t>University of California, Hastings College of the Law</t>
  </si>
  <si>
    <t>Blocher</t>
  </si>
  <si>
    <t>Bloom</t>
  </si>
  <si>
    <t>Boston College Law School</t>
  </si>
  <si>
    <t>Michelle</t>
  </si>
  <si>
    <t>Boardman</t>
  </si>
  <si>
    <t>Bockrath</t>
  </si>
  <si>
    <t>Johanna</t>
  </si>
  <si>
    <t>Bond</t>
  </si>
  <si>
    <t>Washington and Lee University School of Law</t>
  </si>
  <si>
    <t>Bone</t>
  </si>
  <si>
    <t>The University of Texas School of Law</t>
  </si>
  <si>
    <t>Bonner</t>
  </si>
  <si>
    <t>Ave Maria School of Law</t>
  </si>
  <si>
    <t>Vincent</t>
  </si>
  <si>
    <t>Bonventre</t>
  </si>
  <si>
    <t>Book</t>
  </si>
  <si>
    <t>Villanova University Charles Widger School of Law</t>
  </si>
  <si>
    <t>Linda</t>
  </si>
  <si>
    <t>Bosniak</t>
  </si>
  <si>
    <t>Rutgers Law School</t>
  </si>
  <si>
    <t>Boyle</t>
  </si>
  <si>
    <t>Gerard</t>
  </si>
  <si>
    <t>Bradley</t>
  </si>
  <si>
    <t>Notre Dame Law School</t>
  </si>
  <si>
    <t>Jeffrey</t>
  </si>
  <si>
    <t>Brauch</t>
  </si>
  <si>
    <t>Regent University School of Law</t>
  </si>
  <si>
    <t>Brodin</t>
  </si>
  <si>
    <t>Carol</t>
  </si>
  <si>
    <t>The University of Richmond School of Law</t>
  </si>
  <si>
    <t>Brownstein</t>
  </si>
  <si>
    <t>University of California, Davis, School of Law</t>
  </si>
  <si>
    <t>Chris</t>
  </si>
  <si>
    <t>Brummer</t>
  </si>
  <si>
    <t>Bryson</t>
  </si>
  <si>
    <t>Mercer</t>
  </si>
  <si>
    <t>Bullard</t>
  </si>
  <si>
    <t>University of Mississippi School of Law</t>
  </si>
  <si>
    <t>Burbank</t>
  </si>
  <si>
    <t>Burke-White</t>
  </si>
  <si>
    <t>Burstein</t>
  </si>
  <si>
    <t>Benjamin N. Cardozo School of Law</t>
  </si>
  <si>
    <t>Burton</t>
  </si>
  <si>
    <t>University of Iowa College of Law</t>
  </si>
  <si>
    <t>Butkin</t>
  </si>
  <si>
    <t>The University of Tulsa College of Law</t>
  </si>
  <si>
    <t>Gordon</t>
  </si>
  <si>
    <t>St. Thomas University School of Law</t>
  </si>
  <si>
    <t>Naomi</t>
  </si>
  <si>
    <t>Cahn</t>
  </si>
  <si>
    <t>The George Washington University Law School</t>
  </si>
  <si>
    <t>Caldeira</t>
  </si>
  <si>
    <t>The Ohio State University, Michael E. Moritz College of Law</t>
  </si>
  <si>
    <t>Cammack</t>
  </si>
  <si>
    <t>Campos</t>
  </si>
  <si>
    <t>University of Colorado Law School</t>
  </si>
  <si>
    <t>Capra</t>
  </si>
  <si>
    <t>Fordham University School of Law</t>
  </si>
  <si>
    <t>Capron</t>
  </si>
  <si>
    <t>Carlson</t>
  </si>
  <si>
    <t>University of California, Los Angeles School of Law</t>
  </si>
  <si>
    <t>NatAm</t>
  </si>
  <si>
    <t>Carriere</t>
  </si>
  <si>
    <t>Tulane University Law School</t>
  </si>
  <si>
    <t>Carter</t>
  </si>
  <si>
    <t>University of Pittsburgh School of Law</t>
  </si>
  <si>
    <t>Carter-Johnson</t>
  </si>
  <si>
    <t>Michigan State University College of Law</t>
  </si>
  <si>
    <t>Daniela</t>
  </si>
  <si>
    <t>Caruso</t>
  </si>
  <si>
    <t>Boston University School of Law</t>
  </si>
  <si>
    <t>Anthony</t>
  </si>
  <si>
    <t>Casey</t>
  </si>
  <si>
    <t>R. Alta</t>
  </si>
  <si>
    <t>Charo</t>
  </si>
  <si>
    <t>University of Wisconsin Law School</t>
  </si>
  <si>
    <t>April</t>
  </si>
  <si>
    <t>Cherry</t>
  </si>
  <si>
    <t>Cleveland-Marshall College of Law at Cleveland State University</t>
  </si>
  <si>
    <t>Chin</t>
  </si>
  <si>
    <t>University of North Carolina School of Law</t>
  </si>
  <si>
    <t>Gabriel</t>
  </si>
  <si>
    <t>University of California Davis</t>
  </si>
  <si>
    <t>Terrence</t>
  </si>
  <si>
    <t>Chorvat</t>
  </si>
  <si>
    <t>Chow</t>
  </si>
  <si>
    <t>Chapin</t>
  </si>
  <si>
    <t>Cimino</t>
  </si>
  <si>
    <t>Drexel University Thomas R. Kline School of Law</t>
  </si>
  <si>
    <t>Clark</t>
  </si>
  <si>
    <t>Kathleen</t>
  </si>
  <si>
    <t>Washington University in St. Louis School of Law</t>
  </si>
  <si>
    <t>Cleveland</t>
  </si>
  <si>
    <t>Zachary</t>
  </si>
  <si>
    <t>Clopton</t>
  </si>
  <si>
    <t>Northwestern University Pritzker School of Law</t>
  </si>
  <si>
    <t>A. Morgan</t>
  </si>
  <si>
    <t>Cloud</t>
  </si>
  <si>
    <t>Neil</t>
  </si>
  <si>
    <t>Cogan</t>
  </si>
  <si>
    <t>Cohen</t>
  </si>
  <si>
    <t>University of Florida Fredric G. Levin College of Law</t>
  </si>
  <si>
    <t>Dana</t>
  </si>
  <si>
    <t>Cole</t>
  </si>
  <si>
    <t>University of San Diego School of Law</t>
  </si>
  <si>
    <t>Roger</t>
  </si>
  <si>
    <t>Colinvaux</t>
  </si>
  <si>
    <t>The Catholic University of America, Columbus School of Law</t>
  </si>
  <si>
    <t>Collings</t>
  </si>
  <si>
    <t>Conley</t>
  </si>
  <si>
    <t>Alison</t>
  </si>
  <si>
    <t>Conner</t>
  </si>
  <si>
    <t>Patrick</t>
  </si>
  <si>
    <t>Connors</t>
  </si>
  <si>
    <t>Conviser</t>
  </si>
  <si>
    <t>Coquillette</t>
  </si>
  <si>
    <t>Corbett</t>
  </si>
  <si>
    <t>Danshera</t>
  </si>
  <si>
    <t>Cords</t>
  </si>
  <si>
    <t>Correales</t>
  </si>
  <si>
    <t>hisp</t>
  </si>
  <si>
    <t>Margaret</t>
  </si>
  <si>
    <t>Costello</t>
  </si>
  <si>
    <t>Coughlin</t>
  </si>
  <si>
    <t>University of Virginia School of Law</t>
  </si>
  <si>
    <t>Cox</t>
  </si>
  <si>
    <t>Patience</t>
  </si>
  <si>
    <t>Crowder</t>
  </si>
  <si>
    <t>Michael Kent</t>
  </si>
  <si>
    <t>Wake Forest University School of Law</t>
  </si>
  <si>
    <t>Dalton</t>
  </si>
  <si>
    <t>Meir</t>
  </si>
  <si>
    <t>Dan-Cohen</t>
  </si>
  <si>
    <t>Danforth</t>
  </si>
  <si>
    <t>Dean</t>
  </si>
  <si>
    <t>DeBow</t>
  </si>
  <si>
    <t>Samford University, Cumberland School of Law</t>
  </si>
  <si>
    <t>Nora</t>
  </si>
  <si>
    <t>Demleitner</t>
  </si>
  <si>
    <t>Denbeaux</t>
  </si>
  <si>
    <t>Ben</t>
  </si>
  <si>
    <t>Depoorter</t>
  </si>
  <si>
    <t>University of California Hastings</t>
  </si>
  <si>
    <t>Dernbach</t>
  </si>
  <si>
    <t>Widener University Commonwealth Law School</t>
  </si>
  <si>
    <t>Desautels-Stein</t>
  </si>
  <si>
    <t>Devitt</t>
  </si>
  <si>
    <t>Reza</t>
  </si>
  <si>
    <t>Dibadj</t>
  </si>
  <si>
    <t>University of San Francisco School of Law</t>
  </si>
  <si>
    <t>Diehm</t>
  </si>
  <si>
    <t>Shahar</t>
  </si>
  <si>
    <t>Dillbary</t>
  </si>
  <si>
    <t>Dorf</t>
  </si>
  <si>
    <t>Dorfman</t>
  </si>
  <si>
    <t>Pace University Elisabeth Haub School of Law</t>
  </si>
  <si>
    <t>Dow</t>
  </si>
  <si>
    <t>University of Houston Law Center</t>
  </si>
  <si>
    <t>Dowd</t>
  </si>
  <si>
    <t>Donald</t>
  </si>
  <si>
    <t>Dripps</t>
  </si>
  <si>
    <t>Dubner</t>
  </si>
  <si>
    <t>Barry University Dwayne O. Andreas School of Law</t>
  </si>
  <si>
    <t>Duffy</t>
  </si>
  <si>
    <t>Martha Grace</t>
  </si>
  <si>
    <t>Duncan</t>
  </si>
  <si>
    <t>University of Nebraska College of Law</t>
  </si>
  <si>
    <t>Eggert</t>
  </si>
  <si>
    <t>Chapman University Dale E. Fowler School of Law</t>
  </si>
  <si>
    <t>Stacy-Ann</t>
  </si>
  <si>
    <t>Elvy</t>
  </si>
  <si>
    <t>Kirsten</t>
  </si>
  <si>
    <t>Engel</t>
  </si>
  <si>
    <t>English</t>
  </si>
  <si>
    <t>University of Missouri School of Law</t>
  </si>
  <si>
    <t>Lia</t>
  </si>
  <si>
    <t>Epperson</t>
  </si>
  <si>
    <t>Estin</t>
  </si>
  <si>
    <t>Estrich</t>
  </si>
  <si>
    <t>Ewald</t>
  </si>
  <si>
    <t>Mirit</t>
  </si>
  <si>
    <t>Eyal-Cohen</t>
  </si>
  <si>
    <t>Fallone</t>
  </si>
  <si>
    <t>Marquette University Law School</t>
  </si>
  <si>
    <t>Farina</t>
  </si>
  <si>
    <t>Jorg</t>
  </si>
  <si>
    <t>Fedtke</t>
  </si>
  <si>
    <t>Fenster</t>
  </si>
  <si>
    <t>Kendra</t>
  </si>
  <si>
    <t>Fershee</t>
  </si>
  <si>
    <t>Creighton University School of Law</t>
  </si>
  <si>
    <t>Chad</t>
  </si>
  <si>
    <t>Flanders</t>
  </si>
  <si>
    <t>Saint Louis University School of Law</t>
  </si>
  <si>
    <t>Flores</t>
  </si>
  <si>
    <t>University of Utah, S. J. Quinney College of Law</t>
  </si>
  <si>
    <t>Akilah</t>
  </si>
  <si>
    <t>Folami</t>
  </si>
  <si>
    <t>Fontana</t>
  </si>
  <si>
    <t>Jonathan Barry</t>
  </si>
  <si>
    <t>Forman</t>
  </si>
  <si>
    <t>University of Oklahoma College of Law</t>
  </si>
  <si>
    <t>George</t>
  </si>
  <si>
    <t>Lewis and Clark Law School</t>
  </si>
  <si>
    <t>Francis</t>
  </si>
  <si>
    <t>Ezra</t>
  </si>
  <si>
    <t>Friedman</t>
  </si>
  <si>
    <t>Joel</t>
  </si>
  <si>
    <t>Frisch</t>
  </si>
  <si>
    <t>Stavros</t>
  </si>
  <si>
    <t>Gadinis</t>
  </si>
  <si>
    <t>Gajda</t>
  </si>
  <si>
    <t>Gans</t>
  </si>
  <si>
    <t>Maurice A. Deane School of Law at Hofstra University</t>
  </si>
  <si>
    <t>Gantz</t>
  </si>
  <si>
    <t>Garden</t>
  </si>
  <si>
    <t>Gary</t>
  </si>
  <si>
    <t>University of Oregon School of Law</t>
  </si>
  <si>
    <t>Frederick</t>
  </si>
  <si>
    <t>Gedicks</t>
  </si>
  <si>
    <t>Geier</t>
  </si>
  <si>
    <t>Geistfeld</t>
  </si>
  <si>
    <t>Anna</t>
  </si>
  <si>
    <t>Gelpern</t>
  </si>
  <si>
    <t>James Paul</t>
  </si>
  <si>
    <t>Tracey</t>
  </si>
  <si>
    <t>Vanderbilt University Law School</t>
  </si>
  <si>
    <t>Gerhart</t>
  </si>
  <si>
    <t>Case Western Reserve University School of Law</t>
  </si>
  <si>
    <t>Patty</t>
  </si>
  <si>
    <t>Gerstenblith</t>
  </si>
  <si>
    <t>DePaul University College of Law</t>
  </si>
  <si>
    <t>Ronald</t>
  </si>
  <si>
    <t>Gilson</t>
  </si>
  <si>
    <t>Leonard</t>
  </si>
  <si>
    <t>Glantz</t>
  </si>
  <si>
    <t>Godsey</t>
  </si>
  <si>
    <t>University of Cincinnati College of Law</t>
  </si>
  <si>
    <t>Carlos</t>
  </si>
  <si>
    <t>Gonzalez</t>
  </si>
  <si>
    <t>Goodmark</t>
  </si>
  <si>
    <t>Goodrich</t>
  </si>
  <si>
    <t>Iris</t>
  </si>
  <si>
    <t>University of Tennessee College of Law</t>
  </si>
  <si>
    <t>Gray</t>
  </si>
  <si>
    <t>Grebeldinger</t>
  </si>
  <si>
    <t>Green</t>
  </si>
  <si>
    <t>William &amp; Mary Law School</t>
  </si>
  <si>
    <t>Shelby</t>
  </si>
  <si>
    <t>Greenberg</t>
  </si>
  <si>
    <t>Greene</t>
  </si>
  <si>
    <t>Kent</t>
  </si>
  <si>
    <t>Greenfield</t>
  </si>
  <si>
    <t>Andy</t>
  </si>
  <si>
    <t>Grewal</t>
  </si>
  <si>
    <t>Lissa</t>
  </si>
  <si>
    <t>Itai</t>
  </si>
  <si>
    <t>Grinberg</t>
  </si>
  <si>
    <t>Dermot</t>
  </si>
  <si>
    <t>Groome</t>
  </si>
  <si>
    <t>The Pennsylvania State University ‚Äö√Ñ√¨ Dickinson Law</t>
  </si>
  <si>
    <t>Simona</t>
  </si>
  <si>
    <t>Grossi</t>
  </si>
  <si>
    <t>Haagen</t>
  </si>
  <si>
    <t>Hall</t>
  </si>
  <si>
    <t>Gunther</t>
  </si>
  <si>
    <t>Handl</t>
  </si>
  <si>
    <t>Hanna</t>
  </si>
  <si>
    <t>Valerie</t>
  </si>
  <si>
    <t>Hans</t>
  </si>
  <si>
    <t>Havel</t>
  </si>
  <si>
    <t>Hayashi</t>
  </si>
  <si>
    <t>Heald</t>
  </si>
  <si>
    <t>Healy</t>
  </si>
  <si>
    <t>Heise</t>
  </si>
  <si>
    <t>Heller</t>
  </si>
  <si>
    <t>Gail</t>
  </si>
  <si>
    <t>Heriot</t>
  </si>
  <si>
    <t>Carl</t>
  </si>
  <si>
    <t>Hernandez</t>
  </si>
  <si>
    <t>Laura</t>
  </si>
  <si>
    <t>Baylor University School of Law</t>
  </si>
  <si>
    <t>Joni</t>
  </si>
  <si>
    <t>Hersch</t>
  </si>
  <si>
    <t>Heverly</t>
  </si>
  <si>
    <t>Tracy</t>
  </si>
  <si>
    <t>Higgins</t>
  </si>
  <si>
    <t>Frances</t>
  </si>
  <si>
    <t>University of Miami School of Law</t>
  </si>
  <si>
    <t>Indiana University Robert H. McKinney School of Law</t>
  </si>
  <si>
    <t>Hobbs</t>
  </si>
  <si>
    <t>Houh</t>
  </si>
  <si>
    <t>Joan</t>
  </si>
  <si>
    <t>Howland</t>
  </si>
  <si>
    <t>Howson</t>
  </si>
  <si>
    <t>Hoyt</t>
  </si>
  <si>
    <t>University of Missouri-Kansas City School of Law</t>
  </si>
  <si>
    <t>Heather Lauren</t>
  </si>
  <si>
    <t>Hughes</t>
  </si>
  <si>
    <t>Helia</t>
  </si>
  <si>
    <t>Hull</t>
  </si>
  <si>
    <t>Humbach</t>
  </si>
  <si>
    <t>Heidi</t>
  </si>
  <si>
    <t>Hurd</t>
  </si>
  <si>
    <t>Hyland</t>
  </si>
  <si>
    <t>Keith</t>
  </si>
  <si>
    <t>Hylton</t>
  </si>
  <si>
    <t>Hynes</t>
  </si>
  <si>
    <t>Allan</t>
  </si>
  <si>
    <t>Ides</t>
  </si>
  <si>
    <t>Infanti</t>
  </si>
  <si>
    <t>Issacharoff</t>
  </si>
  <si>
    <t>Tonja</t>
  </si>
  <si>
    <t>Jacobi</t>
  </si>
  <si>
    <t>Neha</t>
  </si>
  <si>
    <t>Jain</t>
  </si>
  <si>
    <t>Florida State University College of Law</t>
  </si>
  <si>
    <t>Carolyn</t>
  </si>
  <si>
    <t>Joo</t>
  </si>
  <si>
    <t>Joy</t>
  </si>
  <si>
    <t>Craig</t>
  </si>
  <si>
    <t>Joyce</t>
  </si>
  <si>
    <t>Joyner</t>
  </si>
  <si>
    <t>Jung</t>
  </si>
  <si>
    <t>Kairys</t>
  </si>
  <si>
    <t>Kennedy</t>
  </si>
  <si>
    <t>Kessler</t>
  </si>
  <si>
    <t>Kitrosser</t>
  </si>
  <si>
    <t>Klein</t>
  </si>
  <si>
    <t>Kleinfeld</t>
  </si>
  <si>
    <t>Heinz</t>
  </si>
  <si>
    <t>Klug</t>
  </si>
  <si>
    <t>Knott</t>
  </si>
  <si>
    <t>Korobkin</t>
  </si>
  <si>
    <t>Russell</t>
  </si>
  <si>
    <t>Krakoff</t>
  </si>
  <si>
    <t>Stefan</t>
  </si>
  <si>
    <t>Krieger</t>
  </si>
  <si>
    <t>Krimmel</t>
  </si>
  <si>
    <t>Jayanth</t>
  </si>
  <si>
    <t>Krishnan</t>
  </si>
  <si>
    <t>Julian</t>
  </si>
  <si>
    <t>Raymond</t>
  </si>
  <si>
    <t>Kutner</t>
  </si>
  <si>
    <t>Kwon</t>
  </si>
  <si>
    <t>LaFrance</t>
  </si>
  <si>
    <t>Lahav</t>
  </si>
  <si>
    <t>Corinna Barrett</t>
  </si>
  <si>
    <t>Lain</t>
  </si>
  <si>
    <t>Lambert</t>
  </si>
  <si>
    <t>Lanctot</t>
  </si>
  <si>
    <t>Langum</t>
  </si>
  <si>
    <t>Latham</t>
  </si>
  <si>
    <t>Lavoie</t>
  </si>
  <si>
    <t>Lawless</t>
  </si>
  <si>
    <t>Don</t>
  </si>
  <si>
    <t>Leatherman</t>
  </si>
  <si>
    <t>Fredric</t>
  </si>
  <si>
    <t>Lederer</t>
  </si>
  <si>
    <t>Brant</t>
  </si>
  <si>
    <t>University of California, Irvine School of Law</t>
  </si>
  <si>
    <t>Leff</t>
  </si>
  <si>
    <t>Leipold</t>
  </si>
  <si>
    <t>Lemos</t>
  </si>
  <si>
    <t xml:space="preserve">R. A. </t>
  </si>
  <si>
    <t>Lenhardt</t>
  </si>
  <si>
    <t>Lerner</t>
  </si>
  <si>
    <t>Kay</t>
  </si>
  <si>
    <t>Levine</t>
  </si>
  <si>
    <t>Levit</t>
  </si>
  <si>
    <t>Saul</t>
  </si>
  <si>
    <t>Levmore</t>
  </si>
  <si>
    <t>Lewis</t>
  </si>
  <si>
    <t>Liebman</t>
  </si>
  <si>
    <t>Lin</t>
  </si>
  <si>
    <t>Jake</t>
  </si>
  <si>
    <t>Linford</t>
  </si>
  <si>
    <t>Rory</t>
  </si>
  <si>
    <t>Little</t>
  </si>
  <si>
    <t>Littwin</t>
  </si>
  <si>
    <t>Cortney</t>
  </si>
  <si>
    <t>Lollar</t>
  </si>
  <si>
    <t>University of Kentucky College of Law</t>
  </si>
  <si>
    <t>Lombardi</t>
  </si>
  <si>
    <t>University of Washington School of Law</t>
  </si>
  <si>
    <t>Lubet</t>
  </si>
  <si>
    <t>Lynch</t>
  </si>
  <si>
    <t>Lyon</t>
  </si>
  <si>
    <t>Magarian</t>
  </si>
  <si>
    <t>Kevin Noble</t>
  </si>
  <si>
    <t>Maillard</t>
  </si>
  <si>
    <t>Suparna</t>
  </si>
  <si>
    <t>Malempati</t>
  </si>
  <si>
    <t>Atlanta's John Marshall Law School</t>
  </si>
  <si>
    <t>Malin</t>
  </si>
  <si>
    <t>Laurie</t>
  </si>
  <si>
    <t>Malman</t>
  </si>
  <si>
    <t>Earl</t>
  </si>
  <si>
    <t>Maltz</t>
  </si>
  <si>
    <t>Karl</t>
  </si>
  <si>
    <t>Manheim</t>
  </si>
  <si>
    <t>Toni</t>
  </si>
  <si>
    <t>Massaro</t>
  </si>
  <si>
    <t>Masur</t>
  </si>
  <si>
    <t>McAdams</t>
  </si>
  <si>
    <t>Jennifer Mason</t>
  </si>
  <si>
    <t>McAward</t>
  </si>
  <si>
    <t>McClain</t>
  </si>
  <si>
    <t>McCord</t>
  </si>
  <si>
    <t>Drake University Law School</t>
  </si>
  <si>
    <t>McDonnell</t>
  </si>
  <si>
    <t>Denis</t>
  </si>
  <si>
    <t>McLaughlin</t>
  </si>
  <si>
    <t>Judith</t>
  </si>
  <si>
    <t>McMullen</t>
  </si>
  <si>
    <t>Menell</t>
  </si>
  <si>
    <t>University of Idaho College of Law</t>
  </si>
  <si>
    <t>Millon</t>
  </si>
  <si>
    <t>Dalia Tsuk</t>
  </si>
  <si>
    <t>Mitten</t>
  </si>
  <si>
    <t>Moffitt</t>
  </si>
  <si>
    <t>Moller</t>
  </si>
  <si>
    <t>Moore</t>
  </si>
  <si>
    <t>Seymour</t>
  </si>
  <si>
    <t>Moskowitz</t>
  </si>
  <si>
    <t>Valparaiso University Law School</t>
  </si>
  <si>
    <t>Mullenix</t>
  </si>
  <si>
    <t>Muller</t>
  </si>
  <si>
    <t>Mulvaney</t>
  </si>
  <si>
    <t>Murchison</t>
  </si>
  <si>
    <t>Colleen</t>
  </si>
  <si>
    <t>Murphy</t>
  </si>
  <si>
    <t>Texas Tech University School of Law</t>
  </si>
  <si>
    <t>Nachbar</t>
  </si>
  <si>
    <t>Needham</t>
  </si>
  <si>
    <t>Nelson</t>
  </si>
  <si>
    <t>Netanel</t>
  </si>
  <si>
    <t>Nicholson</t>
  </si>
  <si>
    <t>University of Louisville, Louis D. Brandeis School of Law</t>
  </si>
  <si>
    <t>Nockleby</t>
  </si>
  <si>
    <t>Sean</t>
  </si>
  <si>
    <t>Nolon</t>
  </si>
  <si>
    <t>Kathy</t>
  </si>
  <si>
    <t>Northern</t>
  </si>
  <si>
    <t>Norton</t>
  </si>
  <si>
    <t>Norwood</t>
  </si>
  <si>
    <t>D. Carolina</t>
  </si>
  <si>
    <t>Nunez</t>
  </si>
  <si>
    <t>Barbara</t>
  </si>
  <si>
    <t>O'Brien</t>
  </si>
  <si>
    <t>Mary Ellen</t>
  </si>
  <si>
    <t>O'Grady</t>
  </si>
  <si>
    <t>Christiana</t>
  </si>
  <si>
    <t>Ochoa</t>
  </si>
  <si>
    <t>Oesterle</t>
  </si>
  <si>
    <t>Okamoto</t>
  </si>
  <si>
    <t>Oldham</t>
  </si>
  <si>
    <t>Dotan</t>
  </si>
  <si>
    <t>Oliar</t>
  </si>
  <si>
    <t>Omarova</t>
  </si>
  <si>
    <t>Opderbeck</t>
  </si>
  <si>
    <t>Myron</t>
  </si>
  <si>
    <t>Orfield</t>
  </si>
  <si>
    <t>Overton</t>
  </si>
  <si>
    <t>Padfield</t>
  </si>
  <si>
    <t>Parchomovsky</t>
  </si>
  <si>
    <t>Parry</t>
  </si>
  <si>
    <t>Patton</t>
  </si>
  <si>
    <t>Payne</t>
  </si>
  <si>
    <t>Katherine</t>
  </si>
  <si>
    <t>Pearson</t>
  </si>
  <si>
    <t>Pepper</t>
  </si>
  <si>
    <t>Antonio</t>
  </si>
  <si>
    <t>Perez</t>
  </si>
  <si>
    <t>Huyen</t>
  </si>
  <si>
    <t>Pham</t>
  </si>
  <si>
    <t>Ngai</t>
  </si>
  <si>
    <t>Pindell</t>
  </si>
  <si>
    <t>Plank</t>
  </si>
  <si>
    <t>Polsby</t>
  </si>
  <si>
    <t>Pratt</t>
  </si>
  <si>
    <t>Price</t>
  </si>
  <si>
    <t>Pustilnik</t>
  </si>
  <si>
    <t>Asifa</t>
  </si>
  <si>
    <t>Quraishi-Landes</t>
  </si>
  <si>
    <t>Ragazzo</t>
  </si>
  <si>
    <t>Ramsey</t>
  </si>
  <si>
    <t>Rantanen</t>
  </si>
  <si>
    <t>Rappaport</t>
  </si>
  <si>
    <t>Rau</t>
  </si>
  <si>
    <t>Kal</t>
  </si>
  <si>
    <t>Raustiala</t>
  </si>
  <si>
    <t>Louis</t>
  </si>
  <si>
    <t>Raveson</t>
  </si>
  <si>
    <t>Raz</t>
  </si>
  <si>
    <t>R. Anthony</t>
  </si>
  <si>
    <t>Reese</t>
  </si>
  <si>
    <t>Jerome</t>
  </si>
  <si>
    <t>Reichman</t>
  </si>
  <si>
    <t>Mathias</t>
  </si>
  <si>
    <t>Reimann</t>
  </si>
  <si>
    <t>Dana Brakman</t>
  </si>
  <si>
    <t>Reiser</t>
  </si>
  <si>
    <t>Glenn</t>
  </si>
  <si>
    <t>Reynolds</t>
  </si>
  <si>
    <t>Richards</t>
  </si>
  <si>
    <t>Jesse</t>
  </si>
  <si>
    <t>Risch</t>
  </si>
  <si>
    <t>Robertson</t>
  </si>
  <si>
    <t>Robinson</t>
  </si>
  <si>
    <t>Zoe</t>
  </si>
  <si>
    <t>Rofes</t>
  </si>
  <si>
    <t>Audrey</t>
  </si>
  <si>
    <t>Rogers</t>
  </si>
  <si>
    <t>Rogoff</t>
  </si>
  <si>
    <t>University of Maine School of Law</t>
  </si>
  <si>
    <t>Roin</t>
  </si>
  <si>
    <t>Rosenzweig</t>
  </si>
  <si>
    <t>Clifford</t>
  </si>
  <si>
    <t>Rosky</t>
  </si>
  <si>
    <t>Andrea</t>
  </si>
  <si>
    <t>Roth</t>
  </si>
  <si>
    <t>Rothstein</t>
  </si>
  <si>
    <t>J. B.</t>
  </si>
  <si>
    <t>Ruhl</t>
  </si>
  <si>
    <t>Rumel</t>
  </si>
  <si>
    <t>Rutherglen</t>
  </si>
  <si>
    <t>Rychlak</t>
  </si>
  <si>
    <t>Sage</t>
  </si>
  <si>
    <t>Sahl</t>
  </si>
  <si>
    <t>Chaim</t>
  </si>
  <si>
    <t>Saiman</t>
  </si>
  <si>
    <t>Sander</t>
  </si>
  <si>
    <t>Sanders</t>
  </si>
  <si>
    <t>Christina</t>
  </si>
  <si>
    <t>Sautter</t>
  </si>
  <si>
    <t>Saver</t>
  </si>
  <si>
    <t>Schmeiser</t>
  </si>
  <si>
    <t>Dick</t>
  </si>
  <si>
    <t>Schneider</t>
  </si>
  <si>
    <t>Ronna</t>
  </si>
  <si>
    <t>Schoenblum</t>
  </si>
  <si>
    <t>Maimon</t>
  </si>
  <si>
    <t>Schwarzschild</t>
  </si>
  <si>
    <t>Helen</t>
  </si>
  <si>
    <t>Serr</t>
  </si>
  <si>
    <t>Shannon</t>
  </si>
  <si>
    <t>Florida Coastal School of Law</t>
  </si>
  <si>
    <t>Mitra</t>
  </si>
  <si>
    <t>Sharafi</t>
  </si>
  <si>
    <t>Shaughnessy</t>
  </si>
  <si>
    <t>Shepherd</t>
  </si>
  <si>
    <t>Sherwin</t>
  </si>
  <si>
    <t>Nadav</t>
  </si>
  <si>
    <t>Shoked</t>
  </si>
  <si>
    <t>Reed</t>
  </si>
  <si>
    <t>Shuldiner</t>
  </si>
  <si>
    <t>Sidel</t>
  </si>
  <si>
    <t>Siegelman</t>
  </si>
  <si>
    <t>Siliciano</t>
  </si>
  <si>
    <t>Silver</t>
  </si>
  <si>
    <t>Omari</t>
  </si>
  <si>
    <t>Simon</t>
  </si>
  <si>
    <t>Sitkoff</t>
  </si>
  <si>
    <t>Harvard Law School</t>
  </si>
  <si>
    <t>Paige</t>
  </si>
  <si>
    <t>Skiba</t>
  </si>
  <si>
    <t>Skover</t>
  </si>
  <si>
    <t>Slye</t>
  </si>
  <si>
    <t>Brenda</t>
  </si>
  <si>
    <t>Solove</t>
  </si>
  <si>
    <t>Lawrence</t>
  </si>
  <si>
    <t>Solum</t>
  </si>
  <si>
    <t>Ilya</t>
  </si>
  <si>
    <t>Somin</t>
  </si>
  <si>
    <t>Soonpaa</t>
  </si>
  <si>
    <t>Spiegel</t>
  </si>
  <si>
    <t>Marc</t>
  </si>
  <si>
    <t>Spindelman</t>
  </si>
  <si>
    <t>Spiro</t>
  </si>
  <si>
    <t>Sprankling</t>
  </si>
  <si>
    <t>University of the Pacific, McGeorge School of Law</t>
  </si>
  <si>
    <t>Squire</t>
  </si>
  <si>
    <t>Stark</t>
  </si>
  <si>
    <t>Michalyn</t>
  </si>
  <si>
    <t>Steele</t>
  </si>
  <si>
    <t>Steiker</t>
  </si>
  <si>
    <t>Steinberg</t>
  </si>
  <si>
    <t>Stern</t>
  </si>
  <si>
    <t>Stinneford</t>
  </si>
  <si>
    <t>Irwin</t>
  </si>
  <si>
    <t>Stotzky</t>
  </si>
  <si>
    <t>Strassfeld</t>
  </si>
  <si>
    <t>Stulberg</t>
  </si>
  <si>
    <t>Tabb</t>
  </si>
  <si>
    <t>Shauhin</t>
  </si>
  <si>
    <t>Talesh</t>
  </si>
  <si>
    <t>D.A. Jeremy</t>
  </si>
  <si>
    <t>Telman</t>
  </si>
  <si>
    <t>Thai</t>
  </si>
  <si>
    <t>Thel</t>
  </si>
  <si>
    <t>Kendall</t>
  </si>
  <si>
    <t>Thronson</t>
  </si>
  <si>
    <t>Emerson</t>
  </si>
  <si>
    <t>Tiller</t>
  </si>
  <si>
    <t>Avishalom</t>
  </si>
  <si>
    <t>Tor</t>
  </si>
  <si>
    <t>Marketa</t>
  </si>
  <si>
    <t>Trimble</t>
  </si>
  <si>
    <t>Tripp</t>
  </si>
  <si>
    <t>Tu</t>
  </si>
  <si>
    <t>Christian</t>
  </si>
  <si>
    <t>Turner</t>
  </si>
  <si>
    <t>University of Georgia School of Law</t>
  </si>
  <si>
    <t>Twerski</t>
  </si>
  <si>
    <t>Manuel</t>
  </si>
  <si>
    <t>Utset</t>
  </si>
  <si>
    <t>Utz</t>
  </si>
  <si>
    <t>VanLandingham</t>
  </si>
  <si>
    <t>Velasco</t>
  </si>
  <si>
    <t>Valorie</t>
  </si>
  <si>
    <t>Vojdik</t>
  </si>
  <si>
    <t>Frans</t>
  </si>
  <si>
    <t>von der Dunk</t>
  </si>
  <si>
    <t>Dov</t>
  </si>
  <si>
    <t>Waisman</t>
  </si>
  <si>
    <t>Walker</t>
  </si>
  <si>
    <t>Walt</t>
  </si>
  <si>
    <t>Ward</t>
  </si>
  <si>
    <t>Watts</t>
  </si>
  <si>
    <t>Louise</t>
  </si>
  <si>
    <t>Weinberg</t>
  </si>
  <si>
    <t>Weinrib</t>
  </si>
  <si>
    <t>Weisbach</t>
  </si>
  <si>
    <t>Weisberg</t>
  </si>
  <si>
    <t>Weissman</t>
  </si>
  <si>
    <t>Welling</t>
  </si>
  <si>
    <t>Bret</t>
  </si>
  <si>
    <t>Wells</t>
  </si>
  <si>
    <t>Werhan</t>
  </si>
  <si>
    <t>Jay</t>
  </si>
  <si>
    <t>Westbrook</t>
  </si>
  <si>
    <t>Wexler</t>
  </si>
  <si>
    <t>Ahmed</t>
  </si>
  <si>
    <t>White</t>
  </si>
  <si>
    <t>Michaela</t>
  </si>
  <si>
    <t>Whitman</t>
  </si>
  <si>
    <t>Wiener</t>
  </si>
  <si>
    <t>Williams</t>
  </si>
  <si>
    <t>Kelli</t>
  </si>
  <si>
    <t>Willis</t>
  </si>
  <si>
    <t>Arthur</t>
  </si>
  <si>
    <t>Wilmarth</t>
  </si>
  <si>
    <t>Wirth</t>
  </si>
  <si>
    <t>Jarrod</t>
  </si>
  <si>
    <t>Wong</t>
  </si>
  <si>
    <t>Yamada</t>
  </si>
  <si>
    <t>Zelinsky</t>
  </si>
  <si>
    <t>Mo</t>
  </si>
  <si>
    <t>Zhang</t>
  </si>
  <si>
    <t>Zick</t>
  </si>
  <si>
    <t>Zillman</t>
  </si>
  <si>
    <t>Zimmerman</t>
  </si>
  <si>
    <t>Rename</t>
  </si>
  <si>
    <t>Pennsylvania State University Dickinson School of Law (Carlisle)</t>
  </si>
  <si>
    <t>St. Thomas University School of Law (Florida)</t>
  </si>
  <si>
    <t>George Washington University Law School</t>
  </si>
  <si>
    <t>Catholic University of America, Columbus School of Law</t>
  </si>
  <si>
    <t>University of Arizona James E. Rogers College of Law</t>
  </si>
  <si>
    <t>University of Chicago Law School</t>
  </si>
  <si>
    <t>University of Michigan Law School</t>
  </si>
  <si>
    <t>University of Richmond School of Law</t>
  </si>
  <si>
    <t>University of Texas School of Law</t>
  </si>
  <si>
    <t>University of Tulsa College of Law</t>
  </si>
  <si>
    <t>UC Berkeley Law</t>
  </si>
  <si>
    <t>UC Hastings College of the Law</t>
  </si>
  <si>
    <t>UC Davis School of Law</t>
  </si>
  <si>
    <t>UCLA School of Law</t>
  </si>
  <si>
    <t>UC Irvine School of Law</t>
  </si>
  <si>
    <t>Rename Orig Faculty</t>
  </si>
  <si>
    <t>count</t>
  </si>
  <si>
    <t>laterals</t>
  </si>
  <si>
    <t>non-movers</t>
  </si>
  <si>
    <t>to add 2:1</t>
  </si>
  <si>
    <t>Rutgers Law, Newark</t>
  </si>
  <si>
    <t>Rutgers Law, Camden</t>
  </si>
  <si>
    <t>remove 2:1</t>
  </si>
  <si>
    <t>Rename Destination School</t>
  </si>
  <si>
    <t>OldName</t>
  </si>
  <si>
    <t>Georgia State College of Law</t>
  </si>
  <si>
    <t>Northeastern University School of Law</t>
  </si>
  <si>
    <t>Arizona State Sandra Day O'Connor College of Law</t>
  </si>
  <si>
    <t>University of New Hampshire Franklin Pierce School of Law</t>
  </si>
  <si>
    <t>University of Arkansas School of Law</t>
  </si>
  <si>
    <t>Wayne State University Law School</t>
  </si>
  <si>
    <t>Penn State Law</t>
  </si>
  <si>
    <t>Pepperdine Caruso School of Law</t>
  </si>
  <si>
    <t>University at Buffalo School of Law</t>
  </si>
  <si>
    <t>Golden Gate University School of Law</t>
  </si>
  <si>
    <t>Antonin Scalia Law School - George Mason University</t>
  </si>
  <si>
    <t>Loyola University Chicago School of Law</t>
  </si>
  <si>
    <t>Stanford Law School</t>
  </si>
  <si>
    <t>University of Dayton School of Law</t>
  </si>
  <si>
    <t>University of Montana Alexander Blewett III School of Law</t>
  </si>
  <si>
    <t>UNT Dallas College of Law</t>
  </si>
  <si>
    <t>Yale Law School</t>
  </si>
  <si>
    <t>Campbell University School of Law</t>
  </si>
  <si>
    <t>Florida International University College of Law</t>
  </si>
  <si>
    <t>Howard University School of Law</t>
  </si>
  <si>
    <t>Origin School</t>
  </si>
  <si>
    <t>Destination School</t>
  </si>
  <si>
    <t>Law Schools (renamed)</t>
  </si>
  <si>
    <t>to add 1:1</t>
  </si>
  <si>
    <t>to remove 1:1</t>
  </si>
  <si>
    <t>DiMento</t>
  </si>
  <si>
    <t>Southworth</t>
  </si>
  <si>
    <t>Sullivan</t>
  </si>
  <si>
    <t>https://heinonline.org/HOL/AuthorProfile?action=edit&amp;search_name=Sullivan%2C%20Charles%20A.&amp;collection=journals</t>
  </si>
  <si>
    <t>Brito</t>
  </si>
  <si>
    <t>Anuj</t>
  </si>
  <si>
    <t>Desai</t>
  </si>
  <si>
    <t>Keating</t>
  </si>
  <si>
    <t>Kaplan</t>
  </si>
  <si>
    <t>Dan</t>
  </si>
  <si>
    <t>Burk</t>
  </si>
  <si>
    <t>Fisher</t>
  </si>
  <si>
    <t>Linda E. Fisher</t>
  </si>
  <si>
    <t>school_n</t>
  </si>
  <si>
    <t>full_name</t>
  </si>
  <si>
    <t>duplicated names</t>
  </si>
  <si>
    <t>Michael_Green</t>
  </si>
  <si>
    <t>Lisa_Tripp</t>
  </si>
  <si>
    <t>Suparna_Malempati</t>
  </si>
  <si>
    <t>Scott_Boone</t>
  </si>
  <si>
    <t>Jonathan_Rapping</t>
  </si>
  <si>
    <t>K. Lee_Adams</t>
  </si>
  <si>
    <t>Joanna_Apolinsky</t>
  </si>
  <si>
    <t>Robert_D'Agostino</t>
  </si>
  <si>
    <t>Jeffrey_Van Detta</t>
  </si>
  <si>
    <t>Browning_Jeffries</t>
  </si>
  <si>
    <t>Lance_McMillian</t>
  </si>
  <si>
    <t>Helen_De Haven</t>
  </si>
  <si>
    <t>Kathleen_Burch</t>
  </si>
  <si>
    <t>Michael_Lynch</t>
  </si>
  <si>
    <t>Anthony_Baker</t>
  </si>
  <si>
    <t>Keith_Harrison</t>
  </si>
  <si>
    <t>Jace_Gatewood</t>
  </si>
  <si>
    <t>Elizabeth_Jaffe</t>
  </si>
  <si>
    <t>David_Walker</t>
  </si>
  <si>
    <t>Richard_Wright</t>
  </si>
  <si>
    <t>Robert_Hillman</t>
  </si>
  <si>
    <t>Michael_Kelly</t>
  </si>
  <si>
    <t>David_Cohen</t>
  </si>
  <si>
    <t>Jeffrey_Kahn</t>
  </si>
  <si>
    <t>Brad_Snyder</t>
  </si>
  <si>
    <t>David_Hyman</t>
  </si>
  <si>
    <t>Richard_Parker</t>
  </si>
  <si>
    <t>Mark_Janis</t>
  </si>
  <si>
    <t>William_Corbett</t>
  </si>
  <si>
    <t>Alexandra_Natapoff</t>
  </si>
  <si>
    <t>David_Schwartz</t>
  </si>
  <si>
    <t>Samuel_Bray</t>
  </si>
  <si>
    <t>Carmen_Gonzalez</t>
  </si>
  <si>
    <t>Mark_Anderson</t>
  </si>
  <si>
    <t>Elizabeth_Trujillo</t>
  </si>
  <si>
    <t>Reuven_Avi-Yonah</t>
  </si>
  <si>
    <t>Melissa_Wasserman</t>
  </si>
  <si>
    <t>Allison_Hoffman</t>
  </si>
  <si>
    <t>Timothy_Meyer</t>
  </si>
  <si>
    <t>hand_check</t>
  </si>
  <si>
    <t>fullname</t>
  </si>
  <si>
    <t>Donna_Young</t>
  </si>
  <si>
    <t>Danshera_Cords</t>
  </si>
  <si>
    <t>Robert_Heverly</t>
  </si>
  <si>
    <t>Patrick_Connors</t>
  </si>
  <si>
    <t>David_Pratt</t>
  </si>
  <si>
    <t>Vincent_Bonventre</t>
  </si>
  <si>
    <t>Peter_Halewood</t>
  </si>
  <si>
    <t>Stephen_Clark</t>
  </si>
  <si>
    <t>Christine Sgarlata_Chung</t>
  </si>
  <si>
    <t>John_Doe</t>
  </si>
  <si>
    <t>Keith_Hirokawa</t>
  </si>
  <si>
    <t>Alex_Seita</t>
  </si>
  <si>
    <t>James_Redwood</t>
  </si>
  <si>
    <t>Mary_Lynch</t>
  </si>
  <si>
    <t>Melissa_Breger</t>
  </si>
  <si>
    <t>Anthony_Farley</t>
  </si>
  <si>
    <t>Michael_Hutter</t>
  </si>
  <si>
    <t>Connie_Mayer</t>
  </si>
  <si>
    <t>Ira_Bloom</t>
  </si>
  <si>
    <t>Ray_Brescia</t>
  </si>
  <si>
    <t>Helane_Davis</t>
  </si>
  <si>
    <t>Christian_Sundquist</t>
  </si>
  <si>
    <t>Heather Lauren_Hughes</t>
  </si>
  <si>
    <t>Benjamin_Leff</t>
  </si>
  <si>
    <t>Cynthia_Jones</t>
  </si>
  <si>
    <t>Padideh_Ala'i</t>
  </si>
  <si>
    <t>Lia_Epperson</t>
  </si>
  <si>
    <t>Brenda_Smith</t>
  </si>
  <si>
    <t>David_Snyder</t>
  </si>
  <si>
    <t>Kenneth_Anderson</t>
  </si>
  <si>
    <t>Herman_Schwartz</t>
  </si>
  <si>
    <t>Christine_Farley</t>
  </si>
  <si>
    <t>James_May</t>
  </si>
  <si>
    <t>Fernanda_Nicola</t>
  </si>
  <si>
    <t>John_Heywood</t>
  </si>
  <si>
    <t>Robert_Goldman</t>
  </si>
  <si>
    <t>Diane_Orentlicher</t>
  </si>
  <si>
    <t>Lewis_Grossman</t>
  </si>
  <si>
    <t>Jenny_Roberts</t>
  </si>
  <si>
    <t>Walter_Effross</t>
  </si>
  <si>
    <t>Lindsay_Wiley</t>
  </si>
  <si>
    <t>Perry_Wallace</t>
  </si>
  <si>
    <t>Amanda_Leiter</t>
  </si>
  <si>
    <t>Susan_Franck</t>
  </si>
  <si>
    <t>Jamin_Raskin</t>
  </si>
  <si>
    <t>Susan_Carle</t>
  </si>
  <si>
    <t>John_Corr</t>
  </si>
  <si>
    <t>Peter_Jaszi</t>
  </si>
  <si>
    <t>Jayesh_Rathod</t>
  </si>
  <si>
    <t>Billie Jo_Kaufman</t>
  </si>
  <si>
    <t>Barlow_Burke</t>
  </si>
  <si>
    <t>Andrew_Pike</t>
  </si>
  <si>
    <t>Mark_Niles</t>
  </si>
  <si>
    <t>Teresa_Phelps</t>
  </si>
  <si>
    <t>David_Hunter</t>
  </si>
  <si>
    <t>Angela_Davis</t>
  </si>
  <si>
    <t>Mary_Siegel</t>
  </si>
  <si>
    <t>Robert_Tsai</t>
  </si>
  <si>
    <t>Binny_Miller</t>
  </si>
  <si>
    <t>Ann_Shalleck</t>
  </si>
  <si>
    <t>William_Ryan</t>
  </si>
  <si>
    <t>Nancy_Polikoff</t>
  </si>
  <si>
    <t>David_Aaronson</t>
  </si>
  <si>
    <t>Amanda_Frost</t>
  </si>
  <si>
    <t>Elliott_Milstein</t>
  </si>
  <si>
    <t>Anthony_Varona</t>
  </si>
  <si>
    <t>Susan_Bennett</t>
  </si>
  <si>
    <t>Michael_Carroll</t>
  </si>
  <si>
    <t>Andrew_Popper</t>
  </si>
  <si>
    <t>Paul_Williams</t>
  </si>
  <si>
    <t>N. Jeremi_Duru</t>
  </si>
  <si>
    <t>Janie_Chuang</t>
  </si>
  <si>
    <t>Ezra_Rosser</t>
  </si>
  <si>
    <t>Ira_Robbins</t>
  </si>
  <si>
    <t>Sima_Mirkin</t>
  </si>
  <si>
    <t>David_Bernstein</t>
  </si>
  <si>
    <t>Craig_Lerner</t>
  </si>
  <si>
    <t>Ilya_Somin</t>
  </si>
  <si>
    <t>Nuno_Garoupa</t>
  </si>
  <si>
    <t>Michelle_Boardman</t>
  </si>
  <si>
    <t>Terrence_Chorvat</t>
  </si>
  <si>
    <t>Daniel_Polsby</t>
  </si>
  <si>
    <t>Steven_Eagle</t>
  </si>
  <si>
    <t>Ross_Davies</t>
  </si>
  <si>
    <t>Neomi_Rao</t>
  </si>
  <si>
    <t>Christopher_Newman</t>
  </si>
  <si>
    <t>Helen_Alvare</t>
  </si>
  <si>
    <t>Francis_Buckley</t>
  </si>
  <si>
    <t>Kevin_McCabe</t>
  </si>
  <si>
    <t>Lloyd_Cohen</t>
  </si>
  <si>
    <t>D. Bruce_Johnsen</t>
  </si>
  <si>
    <t>Joshua_Wright</t>
  </si>
  <si>
    <t>Nelson_Lund</t>
  </si>
  <si>
    <t>Bruce_Kobayashi</t>
  </si>
  <si>
    <t>Tun-Jen_Chiang</t>
  </si>
  <si>
    <t>Adam_Mossoff</t>
  </si>
  <si>
    <t>Eric_Claeys</t>
  </si>
  <si>
    <t>J.W._Verret</t>
  </si>
  <si>
    <t>Murat_Mungan</t>
  </si>
  <si>
    <t>Timothy_Muris</t>
  </si>
  <si>
    <t>Rachelle_Perkins</t>
  </si>
  <si>
    <t>Todd_Zywicki</t>
  </si>
  <si>
    <t>Michael_Krauss</t>
  </si>
  <si>
    <t>Joyce_Malcolm</t>
  </si>
  <si>
    <t>Jeremy_Rabkin</t>
  </si>
  <si>
    <t>Linda_Schwartzstein</t>
  </si>
  <si>
    <t>Jeffrey_Parker</t>
  </si>
  <si>
    <t>Barry_Dubner</t>
  </si>
  <si>
    <t>Helia_Hull</t>
  </si>
  <si>
    <t>Glen-Peter_Ahlers</t>
  </si>
  <si>
    <t>Taylor_Simpson-Wood</t>
  </si>
  <si>
    <t>Marsha_Freeman</t>
  </si>
  <si>
    <t>Stephen_Leacock</t>
  </si>
  <si>
    <t>Judith_Koons</t>
  </si>
  <si>
    <t>Mitchell_Frank</t>
  </si>
  <si>
    <t>Robert_Whorf</t>
  </si>
  <si>
    <t>Leonard_Birdsong</t>
  </si>
  <si>
    <t>Terri_Day</t>
  </si>
  <si>
    <t>Frederick_Jonassen</t>
  </si>
  <si>
    <t>Lee_Schinasi</t>
  </si>
  <si>
    <t>Mark_Summers</t>
  </si>
  <si>
    <t>Frank_Schiavo</t>
  </si>
  <si>
    <t>Patricia_Wilson</t>
  </si>
  <si>
    <t>Jim_Wren</t>
  </si>
  <si>
    <t>Michael_Morrison</t>
  </si>
  <si>
    <t>Laura_Hernandez</t>
  </si>
  <si>
    <t>David_Swenson</t>
  </si>
  <si>
    <t>Brian_Serr</t>
  </si>
  <si>
    <t>Kenneth_Starr</t>
  </si>
  <si>
    <t>Jim_Underwood</t>
  </si>
  <si>
    <t>Brandon_Quarles</t>
  </si>
  <si>
    <t>Larry_Bates</t>
  </si>
  <si>
    <t>Elizabeth_Miller</t>
  </si>
  <si>
    <t>Gerald_Powell</t>
  </si>
  <si>
    <t>Bridget_Fuselier</t>
  </si>
  <si>
    <t>Matthew_Cordon</t>
  </si>
  <si>
    <t>David_Guinn</t>
  </si>
  <si>
    <t>Connie_Nichols</t>
  </si>
  <si>
    <t>Ronald_Beal</t>
  </si>
  <si>
    <t>R._Rogers</t>
  </si>
  <si>
    <t>Luke_Meier</t>
  </si>
  <si>
    <t>Leah_Teague</t>
  </si>
  <si>
    <t>William_Counseller</t>
  </si>
  <si>
    <t>Rory_Ryan</t>
  </si>
  <si>
    <t>Thomas_Featherston</t>
  </si>
  <si>
    <t>Michael_Burstein</t>
  </si>
  <si>
    <t>Peter_Goodrich</t>
  </si>
  <si>
    <t>Richard_Weisberg</t>
  </si>
  <si>
    <t>Edward_Zelinsky</t>
  </si>
  <si>
    <t>Anthony_Sebok</t>
  </si>
  <si>
    <t>Kate_Shaw</t>
  </si>
  <si>
    <t>J. David_Bleich</t>
  </si>
  <si>
    <t>Alex_Stein</t>
  </si>
  <si>
    <t>Ekow_Yankah</t>
  </si>
  <si>
    <t>Laura_Cunningham</t>
  </si>
  <si>
    <t>Peter_Markowitz</t>
  </si>
  <si>
    <t>Kyron_Huigens</t>
  </si>
  <si>
    <t>Myriam Elizabeth_Gilles</t>
  </si>
  <si>
    <t>Lela_Love</t>
  </si>
  <si>
    <t>Michelle_Adams</t>
  </si>
  <si>
    <t>Charles_Yablon</t>
  </si>
  <si>
    <t>Suzanne_Stone</t>
  </si>
  <si>
    <t>Martin_Stone</t>
  </si>
  <si>
    <t>Jeanne_Schroeder</t>
  </si>
  <si>
    <t>Christopher_Buccafusco</t>
  </si>
  <si>
    <t>Jessica_Roth</t>
  </si>
  <si>
    <t>Arthur_Jacobson</t>
  </si>
  <si>
    <t>Felix_Wu</t>
  </si>
  <si>
    <t>Barry_Scheck</t>
  </si>
  <si>
    <t>David_Rudenstine</t>
  </si>
  <si>
    <t>Mitchell_Engler</t>
  </si>
  <si>
    <t>David_Carlson</t>
  </si>
  <si>
    <t>Brett_Frischmann</t>
  </si>
  <si>
    <t>Alexander_Reinert</t>
  </si>
  <si>
    <t>Stewart_Sterk</t>
  </si>
  <si>
    <t>Michael_Herz</t>
  </si>
  <si>
    <t>Deborah_Pearlstein</t>
  </si>
  <si>
    <t>Michel_Rosenfeld</t>
  </si>
  <si>
    <t>Edward_Stein</t>
  </si>
  <si>
    <t>H. Kent_Greenfield</t>
  </si>
  <si>
    <t>Mark_Brodin</t>
  </si>
  <si>
    <t>Mark_Spiegel</t>
  </si>
  <si>
    <t>David_Wirth</t>
  </si>
  <si>
    <t>Daniel_Coquillette</t>
  </si>
  <si>
    <t>Shu-Yi_Oei</t>
  </si>
  <si>
    <t>Robert_Bloom</t>
  </si>
  <si>
    <t>Ingrid_Hillinger</t>
  </si>
  <si>
    <t>Scott_Fitzgibbon</t>
  </si>
  <si>
    <t>Diane_Ring</t>
  </si>
  <si>
    <t>Mary_Bilder</t>
  </si>
  <si>
    <t>James_Repetti</t>
  </si>
  <si>
    <t>Paulo_Barrozo</t>
  </si>
  <si>
    <t>Frank_Garcia</t>
  </si>
  <si>
    <t>George_Brown</t>
  </si>
  <si>
    <t>Patricia_McCoy</t>
  </si>
  <si>
    <t>Alfred_Yen</t>
  </si>
  <si>
    <t>Cathleen_Kaveny</t>
  </si>
  <si>
    <t>Katharine_Young</t>
  </si>
  <si>
    <t>Joseph_Liu</t>
  </si>
  <si>
    <t>Vlad_Perju</t>
  </si>
  <si>
    <t>Brian_Quinn</t>
  </si>
  <si>
    <t>Daniel_Lyons</t>
  </si>
  <si>
    <t>Filippa_Anzalone</t>
  </si>
  <si>
    <t>Hugh_Ault</t>
  </si>
  <si>
    <t>Renee_Jones</t>
  </si>
  <si>
    <t>Zygmunt_Plater</t>
  </si>
  <si>
    <t>Catharine_Wells</t>
  </si>
  <si>
    <t>R._Cassidy</t>
  </si>
  <si>
    <t>Ray_Madoff</t>
  </si>
  <si>
    <t>Dean_Hashimoto</t>
  </si>
  <si>
    <t>Daniel_Kanstroom</t>
  </si>
  <si>
    <t>Frank_Herrmann</t>
  </si>
  <si>
    <t>Thomas_Kohler</t>
  </si>
  <si>
    <t>Sanford_Katz</t>
  </si>
  <si>
    <t>David_Olson</t>
  </si>
  <si>
    <t>Judith_McMorrow</t>
  </si>
  <si>
    <t>Linda_McClain</t>
  </si>
  <si>
    <t>Keith_Hylton</t>
  </si>
  <si>
    <t>Leonard_Glantz</t>
  </si>
  <si>
    <t>Daniela_Caruso</t>
  </si>
  <si>
    <t>Jay_Wexler</t>
  </si>
  <si>
    <t>Frederick_Tung</t>
  </si>
  <si>
    <t>Katharine_Silbaugh</t>
  </si>
  <si>
    <t>Tamar_Frankel</t>
  </si>
  <si>
    <t>David_Seipp</t>
  </si>
  <si>
    <t>David_Fromkin</t>
  </si>
  <si>
    <t>Gary_Lawson</t>
  </si>
  <si>
    <t>Stephen_Marks</t>
  </si>
  <si>
    <t>Nancy_Moore</t>
  </si>
  <si>
    <t>Hugh_Baxter</t>
  </si>
  <si>
    <t>Michael_Meurer</t>
  </si>
  <si>
    <t>David_Rossman</t>
  </si>
  <si>
    <t>Theodore_Sims</t>
  </si>
  <si>
    <t>Gerald_Leonard</t>
  </si>
  <si>
    <t>Robert_Sloane</t>
  </si>
  <si>
    <t>Kevin_Outterson</t>
  </si>
  <si>
    <t>Tracey_Maclin</t>
  </si>
  <si>
    <t>Alan_Feld</t>
  </si>
  <si>
    <t>Kathryn_Zeiler</t>
  </si>
  <si>
    <t>Kristin_Collins</t>
  </si>
  <si>
    <t>Jack_Beermann</t>
  </si>
  <si>
    <t>Wendy_Gordon</t>
  </si>
  <si>
    <t>Maria_Hylton</t>
  </si>
  <si>
    <t>George_Annas</t>
  </si>
  <si>
    <t>James_Fleming</t>
  </si>
  <si>
    <t>Anna_di Robilant</t>
  </si>
  <si>
    <t>David_Webber</t>
  </si>
  <si>
    <t>Stacey_Dogan</t>
  </si>
  <si>
    <t>Wendy_Mariner</t>
  </si>
  <si>
    <t>Khiara_Bridges</t>
  </si>
  <si>
    <t>Pnina_Lahav</t>
  </si>
  <si>
    <t>Michael_Harper</t>
  </si>
  <si>
    <t>William_Park</t>
  </si>
  <si>
    <t>Carl_Hernandez</t>
  </si>
  <si>
    <t>Frederick_Gedicks</t>
  </si>
  <si>
    <t>Justin_Collings</t>
  </si>
  <si>
    <t>Kif_Augustine-Adams</t>
  </si>
  <si>
    <t>Paul_Stancil</t>
  </si>
  <si>
    <t>D. Carolina_N√∫√±ez</t>
  </si>
  <si>
    <t>Michalyn_Steele</t>
  </si>
  <si>
    <t>Kevin_Worthen</t>
  </si>
  <si>
    <t>Matt_Jennejohn</t>
  </si>
  <si>
    <t>Christine_Hurt</t>
  </si>
  <si>
    <t>Kory_Staheli</t>
  </si>
  <si>
    <t>Brett_Scharffs</t>
  </si>
  <si>
    <t>Lisa_Sun</t>
  </si>
  <si>
    <t>E. Brigham_Daniels</t>
  </si>
  <si>
    <t>Shawn_Nevers</t>
  </si>
  <si>
    <t>John_Welch</t>
  </si>
  <si>
    <t>David_Moore</t>
  </si>
  <si>
    <t>Aaron_Nielson</t>
  </si>
  <si>
    <t>Eric_Jensen</t>
  </si>
  <si>
    <t>Dennis_Sears</t>
  </si>
  <si>
    <t>Clark_Asay</t>
  </si>
  <si>
    <t>Laurie_Urquiaga</t>
  </si>
  <si>
    <t>David_Armond</t>
  </si>
  <si>
    <t>John_Fee</t>
  </si>
  <si>
    <t>Kristin_Gerdy Kyle</t>
  </si>
  <si>
    <t>J. Clifton_Fleming</t>
  </si>
  <si>
    <t>Nicholas_Allard</t>
  </si>
  <si>
    <t>Aaron_Twerski</t>
  </si>
  <si>
    <t>Dana_Brakman Reiser</t>
  </si>
  <si>
    <t>Steven_Dean</t>
  </si>
  <si>
    <t>Arthur_Pinto</t>
  </si>
  <si>
    <t>Joel_Gora</t>
  </si>
  <si>
    <t>Bradley_Borden</t>
  </si>
  <si>
    <t>Roberta_Karmel</t>
  </si>
  <si>
    <t>Anita_Bernstein</t>
  </si>
  <si>
    <t>Adam_Kolber</t>
  </si>
  <si>
    <t>Marsha_Garrison</t>
  </si>
  <si>
    <t>James_Fanto</t>
  </si>
  <si>
    <t>Samuel_Murumba</t>
  </si>
  <si>
    <t>Michael_Gerber</t>
  </si>
  <si>
    <t>Edward_Janger</t>
  </si>
  <si>
    <t>Beryl_Jones-Woodin</t>
  </si>
  <si>
    <t>Bennett_Capers</t>
  </si>
  <si>
    <t>Ursula_Bentele</t>
  </si>
  <si>
    <t>Mary_Falk</t>
  </si>
  <si>
    <t>Bailey_Kuklin</t>
  </si>
  <si>
    <t>Maryellen_Fullerton</t>
  </si>
  <si>
    <t>David_Reiss</t>
  </si>
  <si>
    <t>Elizabeth_Schneider</t>
  </si>
  <si>
    <t>Miriam_Baer</t>
  </si>
  <si>
    <t>Winnie_Taylor</t>
  </si>
  <si>
    <t>Alexander_Stein</t>
  </si>
  <si>
    <t>Neil_Cohen</t>
  </si>
  <si>
    <t>Stacy_Caplow</t>
  </si>
  <si>
    <t>Susan_Herman</t>
  </si>
  <si>
    <t>Lawrence_Solan</t>
  </si>
  <si>
    <t>William_Araiza</t>
  </si>
  <si>
    <t>Robin_Effron</t>
  </si>
  <si>
    <t>Raymond_Ku</t>
  </si>
  <si>
    <t>Robert_Strassfeld</t>
  </si>
  <si>
    <t>Peter_Gerhart</t>
  </si>
  <si>
    <t>Ronald_Coffey</t>
  </si>
  <si>
    <t>Kathryn_Mercer</t>
  </si>
  <si>
    <t>Jonathan_Adler</t>
  </si>
  <si>
    <t>Kevin_McMunigal</t>
  </si>
  <si>
    <t>Richard_Gordon</t>
  </si>
  <si>
    <t>Juliet_Kostritsky</t>
  </si>
  <si>
    <t>Avidan_Cover</t>
  </si>
  <si>
    <t>Cassandra_Robertson</t>
  </si>
  <si>
    <t>Juscelino_Colares</t>
  </si>
  <si>
    <t>Charles_Korsmo</t>
  </si>
  <si>
    <t>Lewis_Katz</t>
  </si>
  <si>
    <t>B. Jessie_Hill</t>
  </si>
  <si>
    <t>Maxwell_Mehlman</t>
  </si>
  <si>
    <t>Craig_Nard</t>
  </si>
  <si>
    <t>Sharona_Hoffman</t>
  </si>
  <si>
    <t>Andrew_Pollis</t>
  </si>
  <si>
    <t>Dale_Nance</t>
  </si>
  <si>
    <t>Erik_Jensen</t>
  </si>
  <si>
    <t>John_Hall</t>
  </si>
  <si>
    <t>Lisa_Litwiller</t>
  </si>
  <si>
    <t>Kurt_Eggert</t>
  </si>
  <si>
    <t>Tom_Bell</t>
  </si>
  <si>
    <t>Frank_Doti</t>
  </si>
  <si>
    <t>Scott_Howe</t>
  </si>
  <si>
    <t>Linda_Kawaguchi</t>
  </si>
  <si>
    <t>Lan_Cao</t>
  </si>
  <si>
    <t>Denis_Binder</t>
  </si>
  <si>
    <t>Daniel_Bogart</t>
  </si>
  <si>
    <t>Richard_Redding</t>
  </si>
  <si>
    <t>Bart_Wilson</t>
  </si>
  <si>
    <t>Michael_Lang</t>
  </si>
  <si>
    <t>Janine_Kim</t>
  </si>
  <si>
    <t>Kenneth_Stahl</t>
  </si>
  <si>
    <t>Hugh_Hewitt</t>
  </si>
  <si>
    <t>Deepa_Badrinarayana</t>
  </si>
  <si>
    <t>Susanna_Ripken</t>
  </si>
  <si>
    <t>Henry_Noyes</t>
  </si>
  <si>
    <t>Ernesto_Hern√°ndez-Lopez</t>
  </si>
  <si>
    <t>Vernon_Smith</t>
  </si>
  <si>
    <t>Donald_Kochan</t>
  </si>
  <si>
    <t>Tom_Campbell</t>
  </si>
  <si>
    <t>John_Eastman</t>
  </si>
  <si>
    <t>Nancy_Schultz</t>
  </si>
  <si>
    <t>Bobby_Dexter</t>
  </si>
  <si>
    <t>Lawrence_Rosenthal</t>
  </si>
  <si>
    <t>Celestine_McConville</t>
  </si>
  <si>
    <t>Marisa_Cianciarulo</t>
  </si>
  <si>
    <t>Michael_Bazyler</t>
  </si>
  <si>
    <t>Edward_Lee</t>
  </si>
  <si>
    <t>Katharine_Baker</t>
  </si>
  <si>
    <t>Martin_Malin</t>
  </si>
  <si>
    <t>Richard_Conviser</t>
  </si>
  <si>
    <t>Bernadette_Atuahene</t>
  </si>
  <si>
    <t>Cesar_Rosado Marzan</t>
  </si>
  <si>
    <t>Bartram_Brown</t>
  </si>
  <si>
    <t>Henry_Perritt</t>
  </si>
  <si>
    <t>Mickie_Voges-Piatt</t>
  </si>
  <si>
    <t>Evelyn_Brody</t>
  </si>
  <si>
    <t>Stephanie_Stern</t>
  </si>
  <si>
    <t>Michael_Spak</t>
  </si>
  <si>
    <t>Lori_Andrews</t>
  </si>
  <si>
    <t>Harold_Krent</t>
  </si>
  <si>
    <t>Carolyn_Shapiro</t>
  </si>
  <si>
    <t>Felice_Batlan</t>
  </si>
  <si>
    <t>Sungjoon_Cho</t>
  </si>
  <si>
    <t>Sarah_Harding</t>
  </si>
  <si>
    <t>Steven_Harris</t>
  </si>
  <si>
    <t>Christopher_Schmidt</t>
  </si>
  <si>
    <t>Richard_Warner</t>
  </si>
  <si>
    <t>Daniel Martin_Katz</t>
  </si>
  <si>
    <t>Adrian_Walters</t>
  </si>
  <si>
    <t>Kimberly_Bailey</t>
  </si>
  <si>
    <t>Steven_Heyman</t>
  </si>
  <si>
    <t>Nancy_Marder</t>
  </si>
  <si>
    <t>Mark_Rosen</t>
  </si>
  <si>
    <t>David_Gerber</t>
  </si>
  <si>
    <t>Alexander_Boni-Saenz</t>
  </si>
  <si>
    <t>William_Birdthistle</t>
  </si>
  <si>
    <t>Graeme_Dinwoodie</t>
  </si>
  <si>
    <t>April_Cherry</t>
  </si>
  <si>
    <t>Deborah_Geier</t>
  </si>
  <si>
    <t>Jonathan_Witmer-Rich</t>
  </si>
  <si>
    <t>Candice_Hoke</t>
  </si>
  <si>
    <t>Heidi Gorovitz_Robertson</t>
  </si>
  <si>
    <t>Gwendolyn_Majette</t>
  </si>
  <si>
    <t>Patricia_Falk</t>
  </si>
  <si>
    <t>Brian_Ray</t>
  </si>
  <si>
    <t>Stephen_Lazarus</t>
  </si>
  <si>
    <t>Lauren_Collins</t>
  </si>
  <si>
    <t>Michael_Borden</t>
  </si>
  <si>
    <t>Alan_Weinstein</t>
  </si>
  <si>
    <t>David_Forte</t>
  </si>
  <si>
    <t>Reginald_Oh</t>
  </si>
  <si>
    <t>Michael_Davis</t>
  </si>
  <si>
    <t>Browne_Lewis</t>
  </si>
  <si>
    <t>John_Plecnik</t>
  </si>
  <si>
    <t>Chris_Sagers</t>
  </si>
  <si>
    <t>Mark_Sundahl</t>
  </si>
  <si>
    <t>Kevin_O'Neill</t>
  </si>
  <si>
    <t>Milena_Sterio</t>
  </si>
  <si>
    <t>Matthew_Green</t>
  </si>
  <si>
    <t>Stephen_Gard</t>
  </si>
  <si>
    <t>Peter_Garlock</t>
  </si>
  <si>
    <t>Michael_Heller</t>
  </si>
  <si>
    <t>Robert_Scott</t>
  </si>
  <si>
    <t>Elizabeth_Scott</t>
  </si>
  <si>
    <t>Sarah_Cleveland</t>
  </si>
  <si>
    <t>Ronald_Gilson</t>
  </si>
  <si>
    <t>James_Liebman</t>
  </si>
  <si>
    <t>Joseph_Raz</t>
  </si>
  <si>
    <t>Kendall_Thomas</t>
  </si>
  <si>
    <t>Michael_Doyle</t>
  </si>
  <si>
    <t>Jagdish_Bhagwati</t>
  </si>
  <si>
    <t>Lee_Bollinger</t>
  </si>
  <si>
    <t>Michael_Graetz</t>
  </si>
  <si>
    <t>Katherine_Franke</t>
  </si>
  <si>
    <t>Mark_Barenberg</t>
  </si>
  <si>
    <t>Philip_Hamburger</t>
  </si>
  <si>
    <t>Thomas_Merrill</t>
  </si>
  <si>
    <t>Jeffrey_Fagan</t>
  </si>
  <si>
    <t>Ronald_Mann</t>
  </si>
  <si>
    <t>Jessica_Bulman-Pozen</t>
  </si>
  <si>
    <t>Charles_Sabel</t>
  </si>
  <si>
    <t>Michael_Sovern</t>
  </si>
  <si>
    <t>Lori_Damrosch</t>
  </si>
  <si>
    <t>Andrzej_Rapaczynski</t>
  </si>
  <si>
    <t>Alex_Raskolnikov</t>
  </si>
  <si>
    <t>Jeremy_Kessler</t>
  </si>
  <si>
    <t>Eben_Moglen</t>
  </si>
  <si>
    <t>Edward_Morrison</t>
  </si>
  <si>
    <t>Jeffrey_Gordon</t>
  </si>
  <si>
    <t>Avery_Katz</t>
  </si>
  <si>
    <t>Vincent_Blasi</t>
  </si>
  <si>
    <t>Christina_Ponsa-Kraus</t>
  </si>
  <si>
    <t>Katharina_Pistor</t>
  </si>
  <si>
    <t>John_Coffee</t>
  </si>
  <si>
    <t>Daniel_Richman</t>
  </si>
  <si>
    <t>Bernard_Harcourt</t>
  </si>
  <si>
    <t>Jane_Ginsburg</t>
  </si>
  <si>
    <t>George_Fletcher</t>
  </si>
  <si>
    <t>Elizabeth_Emens</t>
  </si>
  <si>
    <t>Bert_Huang</t>
  </si>
  <si>
    <t>Timothy_Wu</t>
  </si>
  <si>
    <t>Zohar_Goshen</t>
  </si>
  <si>
    <t>Susan_Sturm</t>
  </si>
  <si>
    <t>Clarisa_Long</t>
  </si>
  <si>
    <t>Matthew_Waxman</t>
  </si>
  <si>
    <t>Benjamin_Liebman</t>
  </si>
  <si>
    <t>Eric_Talley</t>
  </si>
  <si>
    <t>Debra_Livingston</t>
  </si>
  <si>
    <t>Justin_McCrary</t>
  </si>
  <si>
    <t>Gillian_Metzger</t>
  </si>
  <si>
    <t>Carol_Sanger</t>
  </si>
  <si>
    <t>Olatunde_Johnson</t>
  </si>
  <si>
    <t>Merritt_Fox</t>
  </si>
  <si>
    <t>Gerard_Lynch</t>
  </si>
  <si>
    <t>Jamal_Greene</t>
  </si>
  <si>
    <t>Philip_Bobbitt</t>
  </si>
  <si>
    <t>R. Kent_Greenawalt</t>
  </si>
  <si>
    <t>Jedediah_Purdy</t>
  </si>
  <si>
    <t>Jody_Kraus</t>
  </si>
  <si>
    <t>David_Pozen</t>
  </si>
  <si>
    <t>Petros_Mavroidis</t>
  </si>
  <si>
    <t>Kathryn_Judge</t>
  </si>
  <si>
    <t>Kimberl√©_Crenshaw</t>
  </si>
  <si>
    <t>Henry_Monaghan</t>
  </si>
  <si>
    <t>Richard_Briffault</t>
  </si>
  <si>
    <t>George_Bermann</t>
  </si>
  <si>
    <t>Giuseppe_Dari-Mattiacci</t>
  </si>
  <si>
    <t>Anu_Bradford</t>
  </si>
  <si>
    <t>John_Barcelo</t>
  </si>
  <si>
    <t>Michael_Heise</t>
  </si>
  <si>
    <t>Emily_Sherwin</t>
  </si>
  <si>
    <t>Michael_Dorf</t>
  </si>
  <si>
    <t>Valerie_Hans</t>
  </si>
  <si>
    <t>John_Siliciano</t>
  </si>
  <si>
    <t>Cynthia_Farina</t>
  </si>
  <si>
    <t>Saule_Omarova</t>
  </si>
  <si>
    <t>Laura_Underkuffler</t>
  </si>
  <si>
    <t>Stewart_Schwab</t>
  </si>
  <si>
    <t>Nelson_Tebbe</t>
  </si>
  <si>
    <t>Chantal_Thomas</t>
  </si>
  <si>
    <t>George_Hay</t>
  </si>
  <si>
    <t>Andrei_Marmor</t>
  </si>
  <si>
    <t>Robert_Hockett</t>
  </si>
  <si>
    <t>Stephen_Garvey</t>
  </si>
  <si>
    <t>Sherry_Colb</t>
  </si>
  <si>
    <t>Odette_Lienau</t>
  </si>
  <si>
    <t>Charles_Whitehead</t>
  </si>
  <si>
    <t>Kevin_Clermont</t>
  </si>
  <si>
    <t>John_Blume</t>
  </si>
  <si>
    <t>Muna_Ndulo</t>
  </si>
  <si>
    <t>Cynthia_Bowman</t>
  </si>
  <si>
    <t>Jens_Ohlin</t>
  </si>
  <si>
    <t>Aziz_Rana</t>
  </si>
  <si>
    <t>Mitchel_Lasser</t>
  </si>
  <si>
    <t>Jeffrey_Rachlinski</t>
  </si>
  <si>
    <t>Sheri_Johnson</t>
  </si>
  <si>
    <t>Josh_Chafetz</t>
  </si>
  <si>
    <t>Annelise_Riles</t>
  </si>
  <si>
    <t>W. Bradley_Wendel</t>
  </si>
  <si>
    <t>Gerald_Torres</t>
  </si>
  <si>
    <t>Barbara_Holden-Smith</t>
  </si>
  <si>
    <t>Oskar_Liivak</t>
  </si>
  <si>
    <t>Robert_Green</t>
  </si>
  <si>
    <t>Gregory_Alexander</t>
  </si>
  <si>
    <t>James_Grimmelmann</t>
  </si>
  <si>
    <t>Kendra_Fershee</t>
  </si>
  <si>
    <t>Michaela_White</t>
  </si>
  <si>
    <t>Kenneth_Melilli</t>
  </si>
  <si>
    <t>Larry_Teply</t>
  </si>
  <si>
    <t>Sean_Watts</t>
  </si>
  <si>
    <t>Kent_Neumeister</t>
  </si>
  <si>
    <t>Catherine_Brooks</t>
  </si>
  <si>
    <t>Terry_Anderson</t>
  </si>
  <si>
    <t>Craig_Dallon</t>
  </si>
  <si>
    <t>Edward_Morse</t>
  </si>
  <si>
    <t>Greg_O'Meara SJ</t>
  </si>
  <si>
    <t>Patrick_Borchers</t>
  </si>
  <si>
    <t>Paul_McGreal</t>
  </si>
  <si>
    <t>Raneta_Mack</t>
  </si>
  <si>
    <t>Palma_Strand</t>
  </si>
  <si>
    <t>Richard_Mangrum</t>
  </si>
  <si>
    <t>Edward_Birmingham</t>
  </si>
  <si>
    <t>David_Weber</t>
  </si>
  <si>
    <t>Stephen_Sieberson</t>
  </si>
  <si>
    <t>Patty_Gerstenblith</t>
  </si>
  <si>
    <t>Mark_Moller</t>
  </si>
  <si>
    <t>Zoe_Robinson</t>
  </si>
  <si>
    <t>Brian_Havel</t>
  </si>
  <si>
    <t>Sumi_Cho</t>
  </si>
  <si>
    <t>Alberto_Coll</t>
  </si>
  <si>
    <t>Terry_Smith</t>
  </si>
  <si>
    <t>Howard_Rubin</t>
  </si>
  <si>
    <t>Stephen_Siegel</t>
  </si>
  <si>
    <t>Michael_Grynberg</t>
  </si>
  <si>
    <t>Andrew_Gold</t>
  </si>
  <si>
    <t>Susan_Bandes</t>
  </si>
  <si>
    <t>Joshua_Sarnoff</t>
  </si>
  <si>
    <t>Mark_Weber</t>
  </si>
  <si>
    <t>Allison_Tirres</t>
  </si>
  <si>
    <t>Steven_Resnicoff</t>
  </si>
  <si>
    <t>Steven_Greenberger</t>
  </si>
  <si>
    <t>M._Bassiouni</t>
  </si>
  <si>
    <t>Bruce_Ottley</t>
  </si>
  <si>
    <t>Michael_Jacobs</t>
  </si>
  <si>
    <t>Margit_Livingston</t>
  </si>
  <si>
    <t>Jerold_Friedland</t>
  </si>
  <si>
    <t>Barbara_Bressler</t>
  </si>
  <si>
    <t>Jeffrey_Shaman</t>
  </si>
  <si>
    <t>Roberta_Kwall</t>
  </si>
  <si>
    <t>Allen_Moye</t>
  </si>
  <si>
    <t>Donald_Hermann</t>
  </si>
  <si>
    <t>Barry_Kellman</t>
  </si>
  <si>
    <t>Stephan_Landsman</t>
  </si>
  <si>
    <t>David_McCord</t>
  </si>
  <si>
    <t>Karen_Wallace</t>
  </si>
  <si>
    <t>John_Edwards</t>
  </si>
  <si>
    <t>Keith_Miller</t>
  </si>
  <si>
    <t>Melissa_Weresh</t>
  </si>
  <si>
    <t>David_Hanson</t>
  </si>
  <si>
    <t>Julie_Thomas</t>
  </si>
  <si>
    <t>Jerry_Foxhoven</t>
  </si>
  <si>
    <t>Anthony_Gaughan</t>
  </si>
  <si>
    <t>Maura_Strassberg</t>
  </si>
  <si>
    <t>Neil_Hamilton</t>
  </si>
  <si>
    <t>Laurie_Dore</t>
  </si>
  <si>
    <t>Ellen_Yee</t>
  </si>
  <si>
    <t>Mark_Kende</t>
  </si>
  <si>
    <t>Miguel_Schor</t>
  </si>
  <si>
    <t>Allan_Vestal</t>
  </si>
  <si>
    <t>Danielle_Shelton</t>
  </si>
  <si>
    <t>Matthew_Dor√©</t>
  </si>
  <si>
    <t>Andrea_Charlow</t>
  </si>
  <si>
    <t>Robert_Rigg</t>
  </si>
  <si>
    <t>Cathy_Mansfield</t>
  </si>
  <si>
    <t>Hunter_Clark</t>
  </si>
  <si>
    <t>Sally_Frank</t>
  </si>
  <si>
    <t>James_Albert</t>
  </si>
  <si>
    <t>Jonathan_Rosenbloom</t>
  </si>
  <si>
    <t>Andrew_Jurs</t>
  </si>
  <si>
    <t>Shontavia_Johnson</t>
  </si>
  <si>
    <t>Chapin_Cimino</t>
  </si>
  <si>
    <t>Karl_Okamoto</t>
  </si>
  <si>
    <t>Adam_Benforado</t>
  </si>
  <si>
    <t>Donald_Tibbs</t>
  </si>
  <si>
    <t>Bret_Asbury</t>
  </si>
  <si>
    <t>Emily_Zimmerman</t>
  </si>
  <si>
    <t>Daniel_Filler</t>
  </si>
  <si>
    <t>Rose_Corrigan</t>
  </si>
  <si>
    <t>Susan_Brooks</t>
  </si>
  <si>
    <t>Robert_Field</t>
  </si>
  <si>
    <t>Norman_Stein</t>
  </si>
  <si>
    <t>Barry_Furrow</t>
  </si>
  <si>
    <t>Terry_Seligmann</t>
  </si>
  <si>
    <t>Amelia_Boss</t>
  </si>
  <si>
    <t>Lisa_McElroy</t>
  </si>
  <si>
    <t>Donald_Bersoff</t>
  </si>
  <si>
    <t>Alex_Geisinger</t>
  </si>
  <si>
    <t>James_Cox</t>
  </si>
  <si>
    <t>James_Boyle</t>
  </si>
  <si>
    <t>Matthew_Adler</t>
  </si>
  <si>
    <t>Sara_Beale</t>
  </si>
  <si>
    <t>Michael_Frakes</t>
  </si>
  <si>
    <t>Joseph_Blocher</t>
  </si>
  <si>
    <t>Paul_Haagen</t>
  </si>
  <si>
    <t>Jerome_Reichman</t>
  </si>
  <si>
    <t>Jonathan_Wiener</t>
  </si>
  <si>
    <t>Margaret_Lemos</t>
  </si>
  <si>
    <t>Kerry_Abrams</t>
  </si>
  <si>
    <t>Lawrence_Zelenak</t>
  </si>
  <si>
    <t>Richard_Schmalbeck</t>
  </si>
  <si>
    <t>Katharine_Bartlett</t>
  </si>
  <si>
    <t>Darrell_Miller</t>
  </si>
  <si>
    <t>Guy-Uriel_Charles</t>
  </si>
  <si>
    <t>Lisa_Griffin</t>
  </si>
  <si>
    <t>Karla_Holloway</t>
  </si>
  <si>
    <t>Charles_Clotfelter</t>
  </si>
  <si>
    <t>Thomas_Metzloff</t>
  </si>
  <si>
    <t>H. Jefferson_Powell</t>
  </si>
  <si>
    <t>Barak_Richman</t>
  </si>
  <si>
    <t>Doriane_Coleman</t>
  </si>
  <si>
    <t>Trina_Jones</t>
  </si>
  <si>
    <t>Stuart_Benjamin</t>
  </si>
  <si>
    <t>Brandon_Garrett</t>
  </si>
  <si>
    <t>Wesley_Cohen</t>
  </si>
  <si>
    <t>Rachel_Brewster</t>
  </si>
  <si>
    <t>Francis_McGovern</t>
  </si>
  <si>
    <t>Stanley_Hauerwas</t>
  </si>
  <si>
    <t>Steven_Schwarcz</t>
  </si>
  <si>
    <t>Madeline_Morris</t>
  </si>
  <si>
    <t>John_de Figueiredo</t>
  </si>
  <si>
    <t>Arti_Rai</t>
  </si>
  <si>
    <t>Laurence_Helfer</t>
  </si>
  <si>
    <t>Michael_Bradley</t>
  </si>
  <si>
    <t>Kimberly_Krawiec</t>
  </si>
  <si>
    <t>Samuel_Buell</t>
  </si>
  <si>
    <t>John_Weistart</t>
  </si>
  <si>
    <t>Ernest_Young</t>
  </si>
  <si>
    <t>Nita_Farahany</t>
  </si>
  <si>
    <t>Curtis_Bradley</t>
  </si>
  <si>
    <t>Christopher_Schroeder</t>
  </si>
  <si>
    <t>Joel_Fleishman</t>
  </si>
  <si>
    <t>Gaurang Mitu_Gulati</t>
  </si>
  <si>
    <t>Mathew_McCubbins</t>
  </si>
  <si>
    <t>Jack_Knight</t>
  </si>
  <si>
    <t>Ralf_Michaels</t>
  </si>
  <si>
    <t>Neil_Siegel</t>
  </si>
  <si>
    <t>Allen_Buchanan</t>
  </si>
  <si>
    <t>Deborah_DeMott</t>
  </si>
  <si>
    <t>Mary_Dudziak</t>
  </si>
  <si>
    <t>Margo_Bagley</t>
  </si>
  <si>
    <t>Joanna_Shepherd</t>
  </si>
  <si>
    <t>Kay_Levine</t>
  </si>
  <si>
    <t>Abdullahi_An-Na'im</t>
  </si>
  <si>
    <t>George_Shepherd</t>
  </si>
  <si>
    <t>Rafael_Pardo</t>
  </si>
  <si>
    <t>A._Cloud</t>
  </si>
  <si>
    <t>Martha-Grace_Duncan</t>
  </si>
  <si>
    <t>Jonathan_Nash</t>
  </si>
  <si>
    <t>Barbara_Woodhouse</t>
  </si>
  <si>
    <t>Johan_Van Der Vyver</t>
  </si>
  <si>
    <t>Frank_Vandall</t>
  </si>
  <si>
    <t>Timothy_Terrell</t>
  </si>
  <si>
    <t>Teemu_Ruskola</t>
  </si>
  <si>
    <t>Ani_Satz</t>
  </si>
  <si>
    <t>Polly_Price</t>
  </si>
  <si>
    <t>David_Partlett</t>
  </si>
  <si>
    <t>John_Witte</t>
  </si>
  <si>
    <t>Timothy_Holbrook</t>
  </si>
  <si>
    <t>Thomas_Arthur</t>
  </si>
  <si>
    <t>Dorothy Andrea_Brown</t>
  </si>
  <si>
    <t>James_Hughes</t>
  </si>
  <si>
    <t>Richard_Freer</t>
  </si>
  <si>
    <t>Paul_Zwier</t>
  </si>
  <si>
    <t>Jeffrey_Pennell</t>
  </si>
  <si>
    <t>Michael Jay_Broyde</t>
  </si>
  <si>
    <t>Julie_Seaman</t>
  </si>
  <si>
    <t>Michael_Perry</t>
  </si>
  <si>
    <t>Martha_Fineman</t>
  </si>
  <si>
    <t>Kelli_Williams</t>
  </si>
  <si>
    <t>Steve_Johnson</t>
  </si>
  <si>
    <t>Jake_Linford</t>
  </si>
  <si>
    <t>Manuel_Utset</t>
  </si>
  <si>
    <t>Hannah_Wiseman</t>
  </si>
  <si>
    <t>Erin_Ryan</t>
  </si>
  <si>
    <t>Wayne_Logan</t>
  </si>
  <si>
    <t>Robert_Atkinson</t>
  </si>
  <si>
    <t>Courtney_Cahill</t>
  </si>
  <si>
    <t>Mary_Ziegler</t>
  </si>
  <si>
    <t>Tahirih_Lee</t>
  </si>
  <si>
    <t>Jay_Kesten</t>
  </si>
  <si>
    <t>Shawn_Bayern</t>
  </si>
  <si>
    <t>Samuel_Wiseman</t>
  </si>
  <si>
    <t>Mark_Seidenfeld</t>
  </si>
  <si>
    <t>David_Landau</t>
  </si>
  <si>
    <t>Nat_Stern</t>
  </si>
  <si>
    <t>Frederick_Abbott</t>
  </si>
  <si>
    <t>David_Markell</t>
  </si>
  <si>
    <t>Mark_Spottswood</t>
  </si>
  <si>
    <t>Shi-Ling_Hsu</t>
  </si>
  <si>
    <t>Tracy_Higgins</t>
  </si>
  <si>
    <t>Jennifer_Gordon</t>
  </si>
  <si>
    <t>Richard_Squire</t>
  </si>
  <si>
    <t>Steve_Thel</t>
  </si>
  <si>
    <t>Daniel_Capra</t>
  </si>
  <si>
    <t>Robin_Lenhardt</t>
  </si>
  <si>
    <t>John_Feerick</t>
  </si>
  <si>
    <t>Deborah_Denno</t>
  </si>
  <si>
    <t>Nicholas_Johnson</t>
  </si>
  <si>
    <t>Carl_Minzner</t>
  </si>
  <si>
    <t>Ethan_Leib</t>
  </si>
  <si>
    <t>Jed_Shugerman</t>
  </si>
  <si>
    <t>Abner_Greene</t>
  </si>
  <si>
    <t>Maria_Marcus</t>
  </si>
  <si>
    <t>James_Brudney</t>
  </si>
  <si>
    <t>Helen_Bender</t>
  </si>
  <si>
    <t>Caroline_Gentile</t>
  </si>
  <si>
    <t>Rachel_Vorspan</t>
  </si>
  <si>
    <t>Elizabeth_Cooper</t>
  </si>
  <si>
    <t>Aditi_Bagchi</t>
  </si>
  <si>
    <t>John_Pfaff</t>
  </si>
  <si>
    <t>Russell_Pearce</t>
  </si>
  <si>
    <t>Martin_Flaherty</t>
  </si>
  <si>
    <t>Clare_Huntington</t>
  </si>
  <si>
    <t>Hugh_Hansen</t>
  </si>
  <si>
    <t>Rebecca_Kysar</t>
  </si>
  <si>
    <t>Constantine_Katsoris</t>
  </si>
  <si>
    <t>Andrew_Kent</t>
  </si>
  <si>
    <t>Roger_Goebel</t>
  </si>
  <si>
    <t>Bruce_Green</t>
  </si>
  <si>
    <t>Martin_Gelter</t>
  </si>
  <si>
    <t>Thomas_Lee</t>
  </si>
  <si>
    <t>Richard_Carnell</t>
  </si>
  <si>
    <t>James_Kainen</t>
  </si>
  <si>
    <t>Ian_Weinstein</t>
  </si>
  <si>
    <t>Benjamin_Zipursky</t>
  </si>
  <si>
    <t>Mark_Patterson</t>
  </si>
  <si>
    <t>James_Cohen</t>
  </si>
  <si>
    <t>Youngjae_Lee</t>
  </si>
  <si>
    <t>Susan_Block-Lieb</t>
  </si>
  <si>
    <t>Michael_Martin</t>
  </si>
  <si>
    <t>Jacqueline_Nolan-Haley</t>
  </si>
  <si>
    <t>Tanya_Hernandez</t>
  </si>
  <si>
    <t>Yung_Chiang</t>
  </si>
  <si>
    <t>Catherine_Powell</t>
  </si>
  <si>
    <t>Howard_Erichson</t>
  </si>
  <si>
    <t>Sean_Griffith</t>
  </si>
  <si>
    <t>Aaron_Saiger</t>
  </si>
  <si>
    <t>Nestor_Davidson</t>
  </si>
  <si>
    <t>Joel_Reidenberg</t>
  </si>
  <si>
    <t>Robert_Kaczorowski</t>
  </si>
  <si>
    <t>Andrew_Sims</t>
  </si>
  <si>
    <t>Linda_Sugin</t>
  </si>
  <si>
    <t>Jeffrey_Colon</t>
  </si>
  <si>
    <t>Kimani_Paul-Emile</t>
  </si>
  <si>
    <t>Marc_Arkin</t>
  </si>
  <si>
    <t>Hope_Babcock</t>
  </si>
  <si>
    <t>Lawrence_Solum</t>
  </si>
  <si>
    <t>Chris_Brummer</t>
  </si>
  <si>
    <t>Itai_Grinberg</t>
  </si>
  <si>
    <t>Susan_Bloch</t>
  </si>
  <si>
    <t>Michelle_Wu</t>
  </si>
  <si>
    <t>Anna_Gelpern</t>
  </si>
  <si>
    <t>John_Mikhail</t>
  </si>
  <si>
    <t>Julie_O'Sullivan</t>
  </si>
  <si>
    <t>Donald_Langevoort</t>
  </si>
  <si>
    <t>Girardeau_Spann</t>
  </si>
  <si>
    <t>David_Cole</t>
  </si>
  <si>
    <t>Angela_Campbell</t>
  </si>
  <si>
    <t>David_Luban</t>
  </si>
  <si>
    <t>Robert_Thompson</t>
  </si>
  <si>
    <t>Charles_Gustafson</t>
  </si>
  <si>
    <t>William_Buzbee</t>
  </si>
  <si>
    <t>Brian_Galle</t>
  </si>
  <si>
    <t>Paul_Butler</t>
  </si>
  <si>
    <t>Heidi_Feldman</t>
  </si>
  <si>
    <t>Sheryll_Cashin</t>
  </si>
  <si>
    <t>Maxwell_Bloche</t>
  </si>
  <si>
    <t>J. Peter_Byrne</t>
  </si>
  <si>
    <t>Rosa_Brooks</t>
  </si>
  <si>
    <t>Daniel_Tarullo</t>
  </si>
  <si>
    <t>Franz_Werro</t>
  </si>
  <si>
    <t>Anthony_Cook</t>
  </si>
  <si>
    <t>Laura_Donohue</t>
  </si>
  <si>
    <t>Susan_Ross</t>
  </si>
  <si>
    <t>Nicholas_Rosenkranz</t>
  </si>
  <si>
    <t>Jane_Stromseth</t>
  </si>
  <si>
    <t>Gregory_Klass</t>
  </si>
  <si>
    <t>Maria_Glover</t>
  </si>
  <si>
    <t>Allegra_McLeod</t>
  </si>
  <si>
    <t>Louis_Seidman</t>
  </si>
  <si>
    <t>Neal_Katyal</t>
  </si>
  <si>
    <t>David_Vladeck</t>
  </si>
  <si>
    <t>Madhavi_Sunder</t>
  </si>
  <si>
    <t>Carlos_Vazquez</t>
  </si>
  <si>
    <t>Michael_Gottesman</t>
  </si>
  <si>
    <t>Charles_Abernathy</t>
  </si>
  <si>
    <t>John_Thomas</t>
  </si>
  <si>
    <t>Urska_Velikonja</t>
  </si>
  <si>
    <t>Lama_Abu-Odeh</t>
  </si>
  <si>
    <t>Victoria_Nourse</t>
  </si>
  <si>
    <t>John_Brooks</t>
  </si>
  <si>
    <t>Daniel_Ernst</t>
  </si>
  <si>
    <t>Philomila_Tsoukala</t>
  </si>
  <si>
    <t>Edith_Brown Weiss</t>
  </si>
  <si>
    <t>Paul_Ohm</t>
  </si>
  <si>
    <t>Lilian_Faulhaber</t>
  </si>
  <si>
    <t>Tanina_Rostain</t>
  </si>
  <si>
    <t>Gary_Peller</t>
  </si>
  <si>
    <t>Aderson_Francois</t>
  </si>
  <si>
    <t>Naomi_Mezey</t>
  </si>
  <si>
    <t>Paul_Rothstein</t>
  </si>
  <si>
    <t>Kristin_Henning</t>
  </si>
  <si>
    <t>Alicia_Plerhoples</t>
  </si>
  <si>
    <t>Joshua_Teitelbaum</t>
  </si>
  <si>
    <t>Anupam_Chander</t>
  </si>
  <si>
    <t>Julie_Cohen</t>
  </si>
  <si>
    <t>Lisa_Heinzerling</t>
  </si>
  <si>
    <t>Nan_Hunter</t>
  </si>
  <si>
    <t>Lawrence_Gostin</t>
  </si>
  <si>
    <t>Peter_Tague</t>
  </si>
  <si>
    <t>Judith_Areen</t>
  </si>
  <si>
    <t>Jonathan_Molot</t>
  </si>
  <si>
    <t>David_Super</t>
  </si>
  <si>
    <t>Eloise_Pasachoff</t>
  </si>
  <si>
    <t>Sheila_Foster</t>
  </si>
  <si>
    <t>Adam_Levitin</t>
  </si>
  <si>
    <t>Milton_Regan</t>
  </si>
  <si>
    <t>Steven_Salop</t>
  </si>
  <si>
    <t>David_Koplow</t>
  </si>
  <si>
    <t>Emma_Jordan</t>
  </si>
  <si>
    <t>Alvaro_Santos</t>
  </si>
  <si>
    <t>Peter_Edelman</t>
  </si>
  <si>
    <t>Deborah_Epstein</t>
  </si>
  <si>
    <t>Randy_Barnett</t>
  </si>
  <si>
    <t>Robin_West</t>
  </si>
  <si>
    <t>Philip_Schrag</t>
  </si>
  <si>
    <t>James_Feinerman</t>
  </si>
  <si>
    <t>James_Oldham</t>
  </si>
  <si>
    <t>Howard_Shelanski</t>
  </si>
  <si>
    <t>Hillary_Sale</t>
  </si>
  <si>
    <t>Robert_Sitkoff</t>
  </si>
  <si>
    <t>Carol_Steiker</t>
  </si>
  <si>
    <t>Gabriella_Blum</t>
  </si>
  <si>
    <t>I. Glenn_Cohen</t>
  </si>
  <si>
    <t>Jeannie_Gersen</t>
  </si>
  <si>
    <t>Howell Edmunds_Jackson</t>
  </si>
  <si>
    <t>Jonathan_Zittrain</t>
  </si>
  <si>
    <t>Kenneth_Mack</t>
  </si>
  <si>
    <t>Todd_Rakoff</t>
  </si>
  <si>
    <t>Richard_Lazarus</t>
  </si>
  <si>
    <t>Rebecca_Tushnet</t>
  </si>
  <si>
    <t>Matthew_Stephenson</t>
  </si>
  <si>
    <t>Kristen_Stilt</t>
  </si>
  <si>
    <t>Mark_Wu</t>
  </si>
  <si>
    <t>Gerald_Neuman</t>
  </si>
  <si>
    <t>Adrian_Vermeule</t>
  </si>
  <si>
    <t>Mary_Glendon</t>
  </si>
  <si>
    <t>Scott_Brewer</t>
  </si>
  <si>
    <t>Lewis_Sargentich</t>
  </si>
  <si>
    <t>Benjamin_Sachs</t>
  </si>
  <si>
    <t>Thomas_Brennan</t>
  </si>
  <si>
    <t>Bruce_Mann</t>
  </si>
  <si>
    <t>Christine_Desan</t>
  </si>
  <si>
    <t>Martha_Minow</t>
  </si>
  <si>
    <t>Robert_Mnookin</t>
  </si>
  <si>
    <t>Alvin_Warren</t>
  </si>
  <si>
    <t>John_Coates</t>
  </si>
  <si>
    <t>John_Goldberg</t>
  </si>
  <si>
    <t>Noah_Feldman</t>
  </si>
  <si>
    <t>Jack_Goldsmith</t>
  </si>
  <si>
    <t>Vicki_Jackson</t>
  </si>
  <si>
    <t>Einer_Elhauge</t>
  </si>
  <si>
    <t>J._Ramseyer</t>
  </si>
  <si>
    <t>Charles_Fried</t>
  </si>
  <si>
    <t>William_Alford</t>
  </si>
  <si>
    <t>Steven_Shavell</t>
  </si>
  <si>
    <t>Kathryn_Spier</t>
  </si>
  <si>
    <t>William_Fisher</t>
  </si>
  <si>
    <t>Guhan_Subramanian</t>
  </si>
  <si>
    <t>Jody_Freeman</t>
  </si>
  <si>
    <t>Janet_Halley</t>
  </si>
  <si>
    <t>Henry_Smith</t>
  </si>
  <si>
    <t>Mark_Tushnet</t>
  </si>
  <si>
    <t>Adriaan_Lanni</t>
  </si>
  <si>
    <t>Annette_Gordon-Reed</t>
  </si>
  <si>
    <t>David_Kennedy</t>
  </si>
  <si>
    <t>Ruth_Okediji</t>
  </si>
  <si>
    <t>Michael_Klarman</t>
  </si>
  <si>
    <t>Jacob_Gersen</t>
  </si>
  <si>
    <t>Laurence_Tribe</t>
  </si>
  <si>
    <t>Allen_Ferrell</t>
  </si>
  <si>
    <t>Joseph_Singer</t>
  </si>
  <si>
    <t>Gerald_Frug</t>
  </si>
  <si>
    <t>Andrew_Kaufman</t>
  </si>
  <si>
    <t>Holger_Spamann</t>
  </si>
  <si>
    <t>D. James_Greiner</t>
  </si>
  <si>
    <t>Louis_Kaplow</t>
  </si>
  <si>
    <t>Oren_Bar-Gill</t>
  </si>
  <si>
    <t>Elizabeth_Bartholet</t>
  </si>
  <si>
    <t>Lucian Arye_Bebchuk</t>
  </si>
  <si>
    <t>David_Wilkins</t>
  </si>
  <si>
    <t>Lucie_White</t>
  </si>
  <si>
    <t>Bruce_Hay</t>
  </si>
  <si>
    <t>Mark_Roe</t>
  </si>
  <si>
    <t>Mihir_Desai</t>
  </si>
  <si>
    <t>Randall_Kennedy</t>
  </si>
  <si>
    <t>Robert Charles_Clark</t>
  </si>
  <si>
    <t>Tomiko_Brown-Nagin</t>
  </si>
  <si>
    <t>Roberto_Unger</t>
  </si>
  <si>
    <t>Martha_Field</t>
  </si>
  <si>
    <t>D._Rosenberg</t>
  </si>
  <si>
    <t>Jesse_Fried</t>
  </si>
  <si>
    <t>Cass_Sunstein</t>
  </si>
  <si>
    <t>Intisar_Rabb</t>
  </si>
  <si>
    <t>Yochai_Benkler</t>
  </si>
  <si>
    <t>Charles_Ogletree</t>
  </si>
  <si>
    <t>Charles_Nesson</t>
  </si>
  <si>
    <t>Lester_Lessig</t>
  </si>
  <si>
    <t>William_Rubenstein</t>
  </si>
  <si>
    <t>Reinier_Kraakman</t>
  </si>
  <si>
    <t>Jon_Hanson</t>
  </si>
  <si>
    <t>Charles_Donahue</t>
  </si>
  <si>
    <t>John_Manning</t>
  </si>
  <si>
    <t>Richard_Fallon</t>
  </si>
  <si>
    <t>Ralph_Gaebler</t>
  </si>
  <si>
    <t>Christiana_Ochoa</t>
  </si>
  <si>
    <t>David_Williams</t>
  </si>
  <si>
    <t>Ryan_Scott</t>
  </si>
  <si>
    <t>John_Applegate</t>
  </si>
  <si>
    <t>Jayanth_Krishnan</t>
  </si>
  <si>
    <t>Susan_Williams</t>
  </si>
  <si>
    <t>Yvonne_Cripps</t>
  </si>
  <si>
    <t>Hannah_Buxbaum</t>
  </si>
  <si>
    <t>Charles_Geyh</t>
  </si>
  <si>
    <t>Dawn_Johnsen</t>
  </si>
  <si>
    <t>Daniel_Cole</t>
  </si>
  <si>
    <t>Leandra_Lederman</t>
  </si>
  <si>
    <t>William_Henderson</t>
  </si>
  <si>
    <t>A. James_Barnes</t>
  </si>
  <si>
    <t>Nona_Watt</t>
  </si>
  <si>
    <t>Jody_Madeira</t>
  </si>
  <si>
    <t>Luis_Fuentes-Rohwer</t>
  </si>
  <si>
    <t>David_Gamage</t>
  </si>
  <si>
    <t>Donna_Nagy</t>
  </si>
  <si>
    <t>Brian_Broughman</t>
  </si>
  <si>
    <t>Kevin_Brown</t>
  </si>
  <si>
    <t>Jeffrey_Stake</t>
  </si>
  <si>
    <t>Fred_Cate</t>
  </si>
  <si>
    <t>Timothy_Waters</t>
  </si>
  <si>
    <t>Kenneth_Dau-Schmidt</t>
  </si>
  <si>
    <t>Joseph_Hoffmann</t>
  </si>
  <si>
    <t>Laura (Cindy)_Dabney</t>
  </si>
  <si>
    <t>Michael_Maben</t>
  </si>
  <si>
    <t>Robert_Fischman</t>
  </si>
  <si>
    <t>Daniel_Conkle</t>
  </si>
  <si>
    <t>Aviva_Orenstein</t>
  </si>
  <si>
    <t>Jennifer_Morgan</t>
  </si>
  <si>
    <t>Stephen_Conrad</t>
  </si>
  <si>
    <t>Jeannine_Bell</t>
  </si>
  <si>
    <t>Lauren_Robel</t>
  </si>
  <si>
    <t>Keith_Buckley</t>
  </si>
  <si>
    <t>Deborah_Widiss</t>
  </si>
  <si>
    <t>Alfred_Aman</t>
  </si>
  <si>
    <t>David_Fidler</t>
  </si>
  <si>
    <t>Richard_Vaughan</t>
  </si>
  <si>
    <t>Donald_Gjerdingen</t>
  </si>
  <si>
    <t>John_Hill</t>
  </si>
  <si>
    <t>Karen_Bravo</t>
  </si>
  <si>
    <t>Michael_Pitts</t>
  </si>
  <si>
    <t>Benjamin_Keele</t>
  </si>
  <si>
    <t>Gerald_Bepko</t>
  </si>
  <si>
    <t>Frank_Emmert</t>
  </si>
  <si>
    <t>Nicolas_Terry</t>
  </si>
  <si>
    <t>Lloyd_Wilson</t>
  </si>
  <si>
    <t>Robert_Brookins</t>
  </si>
  <si>
    <t>Lahny_Silva</t>
  </si>
  <si>
    <t>Miriam_Murphy</t>
  </si>
  <si>
    <t>Seema_Mohapatra</t>
  </si>
  <si>
    <t>Shawn Marie_Boyne</t>
  </si>
  <si>
    <t>Richard_Humphrey</t>
  </si>
  <si>
    <t>Nicholas_Georgakopoulos</t>
  </si>
  <si>
    <t>George_Edwards</t>
  </si>
  <si>
    <t>Gerard Nicholas_Magliocca</t>
  </si>
  <si>
    <t>Lea_Shaver</t>
  </si>
  <si>
    <t>Max_Huffman</t>
  </si>
  <si>
    <t>Linda_Kelly</t>
  </si>
  <si>
    <t>James_Nehf</t>
  </si>
  <si>
    <t>Jeffrey_Cooper</t>
  </si>
  <si>
    <t>Jennifer_Drobac</t>
  </si>
  <si>
    <t>Rob_Katz</t>
  </si>
  <si>
    <t>Margaret_Tarkington</t>
  </si>
  <si>
    <t>Susan_deMaine</t>
  </si>
  <si>
    <t>Florence_Roisman</t>
  </si>
  <si>
    <t>James_White</t>
  </si>
  <si>
    <t>Xuan-Thao_Nguyen</t>
  </si>
  <si>
    <t>George_Foster</t>
  </si>
  <si>
    <t>John_Parry</t>
  </si>
  <si>
    <t>James_Oleske</t>
  </si>
  <si>
    <t>Ozan_Varol</t>
  </si>
  <si>
    <t>Melissa_Powers</t>
  </si>
  <si>
    <t>Steven_Johansen</t>
  </si>
  <si>
    <t>Robert_Klonoff</t>
  </si>
  <si>
    <t>William_Funk</t>
  </si>
  <si>
    <t>Daniel_Rohlf</t>
  </si>
  <si>
    <t>Tung_Yin</t>
  </si>
  <si>
    <t>Tomas_Gomez-Arostegui</t>
  </si>
  <si>
    <t>Michael_Blumm</t>
  </si>
  <si>
    <t>Douglas_Beloof</t>
  </si>
  <si>
    <t>Lydia_Loren</t>
  </si>
  <si>
    <t>Janet_Steverson</t>
  </si>
  <si>
    <t>Brian_Blum</t>
  </si>
  <si>
    <t>Susan_Mandiberg</t>
  </si>
  <si>
    <t>Henry_Drummonds</t>
  </si>
  <si>
    <t>Amy_Bushaw</t>
  </si>
  <si>
    <t>Samir_Parikh</t>
  </si>
  <si>
    <t>Juliet_Stumpf</t>
  </si>
  <si>
    <t>Jeffrey_Jones</t>
  </si>
  <si>
    <t>John_Bogdanski</t>
  </si>
  <si>
    <t>Chris_Wold</t>
  </si>
  <si>
    <t>Douglas_Newell</t>
  </si>
  <si>
    <t>Joseph_Bockrath</t>
  </si>
  <si>
    <t>Paul_Baier</t>
  </si>
  <si>
    <t>Christina_Sautter</t>
  </si>
  <si>
    <t>Edward_Richards</t>
  </si>
  <si>
    <t>Lee Ann_Lockridge</t>
  </si>
  <si>
    <t>Raymond_Diamond</t>
  </si>
  <si>
    <t>Michael_Malinowski</t>
  </si>
  <si>
    <t>John_Church</t>
  </si>
  <si>
    <t>John_Trahan</t>
  </si>
  <si>
    <t>Ken_Levy</t>
  </si>
  <si>
    <t>Scott_Sullivan</t>
  </si>
  <si>
    <t>William_Crawford</t>
  </si>
  <si>
    <t>Lucy_McGough</t>
  </si>
  <si>
    <t>Melissa_Lonegrass</t>
  </si>
  <si>
    <t>Wendell_Holmes</t>
  </si>
  <si>
    <t>John_Costonis</t>
  </si>
  <si>
    <t>Darlene_Goring</t>
  </si>
  <si>
    <t>Elizabeth_Carter</t>
  </si>
  <si>
    <t>Olivier_Moreteau</t>
  </si>
  <si>
    <t>Andrea_Carroll</t>
  </si>
  <si>
    <t>P. Raymond_Lamonica</t>
  </si>
  <si>
    <t>N. Gregory_Smith</t>
  </si>
  <si>
    <t>John_Devlin</t>
  </si>
  <si>
    <t>Adam_Zimmerman</t>
  </si>
  <si>
    <t>Kathleen_Kim</t>
  </si>
  <si>
    <t>Simona_Grossi</t>
  </si>
  <si>
    <t>John_Nockleby</t>
  </si>
  <si>
    <t>Karl_Manheim</t>
  </si>
  <si>
    <t>Allan_Ides</t>
  </si>
  <si>
    <t>Lauren_Willis</t>
  </si>
  <si>
    <t>Katherine_Trisolini</t>
  </si>
  <si>
    <t>David_Glazier</t>
  </si>
  <si>
    <t>Victor_Gold</t>
  </si>
  <si>
    <t>Kimberly_West-Faulcon</t>
  </si>
  <si>
    <t>Jan_Costello</t>
  </si>
  <si>
    <t>Stanley_Goldman</t>
  </si>
  <si>
    <t>Hiro_Aragaki</t>
  </si>
  <si>
    <t>Bryan_Hull</t>
  </si>
  <si>
    <t>Elizabeth_Pollman</t>
  </si>
  <si>
    <t>Theodore_Seto</t>
  </si>
  <si>
    <t>Jay_Dougherty</t>
  </si>
  <si>
    <t>Katherine_Pratt</t>
  </si>
  <si>
    <t>Paul_Hayden</t>
  </si>
  <si>
    <t>Ellen_Aprill</t>
  </si>
  <si>
    <t>Samuel_Pillsbury</t>
  </si>
  <si>
    <t>Lee_Petherbridge</t>
  </si>
  <si>
    <t>Justin_Hughes</t>
  </si>
  <si>
    <t>Brietta_Clark</t>
  </si>
  <si>
    <t>Kevin_Lapp</t>
  </si>
  <si>
    <t>Yxta_Murray</t>
  </si>
  <si>
    <t>Michael_Guttentag</t>
  </si>
  <si>
    <t>Daniel_Martin</t>
  </si>
  <si>
    <t>Laurie_Levenson</t>
  </si>
  <si>
    <t>Therese_Maynard</t>
  </si>
  <si>
    <t>Aaron_Caplan</t>
  </si>
  <si>
    <t>Sean_Scott</t>
  </si>
  <si>
    <t>Jennifer_Rothman</t>
  </si>
  <si>
    <t>Daniel_Selmi</t>
  </si>
  <si>
    <t>Jeffery Cyril_Atik</t>
  </si>
  <si>
    <t>Eric_Miller</t>
  </si>
  <si>
    <t>Gary_Williams</t>
  </si>
  <si>
    <t>Justin_Levitt</t>
  </si>
  <si>
    <t>Marcy_Strauss</t>
  </si>
  <si>
    <t>Joseph_Sliskovich</t>
  </si>
  <si>
    <t>Carlos_Berdejo</t>
  </si>
  <si>
    <t>Florrie_Roberts</t>
  </si>
  <si>
    <t>Peter_Rofes</t>
  </si>
  <si>
    <t>Edward_Fallone</t>
  </si>
  <si>
    <t>Matthew_Mitten</t>
  </si>
  <si>
    <t>Judith_McMullen</t>
  </si>
  <si>
    <t>Thomas_Hammer</t>
  </si>
  <si>
    <t>Atiba_Ellis</t>
  </si>
  <si>
    <t>Phoebe_Williams</t>
  </si>
  <si>
    <t>Vada_Lindsey</t>
  </si>
  <si>
    <t>Patricia_Cervenka</t>
  </si>
  <si>
    <t>Kali_Murray</t>
  </si>
  <si>
    <t>Michael_O'Hear</t>
  </si>
  <si>
    <t>Ryan_Scoville</t>
  </si>
  <si>
    <t>David Ray_Papke</t>
  </si>
  <si>
    <t>Rebecca_Blemberg</t>
  </si>
  <si>
    <t>Janine_Geske</t>
  </si>
  <si>
    <t>Paul_Secunda</t>
  </si>
  <si>
    <t>Bruce_Boyden</t>
  </si>
  <si>
    <t>Lisa_Mazzie</t>
  </si>
  <si>
    <t>Ralph_Anzivino</t>
  </si>
  <si>
    <t>Patricia_Bradford</t>
  </si>
  <si>
    <t>Alan_Madry</t>
  </si>
  <si>
    <t>Scott_Idleman</t>
  </si>
  <si>
    <t>Daniel_Blinka</t>
  </si>
  <si>
    <t>Nadelle_Grossman</t>
  </si>
  <si>
    <t>Michael_McChrystal</t>
  </si>
  <si>
    <t>Jay_Grenig</t>
  </si>
  <si>
    <t>Michael_Waxman</t>
  </si>
  <si>
    <t>Alison_Julien</t>
  </si>
  <si>
    <t>Melissa_Love Koenig</t>
  </si>
  <si>
    <t>Andrea_Schneider</t>
  </si>
  <si>
    <t>Elana_Olson</t>
  </si>
  <si>
    <t>Chad_Oldfather</t>
  </si>
  <si>
    <t>Lawrence_Kessler</t>
  </si>
  <si>
    <t>Monroe_Freedman</t>
  </si>
  <si>
    <t>Mitchell_Gans</t>
  </si>
  <si>
    <t>Malachy_Mahon</t>
  </si>
  <si>
    <t>Barbara_Stark</t>
  </si>
  <si>
    <t>Freedman_Monroe</t>
  </si>
  <si>
    <t>Stefan_Krieger</t>
  </si>
  <si>
    <t>Julian_Ku</t>
  </si>
  <si>
    <t>Akilah_Folami</t>
  </si>
  <si>
    <t>Eric_Freedman</t>
  </si>
  <si>
    <t>Leon_Friedman</t>
  </si>
  <si>
    <t>Linda_Galler</t>
  </si>
  <si>
    <t>James_Hickey</t>
  </si>
  <si>
    <t>Ronald_Colombo</t>
  </si>
  <si>
    <t>Janet_Dolgin</t>
  </si>
  <si>
    <t>Alan_Resnick</t>
  </si>
  <si>
    <t>Alafair_Burke</t>
  </si>
  <si>
    <t>Richard_Neumann</t>
  </si>
  <si>
    <t>Grant_Hayden</t>
  </si>
  <si>
    <t>Andrew_Schepard</t>
  </si>
  <si>
    <t>Robin_Charlow</t>
  </si>
  <si>
    <t>Norman_Silber</t>
  </si>
  <si>
    <t>Vern_Walker</t>
  </si>
  <si>
    <t>J. Herbie_DiFonzo</t>
  </si>
  <si>
    <t>Daniel_Greenwood</t>
  </si>
  <si>
    <t>Robert_Bush</t>
  </si>
  <si>
    <t>David_Thronson</t>
  </si>
  <si>
    <t>Barbara_O'Brien</t>
  </si>
  <si>
    <t>Jennifer_Carter-Johnson</t>
  </si>
  <si>
    <t>Kathleen_Payne</t>
  </si>
  <si>
    <t>Frank_Ravitch</t>
  </si>
  <si>
    <t>Daniel_Barnhizer</t>
  </si>
  <si>
    <t>Anne_Lawton</t>
  </si>
  <si>
    <t>Matthew_Fletcher</t>
  </si>
  <si>
    <t>David_Favre</t>
  </si>
  <si>
    <t>Tiffani_Darden</t>
  </si>
  <si>
    <t>D. Adam_Candeub</t>
  </si>
  <si>
    <t>Kevin_Saunders</t>
  </si>
  <si>
    <t>Cynthia_Starnes</t>
  </si>
  <si>
    <t>Glen_Staszewski</t>
  </si>
  <si>
    <t>Noga_Morag-Levine</t>
  </si>
  <si>
    <t>Charles_Ten Brink</t>
  </si>
  <si>
    <t>James_Chen</t>
  </si>
  <si>
    <t>Sean_Pager</t>
  </si>
  <si>
    <t>Susan_Bitensky</t>
  </si>
  <si>
    <t>Michael_Lawrence</t>
  </si>
  <si>
    <t>Mae_Kuykendall</t>
  </si>
  <si>
    <t>Wenona_Singel</t>
  </si>
  <si>
    <t>Michael_Sant'Ambrogio</t>
  </si>
  <si>
    <t>Mark_Totten</t>
  </si>
  <si>
    <t>John_Reifenberg</t>
  </si>
  <si>
    <t>Catherine_Grosso</t>
  </si>
  <si>
    <t>Kristine_Bowman</t>
  </si>
  <si>
    <t>Melanie_Jacobs</t>
  </si>
  <si>
    <t>Brian_Kalt</t>
  </si>
  <si>
    <t>Mark_Geistfeld</t>
  </si>
  <si>
    <t>Claudia_Angelos</t>
  </si>
  <si>
    <t>Samuel_Issacharoff</t>
  </si>
  <si>
    <t>Helen_Scott</t>
  </si>
  <si>
    <t>William_Nelson</t>
  </si>
  <si>
    <t>Laurie_Malman</t>
  </si>
  <si>
    <t>Adam_Cox</t>
  </si>
  <si>
    <t>Erin_Murphy</t>
  </si>
  <si>
    <t>Anna_Smith</t>
  </si>
  <si>
    <t>William_Allen</t>
  </si>
  <si>
    <t>Edward_Rock</t>
  </si>
  <si>
    <t>David_Golove</t>
  </si>
  <si>
    <t>Scott_Hemphill</t>
  </si>
  <si>
    <t>Stephen_Choi</t>
  </si>
  <si>
    <t>Philip_Alston</t>
  </si>
  <si>
    <t>Geoffrey_Miller</t>
  </si>
  <si>
    <t>Robert_Jackson</t>
  </si>
  <si>
    <t>Daryl_Levinson</t>
  </si>
  <si>
    <t>Benedict_Kingsbury</t>
  </si>
  <si>
    <t>Troy_McKenzie</t>
  </si>
  <si>
    <t>Kevin_Davis</t>
  </si>
  <si>
    <t>Peggy_Davis</t>
  </si>
  <si>
    <t>Katherine_Strandburg</t>
  </si>
  <si>
    <t>Barton_Beebe</t>
  </si>
  <si>
    <t>Jeremy James_Waldron</t>
  </si>
  <si>
    <t>Liam_Murphy</t>
  </si>
  <si>
    <t>Kenji_Yoshino</t>
  </si>
  <si>
    <t>Stephen_Schulhofer</t>
  </si>
  <si>
    <t>Diane_Zimmerman</t>
  </si>
  <si>
    <t>Jeanne_Fromer</t>
  </si>
  <si>
    <t>Andrew_Williams</t>
  </si>
  <si>
    <t>Harvey_Dale</t>
  </si>
  <si>
    <t>Daniel_Shaviro</t>
  </si>
  <si>
    <t>Clayton_Gillette</t>
  </si>
  <si>
    <t>John_Ferejohn</t>
  </si>
  <si>
    <t>Noel_Cunningham</t>
  </si>
  <si>
    <t>Samuel_Estreicher</t>
  </si>
  <si>
    <t>Joseph H.H._Weiler</t>
  </si>
  <si>
    <t>David_Richards</t>
  </si>
  <si>
    <t>Mitchell_Kane</t>
  </si>
  <si>
    <t>Stephen_Holmes</t>
  </si>
  <si>
    <t>Burt_Neuborne</t>
  </si>
  <si>
    <t>Florencia_Marotta-Wurgler</t>
  </si>
  <si>
    <t>Franco_Ferrari</t>
  </si>
  <si>
    <t>Carol_Gilligan</t>
  </si>
  <si>
    <t>Richard_Pildes</t>
  </si>
  <si>
    <t>Adam_Samaha</t>
  </si>
  <si>
    <t>Stephen_Gillers</t>
  </si>
  <si>
    <t>James_Jacobs</t>
  </si>
  <si>
    <t>Christopher_Sprigman</t>
  </si>
  <si>
    <t>Roderick_Hills</t>
  </si>
  <si>
    <t>Jennifer_Arlen</t>
  </si>
  <si>
    <t>Laura_Sager</t>
  </si>
  <si>
    <t>Cynthia_Estlund</t>
  </si>
  <si>
    <t>Katrina_Wyman</t>
  </si>
  <si>
    <t>Jose_Alvarez</t>
  </si>
  <si>
    <t>Deborah_Malamud</t>
  </si>
  <si>
    <t>Leo_Schmolka</t>
  </si>
  <si>
    <t>Melissa_Murray</t>
  </si>
  <si>
    <t>Marcel_Kahan</t>
  </si>
  <si>
    <t>Barry_Friedman</t>
  </si>
  <si>
    <t>Oscar_Chase</t>
  </si>
  <si>
    <t>Barry_Adler</t>
  </si>
  <si>
    <t>Deborah_Schenk</t>
  </si>
  <si>
    <t>Daniel_Hulsebosch</t>
  </si>
  <si>
    <t>Mattias_Kumm</t>
  </si>
  <si>
    <t>Samuel_Rascoff</t>
  </si>
  <si>
    <t>Frank_Upham</t>
  </si>
  <si>
    <t>John_Steines</t>
  </si>
  <si>
    <t>Rochelle_Dreyfuss</t>
  </si>
  <si>
    <t>Arthur_Miller</t>
  </si>
  <si>
    <t>Amy_Adler</t>
  </si>
  <si>
    <t>Moshe_Halbertal</t>
  </si>
  <si>
    <t>Radu_Popa</t>
  </si>
  <si>
    <t>Richard_Stewart</t>
  </si>
  <si>
    <t>Harry_First</t>
  </si>
  <si>
    <t>Richard_Revesz</t>
  </si>
  <si>
    <t>Gr√°inne_De Burca</t>
  </si>
  <si>
    <t>Rachel_Barkow</t>
  </si>
  <si>
    <t>Thomas_Nagel</t>
  </si>
  <si>
    <t>Linda_Silberman</t>
  </si>
  <si>
    <t>Lewis_Kornhauser</t>
  </si>
  <si>
    <t>Margaret_Satterthwaite</t>
  </si>
  <si>
    <t>Sally_Katzen</t>
  </si>
  <si>
    <t>Catherine_Sharkey</t>
  </si>
  <si>
    <t>Robert_Howse</t>
  </si>
  <si>
    <t>Lily_Batchelder</t>
  </si>
  <si>
    <t>Sally Engle_Merry</t>
  </si>
  <si>
    <t>Jerome_Cohen</t>
  </si>
  <si>
    <t>Ryan_Bubb</t>
  </si>
  <si>
    <t>Richard_Brooks</t>
  </si>
  <si>
    <t>Ryan_Goodman</t>
  </si>
  <si>
    <t>Vicki_Been</t>
  </si>
  <si>
    <t>Helen_Hershkoff</t>
  </si>
  <si>
    <t>Anthony_Amsterdam</t>
  </si>
  <si>
    <t>Eleanor_Fox</t>
  </si>
  <si>
    <t>David_Garland</t>
  </si>
  <si>
    <t>Ezra_Friedman</t>
  </si>
  <si>
    <t>Yoon-Ho Alex_Lee</t>
  </si>
  <si>
    <t>Steven_Lubet</t>
  </si>
  <si>
    <t>Zachary_Clopton</t>
  </si>
  <si>
    <t>Michael_Kang</t>
  </si>
  <si>
    <t>Nadav_Shoked</t>
  </si>
  <si>
    <t>Ajay_Mehrotra</t>
  </si>
  <si>
    <t>Tonja_Jacobi</t>
  </si>
  <si>
    <t>Joshua_Kleinfeld</t>
  </si>
  <si>
    <t>Emerson_Tiller</t>
  </si>
  <si>
    <t>Clinton_Francis</t>
  </si>
  <si>
    <t>Jide_Nzelibe</t>
  </si>
  <si>
    <t>David_Dana</t>
  </si>
  <si>
    <t>Peter_DiCola</t>
  </si>
  <si>
    <t>James_Lindgren</t>
  </si>
  <si>
    <t>Shari_Diamond</t>
  </si>
  <si>
    <t>Emily_Kadens</t>
  </si>
  <si>
    <t>Daniel_Rodriguez</t>
  </si>
  <si>
    <t>James_Speta</t>
  </si>
  <si>
    <t>Deborah_Tuerkheimer</t>
  </si>
  <si>
    <t>Martin_Redish</t>
  </si>
  <si>
    <t>Joyce_Hughes</t>
  </si>
  <si>
    <t>James_Pfander</t>
  </si>
  <si>
    <t>Bernard_Black</t>
  </si>
  <si>
    <t>Robert_Burns</t>
  </si>
  <si>
    <t>Leonard_Rubinowitz</t>
  </si>
  <si>
    <t>Sarah_Lawsky</t>
  </si>
  <si>
    <t>Matthew_Spitzer</t>
  </si>
  <si>
    <t>Steven_Calabresi</t>
  </si>
  <si>
    <t>Max_Schanzenbach</t>
  </si>
  <si>
    <t>John_McGinnis</t>
  </si>
  <si>
    <t>Kate_Litvak</t>
  </si>
  <si>
    <t>Janice_Nadler</t>
  </si>
  <si>
    <t>Jonathan_Koehler</t>
  </si>
  <si>
    <t>Thomas_Geraghty</t>
  </si>
  <si>
    <t>Andrew_Koppelman</t>
  </si>
  <si>
    <t>Ronald_Allen</t>
  </si>
  <si>
    <t>Philip_Postlewaite</t>
  </si>
  <si>
    <t>Marshall_Shapo</t>
  </si>
  <si>
    <t>Charlotte_Crane</t>
  </si>
  <si>
    <t>Erin_Delaney</t>
  </si>
  <si>
    <t>Julian_Velasco</t>
  </si>
  <si>
    <t>Stephen_Smith</t>
  </si>
  <si>
    <t>Jennifer_Mason McAward</t>
  </si>
  <si>
    <t>Gerard_Bradley</t>
  </si>
  <si>
    <t>Mary Ellen_O'Connell</t>
  </si>
  <si>
    <t>Avishalom_Tor</t>
  </si>
  <si>
    <t>Nell_Newton</t>
  </si>
  <si>
    <t>Bruce_Huber</t>
  </si>
  <si>
    <t>Anthony_Bellia</t>
  </si>
  <si>
    <t>Paul_Miller</t>
  </si>
  <si>
    <t>Barry_Cushman</t>
  </si>
  <si>
    <t>Veronica_Martinez</t>
  </si>
  <si>
    <t>Jeffrey_Pojanowski</t>
  </si>
  <si>
    <t>Paolo_Carozza</t>
  </si>
  <si>
    <t>John_Nagle</t>
  </si>
  <si>
    <t>Daniel_Kelly</t>
  </si>
  <si>
    <t>James_Seckinger</t>
  </si>
  <si>
    <t>Nicole_Garnett</t>
  </si>
  <si>
    <t>Mark_McKenna</t>
  </si>
  <si>
    <t>Lloyd_Mayer</t>
  </si>
  <si>
    <t>Michael_Kirsch</t>
  </si>
  <si>
    <t>Patricia_Bellia</t>
  </si>
  <si>
    <t>William_Kelley</t>
  </si>
  <si>
    <t>John_Finnis</t>
  </si>
  <si>
    <t>Patricia_O'Hara</t>
  </si>
  <si>
    <t>Richard_Garnett</t>
  </si>
  <si>
    <t>Jay_Tidmarsh</t>
  </si>
  <si>
    <t>Stephen_Yelderman</t>
  </si>
  <si>
    <t>Jimmy_Gurule</t>
  </si>
  <si>
    <t>Randy_Kozel</t>
  </si>
  <si>
    <t>Roger_Alford</t>
  </si>
  <si>
    <t>Kenneth_Ripple</t>
  </si>
  <si>
    <t>Matthew_Barrett</t>
  </si>
  <si>
    <t>Lissa_Griffin</t>
  </si>
  <si>
    <t>Karl_Coplan</t>
  </si>
  <si>
    <t>Jason_Czarnezki</t>
  </si>
  <si>
    <t>Thomas_McDonnell</t>
  </si>
  <si>
    <t>Audrey_Rogers</t>
  </si>
  <si>
    <t>David_Dorfman</t>
  </si>
  <si>
    <t>John_Humbach</t>
  </si>
  <si>
    <t>Shelby_Green</t>
  </si>
  <si>
    <t>Nicholas_Robinson</t>
  </si>
  <si>
    <t>Marie_Newman</t>
  </si>
  <si>
    <t>Linda_Fentiman</t>
  </si>
  <si>
    <t>Katrina_Kuh</t>
  </si>
  <si>
    <t>Irene_Johnson</t>
  </si>
  <si>
    <t>David_Yassky</t>
  </si>
  <si>
    <t>Vanessa_Merton</t>
  </si>
  <si>
    <t>Emily_Waldman</t>
  </si>
  <si>
    <t>Darren_Rosenblum</t>
  </si>
  <si>
    <t>John_Nolon</t>
  </si>
  <si>
    <t>David_Cassuto</t>
  </si>
  <si>
    <t>Bridget_Crawford</t>
  </si>
  <si>
    <t>Barbara_Atwell</t>
  </si>
  <si>
    <t>Andrew_Lund</t>
  </si>
  <si>
    <t>Noa_Ben-Asher</t>
  </si>
  <si>
    <t>Randolph_McLaughlin</t>
  </si>
  <si>
    <t>Leslie_Tenzer</t>
  </si>
  <si>
    <t>Michael_Mushlin</t>
  </si>
  <si>
    <t>Jill_Gross</t>
  </si>
  <si>
    <t>Bennett_Gershman</t>
  </si>
  <si>
    <t>Alexander_Greenawalt</t>
  </si>
  <si>
    <t>Merril_Sobie</t>
  </si>
  <si>
    <t>Craig_Stern</t>
  </si>
  <si>
    <t>Jeffrey_Brauch</t>
  </si>
  <si>
    <t>Lynne_Kohm</t>
  </si>
  <si>
    <t>L. O. Natt_Gantt, II</t>
  </si>
  <si>
    <t>Douglas_Cook</t>
  </si>
  <si>
    <t>Benjamin_Madison</t>
  </si>
  <si>
    <t>James_Duane</t>
  </si>
  <si>
    <t>Eric_DeGroff</t>
  </si>
  <si>
    <t>Gloria_Whittico</t>
  </si>
  <si>
    <t>Louis_Hensler</t>
  </si>
  <si>
    <t>James_Boland</t>
  </si>
  <si>
    <t>Chad_Flanders</t>
  </si>
  <si>
    <t>Carol_Needham</t>
  </si>
  <si>
    <t>Michael_Korybut</t>
  </si>
  <si>
    <t>Molly_Walker Wilson</t>
  </si>
  <si>
    <t>Henry_Ordower</t>
  </si>
  <si>
    <t>Kerry_Ryan</t>
  </si>
  <si>
    <t>Monica_Eppinger</t>
  </si>
  <si>
    <t>Constance_Wagner</t>
  </si>
  <si>
    <t>Ann_Scarlett</t>
  </si>
  <si>
    <t>Elizabeth_Pendo</t>
  </si>
  <si>
    <t>John_Griesbach</t>
  </si>
  <si>
    <t>Karen_Petroski</t>
  </si>
  <si>
    <t>Sidney_Watson</t>
  </si>
  <si>
    <t>Samuel_Jordan</t>
  </si>
  <si>
    <t>Yvette Joy_Liebesman</t>
  </si>
  <si>
    <t>Bradley_Fogel</t>
  </si>
  <si>
    <t>Marcia_McCormick</t>
  </si>
  <si>
    <t>Anders_Walker</t>
  </si>
  <si>
    <t>Jeffrey_Lewis</t>
  </si>
  <si>
    <t>Ruqaiijah_Yearby</t>
  </si>
  <si>
    <t>Miriam_Cherry</t>
  </si>
  <si>
    <t>Douglas_Williams</t>
  </si>
  <si>
    <t>Alan_Weinberger</t>
  </si>
  <si>
    <t>Matthew_Bodie</t>
  </si>
  <si>
    <t>Aaron_Taylor</t>
  </si>
  <si>
    <t>Michael_DeBow</t>
  </si>
  <si>
    <t>David_Langum</t>
  </si>
  <si>
    <t>Thomas_Bishop</t>
  </si>
  <si>
    <t>Alexander_Bolla</t>
  </si>
  <si>
    <t>John_Carroll</t>
  </si>
  <si>
    <t>Lajuana_Davis</t>
  </si>
  <si>
    <t>Brannon_Denning</t>
  </si>
  <si>
    <t>Edward_Martin</t>
  </si>
  <si>
    <t>William_Ross</t>
  </si>
  <si>
    <t>Howard_Walthall</t>
  </si>
  <si>
    <t>Paul_Kuruk</t>
  </si>
  <si>
    <t>Alyssa_DiRusso</t>
  </si>
  <si>
    <t>Deborah_Young</t>
  </si>
  <si>
    <t>R._Stone</t>
  </si>
  <si>
    <t>Jill_Evans</t>
  </si>
  <si>
    <t>Gregory_Laughlin</t>
  </si>
  <si>
    <t>Leonard_Nelson</t>
  </si>
  <si>
    <t>David_Smolin</t>
  </si>
  <si>
    <t>Bryan_Adamson</t>
  </si>
  <si>
    <t>David_Skover</t>
  </si>
  <si>
    <t>Charlotte_Garden</t>
  </si>
  <si>
    <t>Ronald_Slye</t>
  </si>
  <si>
    <t>Sara_Rankin</t>
  </si>
  <si>
    <t>John_Eason</t>
  </si>
  <si>
    <t>Mark_Chinen</t>
  </si>
  <si>
    <t>Mary_Bowman</t>
  </si>
  <si>
    <t>Dean_Spade</t>
  </si>
  <si>
    <t>Deborah_Ahrens</t>
  </si>
  <si>
    <t>Brooke_Coleman</t>
  </si>
  <si>
    <t>Tayyab_Mahmud</t>
  </si>
  <si>
    <t>Gregory_Silverman</t>
  </si>
  <si>
    <t>Charles_O'Kelley</t>
  </si>
  <si>
    <t>Won_Kidane</t>
  </si>
  <si>
    <t>Lily_Kahng</t>
  </si>
  <si>
    <t>Steven_Bender</t>
  </si>
  <si>
    <t>Diane_Dick</t>
  </si>
  <si>
    <t>Janet_Ainsworth</t>
  </si>
  <si>
    <t>Natasha_Martin</t>
  </si>
  <si>
    <t>Deirdre_Bowen</t>
  </si>
  <si>
    <t>Christian_Halliburton</t>
  </si>
  <si>
    <t>Robert_Chang</t>
  </si>
  <si>
    <t>John_Kirkwood</t>
  </si>
  <si>
    <t>Andrew_Siegel</t>
  </si>
  <si>
    <t>Russell_Powell</t>
  </si>
  <si>
    <t>Thomas_Antkowiak</t>
  </si>
  <si>
    <t>Paul_Holland</t>
  </si>
  <si>
    <t>Sidney_DeLong</t>
  </si>
  <si>
    <t>Laurel_Oates</t>
  </si>
  <si>
    <t>Margaret_Chon</t>
  </si>
  <si>
    <t>Julie_Shapiro</t>
  </si>
  <si>
    <t>Anna_Roberts</t>
  </si>
  <si>
    <t>David_Opderbeck</t>
  </si>
  <si>
    <t>Margaret_Lewis</t>
  </si>
  <si>
    <t>Denis_McLaughlin</t>
  </si>
  <si>
    <t>Dinah_Minkoff</t>
  </si>
  <si>
    <t>Michael_Ambrosio</t>
  </si>
  <si>
    <t>Mark_Denbeaux</t>
  </si>
  <si>
    <t>Thomas_Healy</t>
  </si>
  <si>
    <t>Charles_Sullivan</t>
  </si>
  <si>
    <t>Linda_Fisher</t>
  </si>
  <si>
    <t>Edward_Hartnett</t>
  </si>
  <si>
    <t>Catherine_McCauliff</t>
  </si>
  <si>
    <t>Carl_Coleman</t>
  </si>
  <si>
    <t>Erik_Lillquist</t>
  </si>
  <si>
    <t>Marina_Lao</t>
  </si>
  <si>
    <t>Angela_Carmella</t>
  </si>
  <si>
    <t>Timothy_Glynn</t>
  </si>
  <si>
    <t>Kristen_Boon</t>
  </si>
  <si>
    <t>John_Cornwell</t>
  </si>
  <si>
    <t>Brittany_Persson</t>
  </si>
  <si>
    <t>John_Jacobi</t>
  </si>
  <si>
    <t>Lori_Nessel</t>
  </si>
  <si>
    <t>Paula_Franzese</t>
  </si>
  <si>
    <t>Tracy_Kaye</t>
  </si>
  <si>
    <t>Brian_Sheppard</t>
  </si>
  <si>
    <t>Jenny-Brooke_Condon</t>
  </si>
  <si>
    <t>Stephen_Lubben</t>
  </si>
  <si>
    <t>Andrea_McDowell</t>
  </si>
  <si>
    <t>Dianne_Oster</t>
  </si>
  <si>
    <t>Solangel_Maldonado</t>
  </si>
  <si>
    <t>Gaia_Bernstein</t>
  </si>
  <si>
    <t>D. Michael_Risinger</t>
  </si>
  <si>
    <t>Jonathan_Hafetz</t>
  </si>
  <si>
    <t>Cheryl_Anderson</t>
  </si>
  <si>
    <t>Christopher_Behan</t>
  </si>
  <si>
    <t>Kristen_Johnson</t>
  </si>
  <si>
    <t>Cynthia_Fountaine</t>
  </si>
  <si>
    <t>Patricia_McCubbin</t>
  </si>
  <si>
    <t>William_Drennan</t>
  </si>
  <si>
    <t>Alice_Noble-Allgire</t>
  </si>
  <si>
    <t>Cindy Galway_Buys</t>
  </si>
  <si>
    <t>Mark_Schultz</t>
  </si>
  <si>
    <t>Douglas_Lind</t>
  </si>
  <si>
    <t>Roy_Anderson</t>
  </si>
  <si>
    <t>Joseph_Norton</t>
  </si>
  <si>
    <t>Marc_Steinberg</t>
  </si>
  <si>
    <t>Christopher_Hanna</t>
  </si>
  <si>
    <t>Dale_Carpenter</t>
  </si>
  <si>
    <t>Linda_Eads</t>
  </si>
  <si>
    <t>Jenia_Turner</t>
  </si>
  <si>
    <t>Anthony_Colangelo</t>
  </si>
  <si>
    <t>John_Lowe</t>
  </si>
  <si>
    <t>Ndiva_Kofele-Kale</t>
  </si>
  <si>
    <t>Mary_Spector</t>
  </si>
  <si>
    <t>Jeffrey_Gaba</t>
  </si>
  <si>
    <t>Thomas_Mayo</t>
  </si>
  <si>
    <t>William_Bridge</t>
  </si>
  <si>
    <t>Nathan_Cortez</t>
  </si>
  <si>
    <t>Joshua_Tate</t>
  </si>
  <si>
    <t>Lackland_Bloom</t>
  </si>
  <si>
    <t>Lolita_Buckner Inniss</t>
  </si>
  <si>
    <t>Joanna_Grossman</t>
  </si>
  <si>
    <t>Julie_Forrester</t>
  </si>
  <si>
    <t>Maureen_Armour</t>
  </si>
  <si>
    <t>Elizabeth_Thornburg</t>
  </si>
  <si>
    <t>Peter_Winship</t>
  </si>
  <si>
    <t>Gregory_Crespi</t>
  </si>
  <si>
    <t>Victoria_Palacios</t>
  </si>
  <si>
    <t>Pamela_Metzger</t>
  </si>
  <si>
    <t>Gail_Daly</t>
  </si>
  <si>
    <t>William_Dorsaneo</t>
  </si>
  <si>
    <t>George_Martinez</t>
  </si>
  <si>
    <t>Mark_Cammack</t>
  </si>
  <si>
    <t>Rachel_VanLandingham</t>
  </si>
  <si>
    <t>Herbert_Krimmel</t>
  </si>
  <si>
    <t>Dov_Waisman</t>
  </si>
  <si>
    <t>Robert_Lind</t>
  </si>
  <si>
    <t>Priya_Gupta</t>
  </si>
  <si>
    <t>Isabelle_Gunning</t>
  </si>
  <si>
    <t>Byron_Stier</t>
  </si>
  <si>
    <t>Judy_Sloan</t>
  </si>
  <si>
    <t>Dennis_Yokoyama</t>
  </si>
  <si>
    <t>Warren_Grimes</t>
  </si>
  <si>
    <t>Norman_Garland</t>
  </si>
  <si>
    <t>Robert_Lutz</t>
  </si>
  <si>
    <t>Joerg-Werner_Knipprath</t>
  </si>
  <si>
    <t>Hila_Keren</t>
  </si>
  <si>
    <t>James_Fischer</t>
  </si>
  <si>
    <t>Ronald_Aronovsky</t>
  </si>
  <si>
    <t>Christopher_Cameron</t>
  </si>
  <si>
    <t>Linda_Whisman</t>
  </si>
  <si>
    <t>Michael_Scott</t>
  </si>
  <si>
    <t>Debra_Bassett</t>
  </si>
  <si>
    <t>Gowri_Ramachandran</t>
  </si>
  <si>
    <t>Michael_Dorff</t>
  </si>
  <si>
    <t>Ira_Shafiroff</t>
  </si>
  <si>
    <t>Danielle_Hart</t>
  </si>
  <si>
    <t>Alan_Calnan</t>
  </si>
  <si>
    <t>Michael_Epstein</t>
  </si>
  <si>
    <t>Roman_Hoyos</t>
  </si>
  <si>
    <t>Catherine_Carpenter</t>
  </si>
  <si>
    <t>J. Kelly_Strader</t>
  </si>
  <si>
    <t>Jonathan_Miller</t>
  </si>
  <si>
    <t>John_Tehranian</t>
  </si>
  <si>
    <t>Gordon_Butler</t>
  </si>
  <si>
    <t>Patricia_Moore</t>
  </si>
  <si>
    <t>Mark_Wolff</t>
  </si>
  <si>
    <t>Alfred_Light</t>
  </si>
  <si>
    <t>Siegfried_Wiessner</t>
  </si>
  <si>
    <t>Alfredo_Garcia</t>
  </si>
  <si>
    <t>Lauren_Gilbert</t>
  </si>
  <si>
    <t>Jay_Silver</t>
  </si>
  <si>
    <t>Jennifer_Martin</t>
  </si>
  <si>
    <t>Ira_Nathenson</t>
  </si>
  <si>
    <t>Robert_Mensel</t>
  </si>
  <si>
    <t>Roy_Balleste</t>
  </si>
  <si>
    <t>Carol_Zeiner</t>
  </si>
  <si>
    <t>Stephen_Plass</t>
  </si>
  <si>
    <t>John_Kang</t>
  </si>
  <si>
    <t>Lenora_Ledwon</t>
  </si>
  <si>
    <t>Leonard_Pertnoy</t>
  </si>
  <si>
    <t>Roza_Pati</t>
  </si>
  <si>
    <t>Gerard_Clark</t>
  </si>
  <si>
    <t>R. Lisle_Baker</t>
  </si>
  <si>
    <t>Renee_Landers</t>
  </si>
  <si>
    <t>Alasdair_Roberts</t>
  </si>
  <si>
    <t>Marie_Ashe</t>
  </si>
  <si>
    <t>Frank Rudy_Cooper</t>
  </si>
  <si>
    <t>Ann McGonigle_Santos</t>
  </si>
  <si>
    <t>David_Yamada</t>
  </si>
  <si>
    <t>Eric_Blumenson</t>
  </si>
  <si>
    <t>Steven_Eisenstat</t>
  </si>
  <si>
    <t>Anthony_Polito</t>
  </si>
  <si>
    <t>Robert_Smith</t>
  </si>
  <si>
    <t>Michael_Rustad</t>
  </si>
  <si>
    <t>Carter_Bishop</t>
  </si>
  <si>
    <t>Andrew_Beckerman-Rodau</t>
  </si>
  <si>
    <t>Elbert_Robertson</t>
  </si>
  <si>
    <t>Christopher_Gibson</t>
  </si>
  <si>
    <t>Barry_Brown</t>
  </si>
  <si>
    <t>Stephen_McJohn</t>
  </si>
  <si>
    <t>Elizabeth_McKenzie</t>
  </si>
  <si>
    <t>Patrick_Shin</t>
  </si>
  <si>
    <t>Rosanna_Cavallaro</t>
  </si>
  <si>
    <t>Kathleen_Engel</t>
  </si>
  <si>
    <t>Joseph_Glannon</t>
  </si>
  <si>
    <t>Meredith_Conway</t>
  </si>
  <si>
    <t>Sara_Dillon</t>
  </si>
  <si>
    <t>Stephen_Hicks</t>
  </si>
  <si>
    <t>Jeffrey_Lipshaw</t>
  </si>
  <si>
    <t>Matt_Gavin</t>
  </si>
  <si>
    <t>Valerie_Epps</t>
  </si>
  <si>
    <t>Lorie_Graham</t>
  </si>
  <si>
    <t>Bernard_Keenan</t>
  </si>
  <si>
    <t>Joseph_Franco</t>
  </si>
  <si>
    <t>Gerald_Slater</t>
  </si>
  <si>
    <t>Marc_Rodwin</t>
  </si>
  <si>
    <t>Timothy_Wilton</t>
  </si>
  <si>
    <t>Janice_Griffith</t>
  </si>
  <si>
    <t>Linda_Simard</t>
  </si>
  <si>
    <t>Rebecca_Curtin</t>
  </si>
  <si>
    <t>Russell_Murphy</t>
  </si>
  <si>
    <t>Steven_Ferrey</t>
  </si>
  <si>
    <t>Charles_Rounds</t>
  </si>
  <si>
    <t>Dwight_Golann</t>
  </si>
  <si>
    <t>Richard_Pizzano</t>
  </si>
  <si>
    <t>Karen_Blum</t>
  </si>
  <si>
    <t>Marc_Perlin</t>
  </si>
  <si>
    <t>Leah Chan_Grinvald</t>
  </si>
  <si>
    <t>Peter_Bell</t>
  </si>
  <si>
    <t>Kevin Noble_Maillard</t>
  </si>
  <si>
    <t>Kristen_Barnes</t>
  </si>
  <si>
    <t>Robin Paul_Malloy</t>
  </si>
  <si>
    <t>Lauryn_Gouldin</t>
  </si>
  <si>
    <t>Peter_Blanck</t>
  </si>
  <si>
    <t>Rakesh_Anand</t>
  </si>
  <si>
    <t>Arlene_Kanter</t>
  </si>
  <si>
    <t>Margaret_Harding</t>
  </si>
  <si>
    <t>Gregory_Germain</t>
  </si>
  <si>
    <t>Cora_True-Frost</t>
  </si>
  <si>
    <t>Paula_Johnson</t>
  </si>
  <si>
    <t>James_Baker</t>
  </si>
  <si>
    <t>Robert_Ashford</t>
  </si>
  <si>
    <t>Lisa_Dolak</t>
  </si>
  <si>
    <t>Andrew_Kim</t>
  </si>
  <si>
    <t>David_Driesen</t>
  </si>
  <si>
    <t>A. Joseph_Warburton</t>
  </si>
  <si>
    <t>LaVonda_Reed</t>
  </si>
  <si>
    <t>Laura_Lape</t>
  </si>
  <si>
    <t>Christian_Day</t>
  </si>
  <si>
    <t>Keith_Bybee</t>
  </si>
  <si>
    <t>Terry_Turnipseed</t>
  </si>
  <si>
    <t>Kent_Syverud</t>
  </si>
  <si>
    <t>Sanjay_Chhablani</t>
  </si>
  <si>
    <t>Shubha_Ghosh</t>
  </si>
  <si>
    <t>Gary_Kelder</t>
  </si>
  <si>
    <t>Ian_Gallacher</t>
  </si>
  <si>
    <t>Nina_Kohn</t>
  </si>
  <si>
    <t>Todd_Berger</t>
  </si>
  <si>
    <t>Eleanor_Myers</t>
  </si>
  <si>
    <t>Mo_Zhang</t>
  </si>
  <si>
    <t>David_Kairys</t>
  </si>
  <si>
    <t>Peter_Spiro</t>
  </si>
  <si>
    <t>Jonathan_Lipson</t>
  </si>
  <si>
    <t>JoAnne_Epps</t>
  </si>
  <si>
    <t>Rachel_Rebouche</t>
  </si>
  <si>
    <t>Amy_Sinden</t>
  </si>
  <si>
    <t>Robin_Nilon</t>
  </si>
  <si>
    <t>Louis_Natali</t>
  </si>
  <si>
    <t>Scott_Burris</t>
  </si>
  <si>
    <t>Magaret_deGuzman</t>
  </si>
  <si>
    <t>Jaya_Ramji-Nogales</t>
  </si>
  <si>
    <t>Kathryn_Stanchi</t>
  </si>
  <si>
    <t>Jane_Baron</t>
  </si>
  <si>
    <t>Duncan_Hollis</t>
  </si>
  <si>
    <t>Robert_Reinstein</t>
  </si>
  <si>
    <t>Rafael_Porrata-Doria</t>
  </si>
  <si>
    <t>Olufunmilayo_Arewa</t>
  </si>
  <si>
    <t>Laura_Little</t>
  </si>
  <si>
    <t>Finbarr_McCarthy</t>
  </si>
  <si>
    <t>James_Shellenberger</t>
  </si>
  <si>
    <t>Craig_Green</t>
  </si>
  <si>
    <t>Nancy_Knauer</t>
  </si>
  <si>
    <t>Andrea_Monroe</t>
  </si>
  <si>
    <t>Donald_Harris</t>
  </si>
  <si>
    <t>Richard_Greenstein</t>
  </si>
  <si>
    <t>Hosea_Harvey</t>
  </si>
  <si>
    <t>Theresa_Glennon</t>
  </si>
  <si>
    <t>Jules_Epstein</t>
  </si>
  <si>
    <t>Robert_Bartow</t>
  </si>
  <si>
    <t>Salil_Mehra</t>
  </si>
  <si>
    <t>Jeffrey_Dunoff</t>
  </si>
  <si>
    <t>Harwell_Wells</t>
  </si>
  <si>
    <t>Henry_Richardson</t>
  </si>
  <si>
    <t>Alice_Abreu</t>
  </si>
  <si>
    <t>Mark_Rahdert</t>
  </si>
  <si>
    <t>Tom_Lin</t>
  </si>
  <si>
    <t>Jan_Ting</t>
  </si>
  <si>
    <t>Huyen_Pham</t>
  </si>
  <si>
    <t>Timothy_Mulvaney</t>
  </si>
  <si>
    <t>Glynn_Lunney</t>
  </si>
  <si>
    <t>James Paul_George</t>
  </si>
  <si>
    <t>Cynthia_Alkon</t>
  </si>
  <si>
    <t>Wayne_Barnes</t>
  </si>
  <si>
    <t>Irene_Calboli</t>
  </si>
  <si>
    <t>Susan_Ayres</t>
  </si>
  <si>
    <t>Luz_Herrera</t>
  </si>
  <si>
    <t>Charlotte_Ku</t>
  </si>
  <si>
    <t>Peter_Yu</t>
  </si>
  <si>
    <t>Gary_Lucas</t>
  </si>
  <si>
    <t>H. Brian_Holland</t>
  </si>
  <si>
    <t>Neal_Newman</t>
  </si>
  <si>
    <t>Franklin_Snyder</t>
  </si>
  <si>
    <t>Srividhya_Ragavan</t>
  </si>
  <si>
    <t>Michael_Young</t>
  </si>
  <si>
    <t>Joe_Spurlock</t>
  </si>
  <si>
    <t>Aric_Short</t>
  </si>
  <si>
    <t>Thomas_Mitchell</t>
  </si>
  <si>
    <t>Gabriel_Eckstein</t>
  </si>
  <si>
    <t>Terri Lynn_Helge</t>
  </si>
  <si>
    <t>Lynne_Rambo</t>
  </si>
  <si>
    <t>Susan_Phillips</t>
  </si>
  <si>
    <t>James_McGrath</t>
  </si>
  <si>
    <t>Mary_Penrose</t>
  </si>
  <si>
    <t>Stephen_Alton</t>
  </si>
  <si>
    <t>Malinda_Seymore</t>
  </si>
  <si>
    <t>Maxine_Harrington</t>
  </si>
  <si>
    <t>Fatma_Marouf</t>
  </si>
  <si>
    <t>Lisa_Alexander</t>
  </si>
  <si>
    <t>Susan_Fortney</t>
  </si>
  <si>
    <t>Nancy_Soonpaa</t>
  </si>
  <si>
    <t>Richard_Murphy</t>
  </si>
  <si>
    <t>William_Casto</t>
  </si>
  <si>
    <t>J. Wesley_Cochran</t>
  </si>
  <si>
    <t>Gerry_Beyer</t>
  </si>
  <si>
    <t>Dean_Pawlowic</t>
  </si>
  <si>
    <t>Jarod_Gonzalez</t>
  </si>
  <si>
    <t>John_Krahmer</t>
  </si>
  <si>
    <t>Brian_Shannon</t>
  </si>
  <si>
    <t>John_Watts</t>
  </si>
  <si>
    <t>Robert_Weninger</t>
  </si>
  <si>
    <t>Eric_Chiappinelli</t>
  </si>
  <si>
    <t>Richard_Rosen</t>
  </si>
  <si>
    <t>Walter_Huffman</t>
  </si>
  <si>
    <t>Vaughn_James</t>
  </si>
  <si>
    <t>Kent_Hance</t>
  </si>
  <si>
    <t>Bryan_Camp</t>
  </si>
  <si>
    <t>Arturo_Torres</t>
  </si>
  <si>
    <t>Alison_Myhra</t>
  </si>
  <si>
    <t>Wendy_Ross</t>
  </si>
  <si>
    <t>Patrick_Metze</t>
  </si>
  <si>
    <t>Victoria_Sutton</t>
  </si>
  <si>
    <t>Jorge_Ramirez</t>
  </si>
  <si>
    <t>Roger_Colinvaux</t>
  </si>
  <si>
    <t>Antonio_Perez</t>
  </si>
  <si>
    <t>Stacy_Brustin</t>
  </si>
  <si>
    <t>Cara_Drinan</t>
  </si>
  <si>
    <t>Raymond_O'Brien</t>
  </si>
  <si>
    <t>Regina_Jefferson</t>
  </si>
  <si>
    <t>Mark_Rienzi</t>
  </si>
  <si>
    <t>Elizabeth_Edinger</t>
  </si>
  <si>
    <t>Marin_Scordato</t>
  </si>
  <si>
    <t>J._Ogilvy</t>
  </si>
  <si>
    <t>Megan_LaBelle</t>
  </si>
  <si>
    <t>Daniel_Attridge</t>
  </si>
  <si>
    <t>Heidi_Schooner</t>
  </si>
  <si>
    <t>Robert_Destro</t>
  </si>
  <si>
    <t>Elizabeth_Winston</t>
  </si>
  <si>
    <t>Lucia_Silecchia</t>
  </si>
  <si>
    <t>Mary_Leary</t>
  </si>
  <si>
    <t>Roger_Hartley</t>
  </si>
  <si>
    <t>Sarah_Duggin</t>
  </si>
  <si>
    <t>Catherine_Klein</t>
  </si>
  <si>
    <t>Clifford_Fishman</t>
  </si>
  <si>
    <t>Veryl_Miles</t>
  </si>
  <si>
    <t>Geoffrey_Watson</t>
  </si>
  <si>
    <t>Kathryn_Kelly</t>
  </si>
  <si>
    <t>David_Lipton</t>
  </si>
  <si>
    <t>Susanna_Fischer</t>
  </si>
  <si>
    <t>Marshall_Breger</t>
  </si>
  <si>
    <t>John_Garvey</t>
  </si>
  <si>
    <t>Alonzo_Harmon</t>
  </si>
  <si>
    <t>Spencer_Overton</t>
  </si>
  <si>
    <t>Naomi_Cahn</t>
  </si>
  <si>
    <t>Dalia Tsuk_Mitchell</t>
  </si>
  <si>
    <t>Arthur_Wilmarth</t>
  </si>
  <si>
    <t>David_Fontana</t>
  </si>
  <si>
    <t>Daniel_Solove</t>
  </si>
  <si>
    <t>F. Scott_Kieff</t>
  </si>
  <si>
    <t>Steven_Schooner</t>
  </si>
  <si>
    <t>Jeffrey_Rosen</t>
  </si>
  <si>
    <t>Gregory_Maggs</t>
  </si>
  <si>
    <t>W._Carter</t>
  </si>
  <si>
    <t>Thomas_Schoenbaum</t>
  </si>
  <si>
    <t>Roger_Schechter</t>
  </si>
  <si>
    <t>Donald_Clarke</t>
  </si>
  <si>
    <t>Michael_Abramowicz</t>
  </si>
  <si>
    <t>Robert_Glicksman</t>
  </si>
  <si>
    <t>Paul_Berman</t>
  </si>
  <si>
    <t>Lawrence_Cunningham</t>
  </si>
  <si>
    <t>Theresa_Gabaldon</t>
  </si>
  <si>
    <t>Arturo_Carrillo</t>
  </si>
  <si>
    <t>Edward_Swaine</t>
  </si>
  <si>
    <t>Francesca_Bignami</t>
  </si>
  <si>
    <t>Susan_Jones</t>
  </si>
  <si>
    <t>Peter_Raven-Hansen</t>
  </si>
  <si>
    <t>Charles_Craver</t>
  </si>
  <si>
    <t>Laura_Dickinson</t>
  </si>
  <si>
    <t>Laird_Kirkpatrick</t>
  </si>
  <si>
    <t>Richard_Pierce</t>
  </si>
  <si>
    <t>Ralph_Steinhardt</t>
  </si>
  <si>
    <t>Peter_Smith</t>
  </si>
  <si>
    <t>Jonathan_Turley</t>
  </si>
  <si>
    <t>Roger_Trangsrud</t>
  </si>
  <si>
    <t>John_Banzhaf</t>
  </si>
  <si>
    <t>Lisa_Fairfax</t>
  </si>
  <si>
    <t>Miriam_Galston</t>
  </si>
  <si>
    <t>Steve_Charnovitz</t>
  </si>
  <si>
    <t>Eleanor_Brown</t>
  </si>
  <si>
    <t>Todd_Peterson</t>
  </si>
  <si>
    <t>Jerome_Barron</t>
  </si>
  <si>
    <t>Sean_Murphy</t>
  </si>
  <si>
    <t>Sonia_Suter</t>
  </si>
  <si>
    <t>Jonathan_Siegel</t>
  </si>
  <si>
    <t>Jeffrey_Gutman</t>
  </si>
  <si>
    <t>Robert_Brauneis</t>
  </si>
  <si>
    <t>Michael_Selmi</t>
  </si>
  <si>
    <t>Thomas_Buergenthal</t>
  </si>
  <si>
    <t>Stephen_Saltzburg</t>
  </si>
  <si>
    <t>Dalia_Tsuk Mitchell</t>
  </si>
  <si>
    <t>Renee Lettow_Lerner</t>
  </si>
  <si>
    <t>Peter_Meyers</t>
  </si>
  <si>
    <t>Donald_Braman</t>
  </si>
  <si>
    <t>Jeffrey_Manns</t>
  </si>
  <si>
    <t>Dawn_Nunziato</t>
  </si>
  <si>
    <t>Suzanne_Jackson</t>
  </si>
  <si>
    <t>Catherine_Ross</t>
  </si>
  <si>
    <t>Cynthia_Lee</t>
  </si>
  <si>
    <t>William_Kovacic</t>
  </si>
  <si>
    <t>Thomas_Colby</t>
  </si>
  <si>
    <t>Robert_Tuttle</t>
  </si>
  <si>
    <t>Robert_Cottrol</t>
  </si>
  <si>
    <t>Emily_Hammond</t>
  </si>
  <si>
    <t>Mary_Cheh</t>
  </si>
  <si>
    <t>Alberto_Benitez</t>
  </si>
  <si>
    <t>Phyllis_Goldfarb</t>
  </si>
  <si>
    <t>Joshua_Schwartz</t>
  </si>
  <si>
    <t>Roger_Fairfax</t>
  </si>
  <si>
    <t>Scott_Pagel</t>
  </si>
  <si>
    <t>Bradford_Clark</t>
  </si>
  <si>
    <t>Joan_Schaffner</t>
  </si>
  <si>
    <t>Christopher_Bracey</t>
  </si>
  <si>
    <t>Christopher_Yukins</t>
  </si>
  <si>
    <t>Karen_Brown</t>
  </si>
  <si>
    <t>Dinah_Shelton</t>
  </si>
  <si>
    <t>Daniel_Chow</t>
  </si>
  <si>
    <t>Dale_Oesterle</t>
  </si>
  <si>
    <t>Joseph_Stulberg</t>
  </si>
  <si>
    <t>Kathy_Northern</t>
  </si>
  <si>
    <t>Marc_Spindelman</t>
  </si>
  <si>
    <t>Gregory_Caldeira</t>
  </si>
  <si>
    <t>Peter_Shane</t>
  </si>
  <si>
    <t>Martha_Chamallas</t>
  </si>
  <si>
    <t>Deborah_Merritt</t>
  </si>
  <si>
    <t>David_Stebenne</t>
  </si>
  <si>
    <t>Ric_Simmons</t>
  </si>
  <si>
    <t>Amy_Cohen</t>
  </si>
  <si>
    <t>Cinnamon_Carlarne</t>
  </si>
  <si>
    <t>Stephanie_Hoffer</t>
  </si>
  <si>
    <t>Larry_Garvin</t>
  </si>
  <si>
    <t>Arthur_Greenbaum</t>
  </si>
  <si>
    <t>Ruth_Colker</t>
  </si>
  <si>
    <t>L. Camille_Hebert</t>
  </si>
  <si>
    <t>Joshua_Dressler</t>
  </si>
  <si>
    <t>Douglas_Berman</t>
  </si>
  <si>
    <t>Sarah_Cole</t>
  </si>
  <si>
    <t>Ellen_Deason</t>
  </si>
  <si>
    <t>Katherine_Federle</t>
  </si>
  <si>
    <t>Daniel_Tokaji</t>
  </si>
  <si>
    <t>Edward_Foley</t>
  </si>
  <si>
    <t>Creola_Johnson</t>
  </si>
  <si>
    <t>Dermot_Groome</t>
  </si>
  <si>
    <t>Nancy_Welsh</t>
  </si>
  <si>
    <t>Katherine_Pearson</t>
  </si>
  <si>
    <t>William_Barker</t>
  </si>
  <si>
    <t>Michael_Mogill</t>
  </si>
  <si>
    <t>Gail_Partin</t>
  </si>
  <si>
    <t>Lance_Cole</t>
  </si>
  <si>
    <t>William_Butler</t>
  </si>
  <si>
    <t>Gary_Gildin</t>
  </si>
  <si>
    <t>Laurel_Terry</t>
  </si>
  <si>
    <t>Thomas_Place</t>
  </si>
  <si>
    <t>Andrew_Coan</t>
  </si>
  <si>
    <t>Barbara_Bergman</t>
  </si>
  <si>
    <t>Catherine_O'Grady</t>
  </si>
  <si>
    <t>Andrew_Woods</t>
  </si>
  <si>
    <t>Derek_Bambauer</t>
  </si>
  <si>
    <t>David_Gantz</t>
  </si>
  <si>
    <t>Toni_Massaro</t>
  </si>
  <si>
    <t>Kirsten_Engel</t>
  </si>
  <si>
    <t>Christopher_Robertson</t>
  </si>
  <si>
    <t>William_Sjostrom</t>
  </si>
  <si>
    <t>Jane_Bambauer</t>
  </si>
  <si>
    <t>Melissa_Tatum</t>
  </si>
  <si>
    <t>Robert_Glennon</t>
  </si>
  <si>
    <t>Barak_Orbach</t>
  </si>
  <si>
    <t>Mona_Hymel</t>
  </si>
  <si>
    <t>Simone_Sepe</t>
  </si>
  <si>
    <t>Ellen_Bublick</t>
  </si>
  <si>
    <t>Leslye_Obiora</t>
  </si>
  <si>
    <t>Katherine_Barnes</t>
  </si>
  <si>
    <t>Roy_Spece</t>
  </si>
  <si>
    <t>John_Swain</t>
  </si>
  <si>
    <t>Robert_Williams</t>
  </si>
  <si>
    <t>Rebecca_Tsosie</t>
  </si>
  <si>
    <t>Thomas_Mauet</t>
  </si>
  <si>
    <t>Jonathan_Masur</t>
  </si>
  <si>
    <t>Douglas_Baird</t>
  </si>
  <si>
    <t>Anthony_Casey</t>
  </si>
  <si>
    <t>Laura_Weinrib</t>
  </si>
  <si>
    <t>Richard_McAdams</t>
  </si>
  <si>
    <t>Julie_Roin</t>
  </si>
  <si>
    <t>Saul_Levmore</t>
  </si>
  <si>
    <t>David_Weisbach</t>
  </si>
  <si>
    <t>M. Todd_Henderson</t>
  </si>
  <si>
    <t>Dennis_Hutchinson</t>
  </si>
  <si>
    <t>R. H._Helmholz</t>
  </si>
  <si>
    <t>Mary Anne_Case</t>
  </si>
  <si>
    <t>Lisa_Bernstein</t>
  </si>
  <si>
    <t>Eric_Posner</t>
  </si>
  <si>
    <t>Lior_Strahilevitz</t>
  </si>
  <si>
    <t>Thomas_Ginsburg</t>
  </si>
  <si>
    <t>David_Strauss</t>
  </si>
  <si>
    <t>Anup_Malani</t>
  </si>
  <si>
    <t>Nicholas_Stephanopoulos</t>
  </si>
  <si>
    <t>Alison_LaCroix</t>
  </si>
  <si>
    <t>Aziz_Huq</t>
  </si>
  <si>
    <t>Dhammika_Dharmapala</t>
  </si>
  <si>
    <t>William_Hubbard</t>
  </si>
  <si>
    <t>Omri_Ben-Shahar</t>
  </si>
  <si>
    <t>Randal_Picker</t>
  </si>
  <si>
    <t>Daniel_Abebe</t>
  </si>
  <si>
    <t>Lee Anne_Fennell</t>
  </si>
  <si>
    <t>Geoffrey_Stone</t>
  </si>
  <si>
    <t>Brian_Leiter</t>
  </si>
  <si>
    <t>Martha_Nussbaum</t>
  </si>
  <si>
    <t>Emily_Buss</t>
  </si>
  <si>
    <t>Michael_Barr</t>
  </si>
  <si>
    <t>Nicholson_Price</t>
  </si>
  <si>
    <t>Rebecca_Scott</t>
  </si>
  <si>
    <t>William_Miller</t>
  </si>
  <si>
    <t>Christina_Whitman</t>
  </si>
  <si>
    <t>Mathias_Reimann</t>
  </si>
  <si>
    <t>Samuel_Bagenstos</t>
  </si>
  <si>
    <t>Nicholas_Howson</t>
  </si>
  <si>
    <t>Daniel_Halberstam</t>
  </si>
  <si>
    <t>James_Hines</t>
  </si>
  <si>
    <t>Julian_Mortenson</t>
  </si>
  <si>
    <t>Don_Herzog</t>
  </si>
  <si>
    <t>Scott_Hershovitz</t>
  </si>
  <si>
    <t>Douglas_Kahn</t>
  </si>
  <si>
    <t>Adam_Pritchard</t>
  </si>
  <si>
    <t>Veronica_Santarosa</t>
  </si>
  <si>
    <t>Donald_Regan</t>
  </si>
  <si>
    <t>Alicia_Davis</t>
  </si>
  <si>
    <t>Bruno_Simma</t>
  </si>
  <si>
    <t>Kristina_Daugirdas</t>
  </si>
  <si>
    <t>Gabriel_Mendlow</t>
  </si>
  <si>
    <t>Vikramaditya_Khanna</t>
  </si>
  <si>
    <t>Nina_Mendelson</t>
  </si>
  <si>
    <t>Steven_Ratner</t>
  </si>
  <si>
    <t>Daniel_Crane</t>
  </si>
  <si>
    <t>James_Prescott</t>
  </si>
  <si>
    <t>Laura_Beny</t>
  </si>
  <si>
    <t>Steven_Croley</t>
  </si>
  <si>
    <t>Richard Abraham_Primus</t>
  </si>
  <si>
    <t>Kyle_Logue</t>
  </si>
  <si>
    <t>Catharine_MacKinnon</t>
  </si>
  <si>
    <t>Nicholas_Bagley</t>
  </si>
  <si>
    <t>Carl_Schneider</t>
  </si>
  <si>
    <t>Monica_Hakimi</t>
  </si>
  <si>
    <t>Kate_Andrias</t>
  </si>
  <si>
    <t>Sonja_Starr</t>
  </si>
  <si>
    <t>William_Novak</t>
  </si>
  <si>
    <t>Ellen_Katz</t>
  </si>
  <si>
    <t>Richard_Friedman</t>
  </si>
  <si>
    <t>James_Hathaway</t>
  </si>
  <si>
    <t>Margo_Schlanger</t>
  </si>
  <si>
    <t>Phoebe_Ellsworth</t>
  </si>
  <si>
    <t>Eve_Primus</t>
  </si>
  <si>
    <t>Sherman_Clark</t>
  </si>
  <si>
    <t>John_Pottow</t>
  </si>
  <si>
    <t>Bruce_Frier</t>
  </si>
  <si>
    <t>Evan_Caminker</t>
  </si>
  <si>
    <t>Gil_Seinfeld</t>
  </si>
  <si>
    <t>Jessica_Litman</t>
  </si>
  <si>
    <t>Rebecca_Eisenberg</t>
  </si>
  <si>
    <t>David_Frisch</t>
  </si>
  <si>
    <t>Carol_Brown</t>
  </si>
  <si>
    <t>Corinna Barrett_Lain</t>
  </si>
  <si>
    <t>William_Bryson</t>
  </si>
  <si>
    <t>Roger_Skalbeck</t>
  </si>
  <si>
    <t>Jessica_Erickson</t>
  </si>
  <si>
    <t>Joel_Eisen</t>
  </si>
  <si>
    <t>Kurt_Lash</t>
  </si>
  <si>
    <t>Chiara_Giorgetti</t>
  </si>
  <si>
    <t>James_Gibson</t>
  </si>
  <si>
    <t>John_Preis</t>
  </si>
  <si>
    <t>Steve_Allred</t>
  </si>
  <si>
    <t>Christopher_Cotropia</t>
  </si>
  <si>
    <t>Carl_Tobias</t>
  </si>
  <si>
    <t>Jonathan_Stubbs</t>
  </si>
  <si>
    <t>Andrew_Spalding</t>
  </si>
  <si>
    <t>Kevin_Woodson</t>
  </si>
  <si>
    <t>Henry_Chambers</t>
  </si>
  <si>
    <t>Meredith_Harbach</t>
  </si>
  <si>
    <t>Noah_Sachs</t>
  </si>
  <si>
    <t>Kevin_Walsh</t>
  </si>
  <si>
    <t>John_Douglass</t>
  </si>
  <si>
    <t>Kristen_Osenga</t>
  </si>
  <si>
    <t>W._Williams</t>
  </si>
  <si>
    <t>Alan_Rau</t>
  </si>
  <si>
    <t>Louise_Weinberg</t>
  </si>
  <si>
    <t>Sean_Williams</t>
  </si>
  <si>
    <t>Robert_Bone</t>
  </si>
  <si>
    <t>William_Sage</t>
  </si>
  <si>
    <t>Jordan_Steiker</t>
  </si>
  <si>
    <t>Susan_Morse</t>
  </si>
  <si>
    <t>Linda_Mullenix</t>
  </si>
  <si>
    <t>Charles_Silver</t>
  </si>
  <si>
    <t>Jay_Westbrook</t>
  </si>
  <si>
    <t>Angela_Littwin</t>
  </si>
  <si>
    <t>James_Spindler</t>
  </si>
  <si>
    <t>Jens_Dammann</t>
  </si>
  <si>
    <t>Karen_Engle</t>
  </si>
  <si>
    <t>Steven_Goode</t>
  </si>
  <si>
    <t>Lino_Graglia</t>
  </si>
  <si>
    <t>Mark_Ascher</t>
  </si>
  <si>
    <t>Lawrence_Sager</t>
  </si>
  <si>
    <t>Stephen_Vladeck</t>
  </si>
  <si>
    <t>Stanley_Johanson</t>
  </si>
  <si>
    <t>Patrick_Woolley</t>
  </si>
  <si>
    <t>William_Forbath</t>
  </si>
  <si>
    <t>H.W._Perry</t>
  </si>
  <si>
    <t>Jane_Cohen</t>
  </si>
  <si>
    <t>George_Dix</t>
  </si>
  <si>
    <t>Jennifer_Laurin</t>
  </si>
  <si>
    <t>Joseph_Fishkin</t>
  </si>
  <si>
    <t>Lynn_Blais</t>
  </si>
  <si>
    <t>Richard_Albert</t>
  </si>
  <si>
    <t>Oren_Bracha</t>
  </si>
  <si>
    <t>Ernest_Smith</t>
  </si>
  <si>
    <t>David_Robertson</t>
  </si>
  <si>
    <t>Abraham_Wickelgren</t>
  </si>
  <si>
    <t>Patricia_Hansen</t>
  </si>
  <si>
    <t>Henry_Hu</t>
  </si>
  <si>
    <t>L.A. (Scot)_Powe</t>
  </si>
  <si>
    <t>William_Powers</t>
  </si>
  <si>
    <t>Sanford_Levinson</t>
  </si>
  <si>
    <t>Cary_Franklin</t>
  </si>
  <si>
    <t>Jeffrey_Abramson</t>
  </si>
  <si>
    <t>Gary_Jacobsohn</t>
  </si>
  <si>
    <t>Calvin_Johnson</t>
  </si>
  <si>
    <t>John_Deigh</t>
  </si>
  <si>
    <t>Mira_Ganor</t>
  </si>
  <si>
    <t>Richard_Markovits</t>
  </si>
  <si>
    <t>Wendy_Wagner</t>
  </si>
  <si>
    <t>Daniel_Brinks</t>
  </si>
  <si>
    <t>A. Mechele_Dickerson</t>
  </si>
  <si>
    <t>Lynn_Baker</t>
  </si>
  <si>
    <t>Thomas_McGarity</t>
  </si>
  <si>
    <t>John_Golden</t>
  </si>
  <si>
    <t>Barbara_Bintliff</t>
  </si>
  <si>
    <t>David_Adelman</t>
  </si>
  <si>
    <t>David_Rabban</t>
  </si>
  <si>
    <t>David_Spence</t>
  </si>
  <si>
    <t>Derek_Jinks</t>
  </si>
  <si>
    <t>Michael_Sturley</t>
  </si>
  <si>
    <t>Susan_Klein</t>
  </si>
  <si>
    <t>Robert_Chesney</t>
  </si>
  <si>
    <t>Michael_Churgin</t>
  </si>
  <si>
    <t>Robert_Peroni</t>
  </si>
  <si>
    <t>Marianne_Blair</t>
  </si>
  <si>
    <t>Robert_Butkin</t>
  </si>
  <si>
    <t>Judith_Royster</t>
  </si>
  <si>
    <t>Tamara_Piety</t>
  </si>
  <si>
    <t>Janet_Levit</t>
  </si>
  <si>
    <t>Charles_Adams</t>
  </si>
  <si>
    <t>Stephen_Galoob</t>
  </si>
  <si>
    <t>Johnny_Parker</t>
  </si>
  <si>
    <t>Robert_Spoo</t>
  </si>
  <si>
    <t>Russell_Christopher</t>
  </si>
  <si>
    <t>Rex_Zedalis</t>
  </si>
  <si>
    <t>Elizabeth_McCormick</t>
  </si>
  <si>
    <t>Barbara_Bucholtz</t>
  </si>
  <si>
    <t>Vicki_Limas</t>
  </si>
  <si>
    <t>Raymond_Yasser</t>
  </si>
  <si>
    <t>M._Arnold</t>
  </si>
  <si>
    <t>Amy_Gajda</t>
  </si>
  <si>
    <t>Gunther_Handl</t>
  </si>
  <si>
    <t>Keith_Werhan</t>
  </si>
  <si>
    <t>Joel_Friedman</t>
  </si>
  <si>
    <t>James_Duggan</t>
  </si>
  <si>
    <t>Jeanne_Carriere</t>
  </si>
  <si>
    <t>Joerg_Fedtke</t>
  </si>
  <si>
    <t>Onnig_Dombalagian</t>
  </si>
  <si>
    <t>Janet_Hoeffel</t>
  </si>
  <si>
    <t>Adeno_Addis</t>
  </si>
  <si>
    <t>Ronald_Scalise</t>
  </si>
  <si>
    <t>George_Strickler</t>
  </si>
  <si>
    <t>James_Gordley</t>
  </si>
  <si>
    <t>Kristin_Johnson</t>
  </si>
  <si>
    <t>Stacy_Seicshnaydre</t>
  </si>
  <si>
    <t>Robert_Westley</t>
  </si>
  <si>
    <t>Edward_Sherman</t>
  </si>
  <si>
    <t>Vernon_Palmer</t>
  </si>
  <si>
    <t>Oliver_Houck</t>
  </si>
  <si>
    <t>Tania_Tetlow</t>
  </si>
  <si>
    <t>Mark_Wessman</t>
  </si>
  <si>
    <t>Gabriel_Feldman</t>
  </si>
  <si>
    <t>Martin_Davies</t>
  </si>
  <si>
    <t>Stephen_Griffin</t>
  </si>
  <si>
    <t>Steven_Childress</t>
  </si>
  <si>
    <t>Robert_Force</t>
  </si>
  <si>
    <t>Elizabeth_Townsend Gard</t>
  </si>
  <si>
    <t>Adam_Feibelman</t>
  </si>
  <si>
    <t>Catherine_Hancock</t>
  </si>
  <si>
    <t>Dana_Cole</t>
  </si>
  <si>
    <t>Andrea_Johnson</t>
  </si>
  <si>
    <t>Stefan_Padfield</t>
  </si>
  <si>
    <t>Richard_Lavoie</t>
  </si>
  <si>
    <t>John_Sahl</t>
  </si>
  <si>
    <t>Martin_Belsky</t>
  </si>
  <si>
    <t>Brant_Lee</t>
  </si>
  <si>
    <t>C. Alan_Newman</t>
  </si>
  <si>
    <t>Bernadette_Genetin</t>
  </si>
  <si>
    <t>Jeffrey_Samuels</t>
  </si>
  <si>
    <t>Tracy_Thomas</t>
  </si>
  <si>
    <t>Carolyn_Dessin</t>
  </si>
  <si>
    <t>Sarah_Cravens</t>
  </si>
  <si>
    <t>Matthew_Wilson</t>
  </si>
  <si>
    <t>Daniel_Joyner</t>
  </si>
  <si>
    <t>Steven_Hobbs</t>
  </si>
  <si>
    <t>John_Dillbary</t>
  </si>
  <si>
    <t>William_Andreen</t>
  </si>
  <si>
    <t>Mirit_Eyal-Cohen</t>
  </si>
  <si>
    <t>Michael_Pardo</t>
  </si>
  <si>
    <t>Carol_Andrews</t>
  </si>
  <si>
    <t>Montre_Carodine</t>
  </si>
  <si>
    <t>Fredrick_Vars</t>
  </si>
  <si>
    <t>Heather_Elliott</t>
  </si>
  <si>
    <t>William_Brewbaker</t>
  </si>
  <si>
    <t>Paul_Horwitz</t>
  </si>
  <si>
    <t>Kenneth_Rosen</t>
  </si>
  <si>
    <t>Meredith_Render</t>
  </si>
  <si>
    <t>Alberto_Lopez</t>
  </si>
  <si>
    <t>Adam_Steinman</t>
  </si>
  <si>
    <t>Susan_Hamill</t>
  </si>
  <si>
    <t>Jenny_Carroll</t>
  </si>
  <si>
    <t>Alfred_Brophy</t>
  </si>
  <si>
    <t>Julie_Hill</t>
  </si>
  <si>
    <t>Ronald_Krotoszynski</t>
  </si>
  <si>
    <t>Alan_Durham</t>
  </si>
  <si>
    <t>Bryan_Fair</t>
  </si>
  <si>
    <t>Alan_Auerbach</t>
  </si>
  <si>
    <t>Meir_Dan-Cohen</t>
  </si>
  <si>
    <t>Jonathan Steven_Simon</t>
  </si>
  <si>
    <t>Sarah_Song</t>
  </si>
  <si>
    <t>Stavros_Gadinis</t>
  </si>
  <si>
    <t>Andrea_Roth</t>
  </si>
  <si>
    <t>Peter_Menell</t>
  </si>
  <si>
    <t>Eric_Biber</t>
  </si>
  <si>
    <t>Franklin_Zimring</t>
  </si>
  <si>
    <t>Katerina_Linos</t>
  </si>
  <si>
    <t>Pamela_Samuelson</t>
  </si>
  <si>
    <t>Stephen_Sugarman</t>
  </si>
  <si>
    <t>Aaron_Edlin</t>
  </si>
  <si>
    <t>Lauren_Edelman</t>
  </si>
  <si>
    <t>Catherine_Fisk</t>
  </si>
  <si>
    <t>Calvin_Morrill</t>
  </si>
  <si>
    <t>Ian_Haney Lopez</t>
  </si>
  <si>
    <t>Sonia_Katyal</t>
  </si>
  <si>
    <t>Robert_Bartlett</t>
  </si>
  <si>
    <t>Kevin_Quinn</t>
  </si>
  <si>
    <t>Kenneth_Bamberger</t>
  </si>
  <si>
    <t>Frank_Partnoy</t>
  </si>
  <si>
    <t>Kathryn_Abrams</t>
  </si>
  <si>
    <t>Christopher_Tomlins</t>
  </si>
  <si>
    <t>Karen_Tani</t>
  </si>
  <si>
    <t>Leti_Volpp</t>
  </si>
  <si>
    <t>Eric_Rakowski</t>
  </si>
  <si>
    <t>Kenneth_Ayotte</t>
  </si>
  <si>
    <t>john_powell</t>
  </si>
  <si>
    <t>Taeku_Lee</t>
  </si>
  <si>
    <t>Holly_Doremus</t>
  </si>
  <si>
    <t>Robert_Cooter</t>
  </si>
  <si>
    <t>Bertrall_Ross</t>
  </si>
  <si>
    <t>Steven_Davidoff Solomon</t>
  </si>
  <si>
    <t>Christopher_Edley</t>
  </si>
  <si>
    <t>Robert_Merges</t>
  </si>
  <si>
    <t>Dylan_Penningroth</t>
  </si>
  <si>
    <t>Molly_Van Houweling</t>
  </si>
  <si>
    <t>Rachel_Stern</t>
  </si>
  <si>
    <t>Kinch_Hoekstra</t>
  </si>
  <si>
    <t>Daniel_Farber</t>
  </si>
  <si>
    <t>Laurent_Mayali</t>
  </si>
  <si>
    <t>Christopher_Kutz</t>
  </si>
  <si>
    <t>David_Lieberman</t>
  </si>
  <si>
    <t>Victoria_Plaut</t>
  </si>
  <si>
    <t>Catherine_Albiston</t>
  </si>
  <si>
    <t>John_Yoo</t>
  </si>
  <si>
    <t>Malcolm_Feeley</t>
  </si>
  <si>
    <t>Charles_Weisselberg</t>
  </si>
  <si>
    <t>Amanda_Tyler</t>
  </si>
  <si>
    <t>Paul_Schwartz</t>
  </si>
  <si>
    <t>Mark_Gergen</t>
  </si>
  <si>
    <t>Russell_Robinson</t>
  </si>
  <si>
    <t>Stacy-Ann_Elvy</t>
  </si>
  <si>
    <t>Daniel_Simmons</t>
  </si>
  <si>
    <t>Joel_Dobris</t>
  </si>
  <si>
    <t>Albert_Lin</t>
  </si>
  <si>
    <t>Thomas_Joo</t>
  </si>
  <si>
    <t>Alan_Brownstein</t>
  </si>
  <si>
    <t>George_Grossman</t>
  </si>
  <si>
    <t>Gabriel_Chin</t>
  </si>
  <si>
    <t>Arturo_Gandara</t>
  </si>
  <si>
    <t>Lisa_Ikemoto</t>
  </si>
  <si>
    <t>Evelyn_Lewis</t>
  </si>
  <si>
    <t>Peter_Lee</t>
  </si>
  <si>
    <t>Dennis_Ventry</t>
  </si>
  <si>
    <t>William_Dodge</t>
  </si>
  <si>
    <t>Katherine_Florey</t>
  </si>
  <si>
    <t>Mario_Biagioli</t>
  </si>
  <si>
    <t>Courtney_Joslin</t>
  </si>
  <si>
    <t>Leslie_Kurtz</t>
  </si>
  <si>
    <t>Edward_Imwinkelried</t>
  </si>
  <si>
    <t>Christopher_Elmendorf</t>
  </si>
  <si>
    <t>Donna_Shestowsky</t>
  </si>
  <si>
    <t>Raquel_Aldana</t>
  </si>
  <si>
    <t>Lisa_Pruitt</t>
  </si>
  <si>
    <t>Carlton_Larson</t>
  </si>
  <si>
    <t>Afra_Afsharipour</t>
  </si>
  <si>
    <t>Margaret_Johns</t>
  </si>
  <si>
    <t>Ashutosh_Bhagwat</t>
  </si>
  <si>
    <t>John_Oakley</t>
  </si>
  <si>
    <t>Darien_Shanske</t>
  </si>
  <si>
    <t>Angela_Harris</t>
  </si>
  <si>
    <t>Elizabeth_Joh</t>
  </si>
  <si>
    <t>Karima_Bennoune</t>
  </si>
  <si>
    <t>Kate_Bloch</t>
  </si>
  <si>
    <t>Aaron_Rappaport</t>
  </si>
  <si>
    <t>Mary Kay_Kane</t>
  </si>
  <si>
    <t>Richard_Marcus</t>
  </si>
  <si>
    <t>David_Jung</t>
  </si>
  <si>
    <t>Rory_Little</t>
  </si>
  <si>
    <t>Ben_Depoorter</t>
  </si>
  <si>
    <t>Frank_Wu</t>
  </si>
  <si>
    <t>Naomi_Roht-Arriaza</t>
  </si>
  <si>
    <t>Dorit_Reiss</t>
  </si>
  <si>
    <t>Heather_Field</t>
  </si>
  <si>
    <t>Keith_Hand</t>
  </si>
  <si>
    <t>William_Hutton</t>
  </si>
  <si>
    <t>Ascanio_Piomelli</t>
  </si>
  <si>
    <t>Jo_Carrillo</t>
  </si>
  <si>
    <t>Radhika_Rao</t>
  </si>
  <si>
    <t>Dave_Owen</t>
  </si>
  <si>
    <t>Sheila_Purcell</t>
  </si>
  <si>
    <t>Robin_Feldman</t>
  </si>
  <si>
    <t>David_Levine</t>
  </si>
  <si>
    <t>John_Leshy</t>
  </si>
  <si>
    <t>Camilla_Tubbs</t>
  </si>
  <si>
    <t>John_Diamond</t>
  </si>
  <si>
    <t>Jeffrey_Lefstin</t>
  </si>
  <si>
    <t>Evan_Lee</t>
  </si>
  <si>
    <t>Osagie_Obasogie</t>
  </si>
  <si>
    <t>Scott_Dodson</t>
  </si>
  <si>
    <t>Clark_Freshman</t>
  </si>
  <si>
    <t>Richard_Boswell</t>
  </si>
  <si>
    <t>William_Wang</t>
  </si>
  <si>
    <t>Chim√®ne_Keitner</t>
  </si>
  <si>
    <t>Joan_Williams</t>
  </si>
  <si>
    <t>Leo_Martinez</t>
  </si>
  <si>
    <t>Joel_Paul</t>
  </si>
  <si>
    <t>Jaime_King</t>
  </si>
  <si>
    <t>Reuel_Schiller</t>
  </si>
  <si>
    <t>D. Kelly_Weisberg</t>
  </si>
  <si>
    <t>Morris_Ratner</t>
  </si>
  <si>
    <t>Lois_Weithorn</t>
  </si>
  <si>
    <t>Stefano_Moscato</t>
  </si>
  <si>
    <t>Ugo_Mattei</t>
  </si>
  <si>
    <t>Hadar_Aviram</t>
  </si>
  <si>
    <t>Kaaryn_Gustafson</t>
  </si>
  <si>
    <t>Tony_Reese</t>
  </si>
  <si>
    <t>Grace_Tonner</t>
  </si>
  <si>
    <t>Stephen_Lee</t>
  </si>
  <si>
    <t>Katherine_Porter</t>
  </si>
  <si>
    <t>Shauhin_Talesh</t>
  </si>
  <si>
    <t>Beatrice_Tice</t>
  </si>
  <si>
    <t>Trilby_Robinson-Dorn</t>
  </si>
  <si>
    <t>Joseph_DiMento</t>
  </si>
  <si>
    <t>Gregory_Shaffer</t>
  </si>
  <si>
    <t>Ann_Southworth</t>
  </si>
  <si>
    <t>Dan_Burk</t>
  </si>
  <si>
    <t>Jessica_Wimer</t>
  </si>
  <si>
    <t>Joshua_Blank</t>
  </si>
  <si>
    <t>Kenneth_Simons</t>
  </si>
  <si>
    <t>Michele_Goodwin</t>
  </si>
  <si>
    <t>Ezra_Ross</t>
  </si>
  <si>
    <t>Jonathan_Glater</t>
  </si>
  <si>
    <t>Alejandro_Camacho</t>
  </si>
  <si>
    <t>Richard_Hasen</t>
  </si>
  <si>
    <t>Elizabeth_Loftus</t>
  </si>
  <si>
    <t>Henry_Weinstein</t>
  </si>
  <si>
    <t>David_Law</t>
  </si>
  <si>
    <t>Rachel_Croskery-Roberts</t>
  </si>
  <si>
    <t>Victor_Fleischer</t>
  </si>
  <si>
    <t>Christopher_Whytock</t>
  </si>
  <si>
    <t>Linda_Cohen</t>
  </si>
  <si>
    <t>Christopher_Leslie</t>
  </si>
  <si>
    <t>Dali√©_Jim√©nez</t>
  </si>
  <si>
    <t>Mark_Greenberg</t>
  </si>
  <si>
    <t>Kal_Raustiala</t>
  </si>
  <si>
    <t>Ann_Carlson</t>
  </si>
  <si>
    <t>Russell_Korobkin</t>
  </si>
  <si>
    <t>Neil_Netanel</t>
  </si>
  <si>
    <t>Richard_Sander</t>
  </si>
  <si>
    <t>Mark_Grady</t>
  </si>
  <si>
    <t>Ingrid_Eagly</t>
  </si>
  <si>
    <t>Asli_Bali</t>
  </si>
  <si>
    <t>Sharon_Dolovich</t>
  </si>
  <si>
    <t>Steven_Bank</t>
  </si>
  <si>
    <t>Daniel_Bussel</t>
  </si>
  <si>
    <t>Jennifer_Chacon</t>
  </si>
  <si>
    <t>Jerry_Kang</t>
  </si>
  <si>
    <t>Sherod_Thaxton</t>
  </si>
  <si>
    <t>Timothy_Malloy</t>
  </si>
  <si>
    <t>Maximo_Langer</t>
  </si>
  <si>
    <t>Seana_Shiffrin</t>
  </si>
  <si>
    <t>Angela_Riley</t>
  </si>
  <si>
    <t>Khaled_Abou El Fadl</t>
  </si>
  <si>
    <t>Stuart_Banner</t>
  </si>
  <si>
    <t>Taimie_Bryant</t>
  </si>
  <si>
    <t>Rachel_Moran</t>
  </si>
  <si>
    <t>Iman_Anabtawi</t>
  </si>
  <si>
    <t>Noah_Zatz</t>
  </si>
  <si>
    <t>Edward_Parson</t>
  </si>
  <si>
    <t>Stephen_Bainbridge</t>
  </si>
  <si>
    <t>David_Marcus</t>
  </si>
  <si>
    <t>James_Salzman</t>
  </si>
  <si>
    <t>Stephen_Gardbaum</t>
  </si>
  <si>
    <t>Clyde_Spillenger</t>
  </si>
  <si>
    <t>Hiroshi_Motomura</t>
  </si>
  <si>
    <t>Alexander_Stremitzer</t>
  </si>
  <si>
    <t>Jill_Horwitz</t>
  </si>
  <si>
    <t>James_Park</t>
  </si>
  <si>
    <t>Eric_Zolt</t>
  </si>
  <si>
    <t>Adam_Winkler</t>
  </si>
  <si>
    <t>Frances_Olsen</t>
  </si>
  <si>
    <t>William_Boyd</t>
  </si>
  <si>
    <t>Joshua_Dienstag</t>
  </si>
  <si>
    <t>Jon_Michaels</t>
  </si>
  <si>
    <t>Sung Hui_Kim</t>
  </si>
  <si>
    <t>Douglas_Lichtman</t>
  </si>
  <si>
    <t>Jonathan_Zasloff</t>
  </si>
  <si>
    <t>Joanna_Schwartz</t>
  </si>
  <si>
    <t>Devon_Carbado</t>
  </si>
  <si>
    <t>Kirk_Stark</t>
  </si>
  <si>
    <t>Cheryl_Harris</t>
  </si>
  <si>
    <t>Jason_Oh</t>
  </si>
  <si>
    <t>Eugene_Volokh</t>
  </si>
  <si>
    <t>Alex_Wang</t>
  </si>
  <si>
    <t>Robert_Goldstein</t>
  </si>
  <si>
    <t>Katherine_Stone</t>
  </si>
  <si>
    <t>Scott_Cummings</t>
  </si>
  <si>
    <t>Sameer_Ashar</t>
  </si>
  <si>
    <t>Lynn_LoPucki</t>
  </si>
  <si>
    <t>Laura_Gomez</t>
  </si>
  <si>
    <t>Richard_Steinberg</t>
  </si>
  <si>
    <t>Barbara_Black</t>
  </si>
  <si>
    <t>Mark_Godsey</t>
  </si>
  <si>
    <t>Ronna_Schneider</t>
  </si>
  <si>
    <t>Emily_Houh</t>
  </si>
  <si>
    <t>Christo_Lassiter</t>
  </si>
  <si>
    <t>Sally_Malloy</t>
  </si>
  <si>
    <t>Michael_Solimine</t>
  </si>
  <si>
    <t>Stephanie_McMahon</t>
  </si>
  <si>
    <t>A._Bryant</t>
  </si>
  <si>
    <t>Timothy_Armstrong</t>
  </si>
  <si>
    <t>Sandra_Sperino</t>
  </si>
  <si>
    <t>Ann_Hubbard</t>
  </si>
  <si>
    <t>Verna_Williams</t>
  </si>
  <si>
    <t>Jacob_Cogan</t>
  </si>
  <si>
    <t>Bert_Lockwood</t>
  </si>
  <si>
    <t>Bradford_Mank</t>
  </si>
  <si>
    <t>Lynn_Bai</t>
  </si>
  <si>
    <t>Kristin_Kalsem</t>
  </si>
  <si>
    <t>Kristen_Carpenter</t>
  </si>
  <si>
    <t>Sarah_Krakoff</t>
  </si>
  <si>
    <t>Ahmed_White</t>
  </si>
  <si>
    <t>Paul_Campos</t>
  </si>
  <si>
    <t>Ted_Fiflis</t>
  </si>
  <si>
    <t>Carolyn_Ramsey</t>
  </si>
  <si>
    <t>Justin_Desautels-Stein</t>
  </si>
  <si>
    <t>Frederic_Bloom</t>
  </si>
  <si>
    <t>Scott_Moss</t>
  </si>
  <si>
    <t>Lakshman_Guruswamy</t>
  </si>
  <si>
    <t>Helen_Norton</t>
  </si>
  <si>
    <t>Richard_Collins</t>
  </si>
  <si>
    <t>Mark_Loewenstein</t>
  </si>
  <si>
    <t>Erik_Gerding</t>
  </si>
  <si>
    <t>Philip_Weiser</t>
  </si>
  <si>
    <t>Peter_Huang</t>
  </si>
  <si>
    <t>Pierre_Schlag</t>
  </si>
  <si>
    <t>Susan_Nevelow Mart</t>
  </si>
  <si>
    <t>Suzette_Malveaux</t>
  </si>
  <si>
    <t>Anna_Spain</t>
  </si>
  <si>
    <t>Scott_Peppet</t>
  </si>
  <si>
    <t>Deborah_Cantrell</t>
  </si>
  <si>
    <t>Jennifer_Hendricks</t>
  </si>
  <si>
    <t>Alexia_Brunet Marks</t>
  </si>
  <si>
    <t>Harry_Surden</t>
  </si>
  <si>
    <t>Aya_Gruber</t>
  </si>
  <si>
    <t>Christopher_Mueller</t>
  </si>
  <si>
    <t>Mark_Squillace</t>
  </si>
  <si>
    <t>Melissa_Hart</t>
  </si>
  <si>
    <t>Hillary_Greene</t>
  </si>
  <si>
    <t>Stephen_Utz</t>
  </si>
  <si>
    <t>Darcy_Kirk</t>
  </si>
  <si>
    <t>Peter_Siegelman</t>
  </si>
  <si>
    <t>Susan_Schmeiser</t>
  </si>
  <si>
    <t>Alexandra_Lahav</t>
  </si>
  <si>
    <t>Robert_Birmingham</t>
  </si>
  <si>
    <t>Molly_Land</t>
  </si>
  <si>
    <t>Julia_Simon-Kerr</t>
  </si>
  <si>
    <t>Richard_Fischl</t>
  </si>
  <si>
    <t>Thomas_Morawetz</t>
  </si>
  <si>
    <t>Sachin_Pandya</t>
  </si>
  <si>
    <t>Bethany_Berger</t>
  </si>
  <si>
    <t>James_Kwak</t>
  </si>
  <si>
    <t>Leslie_Levin</t>
  </si>
  <si>
    <t>Sara_Bronin</t>
  </si>
  <si>
    <t>Anne_Dailey</t>
  </si>
  <si>
    <t>Douglas_Spencer</t>
  </si>
  <si>
    <t>Steven_Wilf</t>
  </si>
  <si>
    <t>Mathilde_Cohen</t>
  </si>
  <si>
    <t>Peter_Lindseth</t>
  </si>
  <si>
    <t>Jill_Anderson</t>
  </si>
  <si>
    <t>Todd_Fernow</t>
  </si>
  <si>
    <t>Angel_Oquendo</t>
  </si>
  <si>
    <t>Brendan_Maher</t>
  </si>
  <si>
    <t>Richard_Wilson</t>
  </si>
  <si>
    <t>Willajeanne_McLean</t>
  </si>
  <si>
    <t>Richard_Pomp</t>
  </si>
  <si>
    <t>Stephen_Pepper</t>
  </si>
  <si>
    <t>Patience_Crowder</t>
  </si>
  <si>
    <t>Bernard_Chao</t>
  </si>
  <si>
    <t>Thomas_Russell</t>
  </si>
  <si>
    <t>Nancy_Ehrenreich</t>
  </si>
  <si>
    <t>Nancy_Leong</t>
  </si>
  <si>
    <t>Celia_Taylor</t>
  </si>
  <si>
    <t>Christopher_Lasch</t>
  </si>
  <si>
    <t>Margaret_Kwoka</t>
  </si>
  <si>
    <t>Robert_Hardaway</t>
  </si>
  <si>
    <t>Annecoos_Wiersema</t>
  </si>
  <si>
    <t>Justin_Marceau</t>
  </si>
  <si>
    <t>Eli_Wald</t>
  </si>
  <si>
    <t>Lucy_Marsh</t>
  </si>
  <si>
    <t>Michael_Siebecker</t>
  </si>
  <si>
    <t>Rachel_Arnow-Richman</t>
  </si>
  <si>
    <t>Michael_Sousa</t>
  </si>
  <si>
    <t>Ved_Nanda</t>
  </si>
  <si>
    <t>Rebecca_Aviel</t>
  </si>
  <si>
    <t>Jan_Laitos</t>
  </si>
  <si>
    <t>Kevin_Lynch</t>
  </si>
  <si>
    <t>Edward_Roche</t>
  </si>
  <si>
    <t>Alan_Chen</t>
  </si>
  <si>
    <t>Jerome_Borison</t>
  </si>
  <si>
    <t>Sam_Kamin</t>
  </si>
  <si>
    <t>G. Kristian_McDaniel-Miccio</t>
  </si>
  <si>
    <t>Robin_Sterling</t>
  </si>
  <si>
    <t>Phoenix_Cai</t>
  </si>
  <si>
    <t>Rashmi_Goel</t>
  </si>
  <si>
    <t>Martin_Katz</t>
  </si>
  <si>
    <t>K.K._DuVivier</t>
  </si>
  <si>
    <t>Tamara_Kuennen</t>
  </si>
  <si>
    <t>Jose_Juarez</t>
  </si>
  <si>
    <t>Joyce_Sterling</t>
  </si>
  <si>
    <t>Justin_Pidot</t>
  </si>
  <si>
    <t>Catherine_Smith</t>
  </si>
  <si>
    <t>Roberto_Corrada</t>
  </si>
  <si>
    <t>Viva_Moffat</t>
  </si>
  <si>
    <t>Ian_Farrell</t>
  </si>
  <si>
    <t>Tom_Romero</t>
  </si>
  <si>
    <t>J._Brown</t>
  </si>
  <si>
    <t>Howard_Abrams</t>
  </si>
  <si>
    <t>Margaret_Costello</t>
  </si>
  <si>
    <t>Lawrence_Dubin</t>
  </si>
  <si>
    <t>Andrew_Moore</t>
  </si>
  <si>
    <t>Pamela_Wilkins</t>
  </si>
  <si>
    <t>Patrick_Meyer</t>
  </si>
  <si>
    <t>Troy_Harris</t>
  </si>
  <si>
    <t>Jacqueline_Hand</t>
  </si>
  <si>
    <t>J. Richard_Broughton</t>
  </si>
  <si>
    <t>Deborah_Paruch</t>
  </si>
  <si>
    <t>Kyle_Langvardt</t>
  </si>
  <si>
    <t>Julia_Belian</t>
  </si>
  <si>
    <t>Cristina_Lockwood</t>
  </si>
  <si>
    <t>Grayson_McCouch</t>
  </si>
  <si>
    <t>Robert_Rhee</t>
  </si>
  <si>
    <t>Nancy_Dowd</t>
  </si>
  <si>
    <t>Darren_Hutchinson</t>
  </si>
  <si>
    <t>Mark_Fenster</t>
  </si>
  <si>
    <t>John_Stinneford</t>
  </si>
  <si>
    <t>David_Hasen</t>
  </si>
  <si>
    <t>Jonathan_Cohen</t>
  </si>
  <si>
    <t>Steven_Willis</t>
  </si>
  <si>
    <t>Christine_Klein</t>
  </si>
  <si>
    <t>Jon_Mills</t>
  </si>
  <si>
    <t>William_Page</t>
  </si>
  <si>
    <t>Katheryn_Russell-Brown</t>
  </si>
  <si>
    <t>E. Lea_Johnston</t>
  </si>
  <si>
    <t>Charlene_Luke</t>
  </si>
  <si>
    <t>Elizabeth_Rowe</t>
  </si>
  <si>
    <t>Kenneth_Nunn</t>
  </si>
  <si>
    <t>Amy_Mashburn</t>
  </si>
  <si>
    <t>Amy_Stein</t>
  </si>
  <si>
    <t>Sharon_Rush</t>
  </si>
  <si>
    <t>Jeffrey_Harrison</t>
  </si>
  <si>
    <t>Lee-ford_Tritt</t>
  </si>
  <si>
    <t>Jason_Nance</t>
  </si>
  <si>
    <t>Berta_Hernandez-Truyol</t>
  </si>
  <si>
    <t>Yariv_Brauner</t>
  </si>
  <si>
    <t>Alyson_Flournoy</t>
  </si>
  <si>
    <t>Jane_O'Connell</t>
  </si>
  <si>
    <t>Pedro_Malavet</t>
  </si>
  <si>
    <t>Dennis_Calfee</t>
  </si>
  <si>
    <t>Jeffrey_Davis</t>
  </si>
  <si>
    <t>Charles_Collier</t>
  </si>
  <si>
    <t>Michael_Wolf</t>
  </si>
  <si>
    <t>Neil_Buchanan</t>
  </si>
  <si>
    <t>Danaya_Wright</t>
  </si>
  <si>
    <t>Elizabeth_Lear</t>
  </si>
  <si>
    <t>Mary Jane_Angelo</t>
  </si>
  <si>
    <t>Wentong_Zheng</t>
  </si>
  <si>
    <t>Lars_Noah</t>
  </si>
  <si>
    <t>Shani_King</t>
  </si>
  <si>
    <t>Daniel_Sokol</t>
  </si>
  <si>
    <t>Karen_Burke</t>
  </si>
  <si>
    <t>Michelle_Jacobs</t>
  </si>
  <si>
    <t>Curtis_Nesset</t>
  </si>
  <si>
    <t>Christian_Turner</t>
  </si>
  <si>
    <t>Andrea_Dennis</t>
  </si>
  <si>
    <t>Travis_Trimble</t>
  </si>
  <si>
    <t>Walter_Hellerstein</t>
  </si>
  <si>
    <t>Lori_Ringhand</t>
  </si>
  <si>
    <t>Lonnie_Brown</t>
  </si>
  <si>
    <t>Donald_Wilkes</t>
  </si>
  <si>
    <t>Margaret_Sachs</t>
  </si>
  <si>
    <t>David_Shipley</t>
  </si>
  <si>
    <t>Thomas_Eaton</t>
  </si>
  <si>
    <t>Larry_Thompson</t>
  </si>
  <si>
    <t>Paul_Kurtz</t>
  </si>
  <si>
    <t>Elizabeth_Burch</t>
  </si>
  <si>
    <t>Sarajane_Love</t>
  </si>
  <si>
    <t>Cathleen_Wharton</t>
  </si>
  <si>
    <t>Usha_Rodrigues</t>
  </si>
  <si>
    <t>James_Smith</t>
  </si>
  <si>
    <t>Michael_Wells</t>
  </si>
  <si>
    <t>Christine_Scartz</t>
  </si>
  <si>
    <t>Lisa_Milot</t>
  </si>
  <si>
    <t>Sonja_West</t>
  </si>
  <si>
    <t>Rosemary_Hathaway</t>
  </si>
  <si>
    <t>Bertis_Downs</t>
  </si>
  <si>
    <t>Pennie_Peck</t>
  </si>
  <si>
    <t>J._Beck</t>
  </si>
  <si>
    <t>W. Alan_Watson</t>
  </si>
  <si>
    <t>Fazal_Khan</t>
  </si>
  <si>
    <t>Kellie_Casey Monk</t>
  </si>
  <si>
    <t>Camilla_Watson</t>
  </si>
  <si>
    <t>Peter_Appel</t>
  </si>
  <si>
    <t>Hillel_Levin</t>
  </si>
  <si>
    <t>Harlan_Cohen</t>
  </si>
  <si>
    <t>Joe_Miller</t>
  </si>
  <si>
    <t>Julian_Cook</t>
  </si>
  <si>
    <t>Allison_Hale</t>
  </si>
  <si>
    <t>Dan_Coenen</t>
  </si>
  <si>
    <t>Ronald_Ellington</t>
  </si>
  <si>
    <t>Diane Marie_Amann</t>
  </si>
  <si>
    <t>Logan_Sawyer</t>
  </si>
  <si>
    <t>Elizabeth_Weeks</t>
  </si>
  <si>
    <t>Alison_Conner</t>
  </si>
  <si>
    <t>John_Barkai</t>
  </si>
  <si>
    <t>Ronald_Brown</t>
  </si>
  <si>
    <t>David_Callies</t>
  </si>
  <si>
    <t>Williamson_Chang</t>
  </si>
  <si>
    <t>Calvin_Pang</t>
  </si>
  <si>
    <t>D. Kapua_Sproat</t>
  </si>
  <si>
    <t>Denise_Antolini</t>
  </si>
  <si>
    <t>Justin_Levinson</t>
  </si>
  <si>
    <t>Catherine_Bye</t>
  </si>
  <si>
    <t>Charles_Lawrence</t>
  </si>
  <si>
    <t>Hazel_Beh</t>
  </si>
  <si>
    <t>Nicholas_Mirkay</t>
  </si>
  <si>
    <t>Eric_Yamamoto</t>
  </si>
  <si>
    <t>Daniel_Barnett</t>
  </si>
  <si>
    <t>Diane_Desierto</t>
  </si>
  <si>
    <t>Carole_Petersen</t>
  </si>
  <si>
    <t>Tae-Ung_Baik</t>
  </si>
  <si>
    <t>James_Pietsch</t>
  </si>
  <si>
    <t>Mari_Matsuda</t>
  </si>
  <si>
    <t>Charles_Booth</t>
  </si>
  <si>
    <t>Virginia_Hench</t>
  </si>
  <si>
    <t>Mark_Levin</t>
  </si>
  <si>
    <t>Lawrence_Foster</t>
  </si>
  <si>
    <t>Linda_Krieger</t>
  </si>
  <si>
    <t>Maxine_Burkett</t>
  </si>
  <si>
    <t>Roberta_Woods</t>
  </si>
  <si>
    <t>Melody_MacKenzie</t>
  </si>
  <si>
    <t>Randall_Roth</t>
  </si>
  <si>
    <t>Keiko_Okuhara</t>
  </si>
  <si>
    <t>Bret_Wells</t>
  </si>
  <si>
    <t>Robert_Ragazzo</t>
  </si>
  <si>
    <t>J._Oldham</t>
  </si>
  <si>
    <t>David_Dow</t>
  </si>
  <si>
    <t>Gina_Warren</t>
  </si>
  <si>
    <t>Craig_Joyce</t>
  </si>
  <si>
    <t>Joseph_Sanders</t>
  </si>
  <si>
    <t>Jessica_Mantel</t>
  </si>
  <si>
    <t>Ronald_Turner</t>
  </si>
  <si>
    <t>Jessica_Roberts</t>
  </si>
  <si>
    <t>Blake_Hudson</t>
  </si>
  <si>
    <t>Johnny_Buckles</t>
  </si>
  <si>
    <t>Victor_Flatt</t>
  </si>
  <si>
    <t>David_Fagundes</t>
  </si>
  <si>
    <t>Peter_Linzer</t>
  </si>
  <si>
    <t>Greg_Vetter</t>
  </si>
  <si>
    <t>Douglas_Moll</t>
  </si>
  <si>
    <t>Sandra_Thompson</t>
  </si>
  <si>
    <t>D. Theodore_Rave</t>
  </si>
  <si>
    <t>David_Crump</t>
  </si>
  <si>
    <t>Ellen_Marrus</t>
  </si>
  <si>
    <t>Sapna_Kumar</t>
  </si>
  <si>
    <t>Renee_Knake</t>
  </si>
  <si>
    <t>Barbara_Evans</t>
  </si>
  <si>
    <t>Anthony_Chase</t>
  </si>
  <si>
    <t>Meredith_Duncan</t>
  </si>
  <si>
    <t>Paul_Janicke</t>
  </si>
  <si>
    <t>Darren_Bush</t>
  </si>
  <si>
    <t>Michael_Olivas</t>
  </si>
  <si>
    <t>James_Hawkins</t>
  </si>
  <si>
    <t>Kellen_Zale</t>
  </si>
  <si>
    <t>Seth_Chandler</t>
  </si>
  <si>
    <t>Richard_Dole</t>
  </si>
  <si>
    <t>Lonny_Hoffman</t>
  </si>
  <si>
    <t>John_Miller</t>
  </si>
  <si>
    <t>John_Rumel</t>
  </si>
  <si>
    <t>Richard_Seamon</t>
  </si>
  <si>
    <t>Stephen_Miller</t>
  </si>
  <si>
    <t>Wendy_Couture</t>
  </si>
  <si>
    <t>Michael_Satz</t>
  </si>
  <si>
    <t>D._Beard</t>
  </si>
  <si>
    <t>Mark_Adams</t>
  </si>
  <si>
    <t>Annemarie_Bridy</t>
  </si>
  <si>
    <t>Monique_Lillard</t>
  </si>
  <si>
    <t>Shaakirrah_Sanders</t>
  </si>
  <si>
    <t>Maureen_Laflin</t>
  </si>
  <si>
    <t>David_Pimentel</t>
  </si>
  <si>
    <t>Jean_Mattimoe</t>
  </si>
  <si>
    <t>Aliza_Cover</t>
  </si>
  <si>
    <t>Barbara_Cosens</t>
  </si>
  <si>
    <t>Anastasia_Telesetsky</t>
  </si>
  <si>
    <t>Andrew_Leipold</t>
  </si>
  <si>
    <t>Paul_Healey</t>
  </si>
  <si>
    <t>Paul_Heald</t>
  </si>
  <si>
    <t>Robert_Lawless</t>
  </si>
  <si>
    <t>Colleen_Murphy</t>
  </si>
  <si>
    <t>Stephanie_Davidson</t>
  </si>
  <si>
    <t>Heidi_Hurd</t>
  </si>
  <si>
    <t>Kenworthey_Bilz</t>
  </si>
  <si>
    <t>Richard_Kaplan</t>
  </si>
  <si>
    <t>Matthew_Finkin</t>
  </si>
  <si>
    <t>Amitai_Aviram</t>
  </si>
  <si>
    <t>Robin_Wilson</t>
  </si>
  <si>
    <t>Jay_Kesan</t>
  </si>
  <si>
    <t>Richard_Ross</t>
  </si>
  <si>
    <t>Francis_Boyle</t>
  </si>
  <si>
    <t>Jacqueline_Ross</t>
  </si>
  <si>
    <t>Faye_Jones</t>
  </si>
  <si>
    <t>Jamelle_Sharpe</t>
  </si>
  <si>
    <t>Nicola_Sharpe</t>
  </si>
  <si>
    <t>Ralph_Brubaker</t>
  </si>
  <si>
    <t>Margareth_Etienne</t>
  </si>
  <si>
    <t>Suja_Thomas</t>
  </si>
  <si>
    <t>Michael_Moore</t>
  </si>
  <si>
    <t>Travis_McDade</t>
  </si>
  <si>
    <t>Jennifer_Robbennolt</t>
  </si>
  <si>
    <t>Patrick_Keenan</t>
  </si>
  <si>
    <t>Eric_Johnson</t>
  </si>
  <si>
    <t>Arden_Rowell</t>
  </si>
  <si>
    <t>Jason_Mazzone</t>
  </si>
  <si>
    <t>Lesley_Wexler</t>
  </si>
  <si>
    <t>Verity_Winship</t>
  </si>
  <si>
    <t>Robin_Kar</t>
  </si>
  <si>
    <t>Charles_Tabb</t>
  </si>
  <si>
    <t>Steven_Burton</t>
  </si>
  <si>
    <t>Jason_Rantanen</t>
  </si>
  <si>
    <t>Jonathan_Carlson</t>
  </si>
  <si>
    <t>Ann_Estin</t>
  </si>
  <si>
    <t>Andy_Grewal</t>
  </si>
  <si>
    <t>Robert_Miller</t>
  </si>
  <si>
    <t>Carolyn_Jones</t>
  </si>
  <si>
    <t>Sheldon_Kurtz</t>
  </si>
  <si>
    <t>Lea_Vander Velde</t>
  </si>
  <si>
    <t>Josephine_Gittler</t>
  </si>
  <si>
    <t>Marc_Linder</t>
  </si>
  <si>
    <t>Willard_Boyd</t>
  </si>
  <si>
    <t>James_Tomkovicz</t>
  </si>
  <si>
    <t>Mark_Osiel</t>
  </si>
  <si>
    <t>Adrien Katherine_Wing</t>
  </si>
  <si>
    <t>Thomas_Gallanis</t>
  </si>
  <si>
    <t>Stella_Elias</t>
  </si>
  <si>
    <t>John-Mark_Stensvaag</t>
  </si>
  <si>
    <t>Joseph_Yockey</t>
  </si>
  <si>
    <t>Paul_Gowder</t>
  </si>
  <si>
    <t>John_Reitz</t>
  </si>
  <si>
    <t>Patrick_Bauer</t>
  </si>
  <si>
    <t>Emily_Hughes</t>
  </si>
  <si>
    <t>Maya_Steinitz</t>
  </si>
  <si>
    <t>Todd_Pettys</t>
  </si>
  <si>
    <t>Christina_Bohannan</t>
  </si>
  <si>
    <t>Arthur_Bonfield</t>
  </si>
  <si>
    <t>Tina_Brooks</t>
  </si>
  <si>
    <t>James_Donovan</t>
  </si>
  <si>
    <t>Douglas_Michael</t>
  </si>
  <si>
    <t>Cortney_Lollar</t>
  </si>
  <si>
    <t>Sarah_Welling</t>
  </si>
  <si>
    <t>Kathryn_Moore</t>
  </si>
  <si>
    <t>Blanche_Cook</t>
  </si>
  <si>
    <t>Richard_Underwood</t>
  </si>
  <si>
    <t>Mary_Davis</t>
  </si>
  <si>
    <t>Nicole_Huberfeld</t>
  </si>
  <si>
    <t>Roberta_Harding</t>
  </si>
  <si>
    <t>Michael_Healy</t>
  </si>
  <si>
    <t>Christopher_Frost</t>
  </si>
  <si>
    <t>Melynda_Price</t>
  </si>
  <si>
    <t>Jennifer_Bird-Pollan</t>
  </si>
  <si>
    <t>Mark_Kightlinger</t>
  </si>
  <si>
    <t>Brian_Frye</t>
  </si>
  <si>
    <t>Scott_Bauries</t>
  </si>
  <si>
    <t>Joshua_Douglas</t>
  </si>
  <si>
    <t>Franklin_Runge</t>
  </si>
  <si>
    <t>Richard_Ausness</t>
  </si>
  <si>
    <t>Beau_Steenken</t>
  </si>
  <si>
    <t>Paul_Salamanca</t>
  </si>
  <si>
    <t>Laura_Rothstein</t>
  </si>
  <si>
    <t>Lisa_Nicholson</t>
  </si>
  <si>
    <t>Grace_Giesel</t>
  </si>
  <si>
    <t>Kurt_Metzmeier</t>
  </si>
  <si>
    <t>Lars_Smith</t>
  </si>
  <si>
    <t>Mark_Rothstein</t>
  </si>
  <si>
    <t>Ariana_Levinson</t>
  </si>
  <si>
    <t>Robin_Harris</t>
  </si>
  <si>
    <t>R. Thomas_Blackburn</t>
  </si>
  <si>
    <t>Leslie_Abramson</t>
  </si>
  <si>
    <t>Luke_Milligan</t>
  </si>
  <si>
    <t>Laura_McNeal</t>
  </si>
  <si>
    <t>Enid_Trucios-Haynes</t>
  </si>
  <si>
    <t>John_Cross</t>
  </si>
  <si>
    <t>Timothy_Hall</t>
  </si>
  <si>
    <t>Russell_Weaver</t>
  </si>
  <si>
    <t>William_Hilyerd</t>
  </si>
  <si>
    <t>Craig_Arnold</t>
  </si>
  <si>
    <t>JoAnne_Sweeny</t>
  </si>
  <si>
    <t>Cedric_Powell</t>
  </si>
  <si>
    <t>Manning_Warren</t>
  </si>
  <si>
    <t>Jamie_Abrams</t>
  </si>
  <si>
    <t>Linda_Ewald</t>
  </si>
  <si>
    <t>David_Ensign</t>
  </si>
  <si>
    <t>Karen_Jordan</t>
  </si>
  <si>
    <t>Samuel_Marcosson</t>
  </si>
  <si>
    <t>Donald_Zillman</t>
  </si>
  <si>
    <t>Martin_Rogoff</t>
  </si>
  <si>
    <t>Dmitry_Bam</t>
  </si>
  <si>
    <t>Jennifer_Wriggins</t>
  </si>
  <si>
    <t>Christine_Davik</t>
  </si>
  <si>
    <t>Peter_Pitegoff</t>
  </si>
  <si>
    <t>Josh_Alderson</t>
  </si>
  <si>
    <t>Jeffrey_Maine</t>
  </si>
  <si>
    <t>Lois_Lupica</t>
  </si>
  <si>
    <t>Deirdre_Smith</t>
  </si>
  <si>
    <t>Andrew_Blair-Stanek</t>
  </si>
  <si>
    <t>Kevin_Tu</t>
  </si>
  <si>
    <t>Taunya Lovell_Banks</t>
  </si>
  <si>
    <t>Leigh_Goodmark</t>
  </si>
  <si>
    <t>Amanda_Pustilnik</t>
  </si>
  <si>
    <t>David_Gray</t>
  </si>
  <si>
    <t>Danielle Keats_Citron</t>
  </si>
  <si>
    <t>Maxwell_Chibundu</t>
  </si>
  <si>
    <t>Maxwell_Stearns</t>
  </si>
  <si>
    <t>Barbara_Gontrum</t>
  </si>
  <si>
    <t>Robert_Percival</t>
  </si>
  <si>
    <t>Diane_Hoffmann</t>
  </si>
  <si>
    <t>Peter_Danchin</t>
  </si>
  <si>
    <t>Donald_Gifford</t>
  </si>
  <si>
    <t>Mark_Graber</t>
  </si>
  <si>
    <t>Paula_Monopoli</t>
  </si>
  <si>
    <t>Daniel_Goldberg</t>
  </si>
  <si>
    <t>Rena_Steinzor</t>
  </si>
  <si>
    <t>Martha_Ertman</t>
  </si>
  <si>
    <t>Douglas_Colbert</t>
  </si>
  <si>
    <t>Karen_Czapanskiy</t>
  </si>
  <si>
    <t>Richard_Boldt</t>
  </si>
  <si>
    <t>Michael_Van Alstine</t>
  </si>
  <si>
    <t>Leslie_Henry</t>
  </si>
  <si>
    <t>Deborah Thompson_Eisenberg</t>
  </si>
  <si>
    <t>Frank_Pasquale</t>
  </si>
  <si>
    <t>Michael_Pappas</t>
  </si>
  <si>
    <t>Lee_Kovarsky</t>
  </si>
  <si>
    <t>Michael_Millemann</t>
  </si>
  <si>
    <t>Larry_Gibson</t>
  </si>
  <si>
    <t>Marley_Weiss</t>
  </si>
  <si>
    <t>Frances_Hill</t>
  </si>
  <si>
    <t>Irwin_Stotzky</t>
  </si>
  <si>
    <t>Anthony_Alfieri</t>
  </si>
  <si>
    <t>Stephen_Schnably</t>
  </si>
  <si>
    <t>Richard_Williamson</t>
  </si>
  <si>
    <t>William_Blatt</t>
  </si>
  <si>
    <t>Robert_Rosen</t>
  </si>
  <si>
    <t>Charlton_Copeland</t>
  </si>
  <si>
    <t>Mary Anne_Franks</t>
  </si>
  <si>
    <t>Thomas_Robinson</t>
  </si>
  <si>
    <t>Caroline_Corbin</t>
  </si>
  <si>
    <t>Jan_Paulsson</t>
  </si>
  <si>
    <t>Francisco_Valdes</t>
  </si>
  <si>
    <t>Kunal_Parker</t>
  </si>
  <si>
    <t>Susan_Haack</t>
  </si>
  <si>
    <t>D. Marvin_Jones</t>
  </si>
  <si>
    <t>Patrick_Gudridge</t>
  </si>
  <si>
    <t>Bernard_Oxman</t>
  </si>
  <si>
    <t>Scott_Sundby</t>
  </si>
  <si>
    <t>Caroline_Bradley</t>
  </si>
  <si>
    <t>Andres_Sawicki</t>
  </si>
  <si>
    <t>Michele_DeStefano</t>
  </si>
  <si>
    <t>Andrew_Dawson</t>
  </si>
  <si>
    <t>A. Michael_Froomkin</t>
  </si>
  <si>
    <t>Stanley_Langbein</t>
  </si>
  <si>
    <t>Michael_Graham</t>
  </si>
  <si>
    <t>Alejandro_Portes</t>
  </si>
  <si>
    <t>Elizabeth_Iglesias</t>
  </si>
  <si>
    <t>Zanita_Fenton</t>
  </si>
  <si>
    <t>Ricardo_Bascuas</t>
  </si>
  <si>
    <t>Lili_Levi</t>
  </si>
  <si>
    <t>Stephen_Urice</t>
  </si>
  <si>
    <t>Marc_Fajer</t>
  </si>
  <si>
    <t>William_Widen</t>
  </si>
  <si>
    <t>Donna_Coker</t>
  </si>
  <si>
    <t>Sergio_Campos</t>
  </si>
  <si>
    <t>Osamudia_James</t>
  </si>
  <si>
    <t>Stephen_Halpert</t>
  </si>
  <si>
    <t>Myron_Orfield</t>
  </si>
  <si>
    <t>Stephen_Befort</t>
  </si>
  <si>
    <t>Heidi_Kitrosser</t>
  </si>
  <si>
    <t>Neha_Jain</t>
  </si>
  <si>
    <t>Joan_Howland</t>
  </si>
  <si>
    <t>Robert_Stein</t>
  </si>
  <si>
    <t>Ann_Burkhart</t>
  </si>
  <si>
    <t>Barbara_Welke</t>
  </si>
  <si>
    <t>Richard_Painter</t>
  </si>
  <si>
    <t>William_McGeveran</t>
  </si>
  <si>
    <t>John_Matheson</t>
  </si>
  <si>
    <t>Claire_Hill</t>
  </si>
  <si>
    <t>June Rose_Carbone</t>
  </si>
  <si>
    <t>Paul_Vaaler</t>
  </si>
  <si>
    <t>Susan_Wolf</t>
  </si>
  <si>
    <t>Daniel_Schwarcz</t>
  </si>
  <si>
    <t>Stephen_Meili</t>
  </si>
  <si>
    <t>Fionnuala_Ni Aolain</t>
  </si>
  <si>
    <t>Michael_Tonry</t>
  </si>
  <si>
    <t>Edward_Adams</t>
  </si>
  <si>
    <t>Carol_Chomsky</t>
  </si>
  <si>
    <t>Thomas_Cotter</t>
  </si>
  <si>
    <t>Herbert_Kritzer</t>
  </si>
  <si>
    <t>Kevin_Reitz</t>
  </si>
  <si>
    <t>Alexandra_Klass</t>
  </si>
  <si>
    <t>Perry_Moriearty</t>
  </si>
  <si>
    <t>Bradley_Karkkainen</t>
  </si>
  <si>
    <t>Brian_Bix</t>
  </si>
  <si>
    <t>Amy_Monahan</t>
  </si>
  <si>
    <t>Judith_Younger</t>
  </si>
  <si>
    <t>Jill_Hasday</t>
  </si>
  <si>
    <t>Kristin_Hickman</t>
  </si>
  <si>
    <t>Allan_Erbsen</t>
  </si>
  <si>
    <t>Christopher_Roberts</t>
  </si>
  <si>
    <t>Richard_Frase</t>
  </si>
  <si>
    <t>Francesco_Parisi</t>
  </si>
  <si>
    <t>Susanna_Blumenthal</t>
  </si>
  <si>
    <t>David_Weissbrodt</t>
  </si>
  <si>
    <t>Oren_Gross</t>
  </si>
  <si>
    <t>Brett_McDonnell</t>
  </si>
  <si>
    <t>Fred_Morrison</t>
  </si>
  <si>
    <t>Prentiss_Cox</t>
  </si>
  <si>
    <t>Francis_Shen</t>
  </si>
  <si>
    <t>Ronald_Rychlak</t>
  </si>
  <si>
    <t>Mercer_Bullard</t>
  </si>
  <si>
    <t>David_Case</t>
  </si>
  <si>
    <t>Matthew_Hall</t>
  </si>
  <si>
    <t>Lisa_Roy</t>
  </si>
  <si>
    <t>Christopher_Green</t>
  </si>
  <si>
    <t>Larry_Pittman</t>
  </si>
  <si>
    <t>Michele_Alexandre</t>
  </si>
  <si>
    <t>Michael_Hoffheimer</t>
  </si>
  <si>
    <t>Donna_Davis</t>
  </si>
  <si>
    <t>William_Berry</t>
  </si>
  <si>
    <t>John_Czarnetzky</t>
  </si>
  <si>
    <t>Samuel_Davis</t>
  </si>
  <si>
    <t>Karen_Green</t>
  </si>
  <si>
    <t>Kris_Gilliland</t>
  </si>
  <si>
    <t>I. Richard_Gershon</t>
  </si>
  <si>
    <t>Farish_Percy</t>
  </si>
  <si>
    <t>Carol_Newman</t>
  </si>
  <si>
    <t>Douglas_Abrams</t>
  </si>
  <si>
    <t>David_English</t>
  </si>
  <si>
    <t>Thomas_Lambert</t>
  </si>
  <si>
    <t>Wilson_Freyermuth</t>
  </si>
  <si>
    <t>Richard_Reuben</t>
  </si>
  <si>
    <t>Christina_Wells</t>
  </si>
  <si>
    <t>Amy_Schmitz</t>
  </si>
  <si>
    <t>Royce_Barondes</t>
  </si>
  <si>
    <t>Ilhyung_Lee</t>
  </si>
  <si>
    <t>S. David_Mitchell</t>
  </si>
  <si>
    <t>Gary_Myers</t>
  </si>
  <si>
    <t>Frank_Bowman</t>
  </si>
  <si>
    <t>Paul_Litton</t>
  </si>
  <si>
    <t>Michelle_Cecil</t>
  </si>
  <si>
    <t>S.I._Strong</t>
  </si>
  <si>
    <t>Dennis_Crouch</t>
  </si>
  <si>
    <t>Rafael_Gely</t>
  </si>
  <si>
    <t>Robert_Jerry</t>
  </si>
  <si>
    <t>Rigel_Oliveri</t>
  </si>
  <si>
    <t>Nancy_Levit</t>
  </si>
  <si>
    <t>Paul_Callister</t>
  </si>
  <si>
    <t>Christopher_Hoyt</t>
  </si>
  <si>
    <t>Timothy_Lynch</t>
  </si>
  <si>
    <t>Sean_O'Brien</t>
  </si>
  <si>
    <t>Ann Marie_Marciarille</t>
  </si>
  <si>
    <t>Jasmine_Abdel-Khalik</t>
  </si>
  <si>
    <t>Bruce_Babacz</t>
  </si>
  <si>
    <t>Irma_Russell</t>
  </si>
  <si>
    <t>Del_Wright</t>
  </si>
  <si>
    <t>Edward_Cantu</t>
  </si>
  <si>
    <t>Anthony_Luppino</t>
  </si>
  <si>
    <t>Mikah_Thompson</t>
  </si>
  <si>
    <t>William_Black</t>
  </si>
  <si>
    <t>Jeffrey Ellis_Thomas</t>
  </si>
  <si>
    <t>Christopher_Holman</t>
  </si>
  <si>
    <t>Kenneth_Ferguson</t>
  </si>
  <si>
    <t>Julie_Cheslik</t>
  </si>
  <si>
    <t>Jamila_Jefferson-Jones</t>
  </si>
  <si>
    <t>John_Ragsdale</t>
  </si>
  <si>
    <t>Allen_Rostron</t>
  </si>
  <si>
    <t>Richard_Duncan</t>
  </si>
  <si>
    <t>Frans_von der Dunk</t>
  </si>
  <si>
    <t>Alan_Tomkins</t>
  </si>
  <si>
    <t>Richard_Leiter</t>
  </si>
  <si>
    <t>Martin_Gardner</t>
  </si>
  <si>
    <t>Stefanie_Pearlman</t>
  </si>
  <si>
    <t>Steven_Willborn</t>
  </si>
  <si>
    <t>Catherine_Wilson</t>
  </si>
  <si>
    <t>John_Lenich</t>
  </si>
  <si>
    <t>Robert_Schopp</t>
  </si>
  <si>
    <t>C. Steven_Bradford</t>
  </si>
  <si>
    <t>Sandra_Placzek</t>
  </si>
  <si>
    <t>Anthony_Schutz</t>
  </si>
  <si>
    <t>Brian_Lepard</t>
  </si>
  <si>
    <t>Richard_Wiener</t>
  </si>
  <si>
    <t>Matt_Novak</t>
  </si>
  <si>
    <t>Matthew_Schaefer</t>
  </si>
  <si>
    <t>Eric_Berger</t>
  </si>
  <si>
    <t>Josephine_Potuto</t>
  </si>
  <si>
    <t>Kevin_Ruser</t>
  </si>
  <si>
    <t>Robert_Denicola</t>
  </si>
  <si>
    <t>Harvey_Perlman</t>
  </si>
  <si>
    <t>Sandra_Zellmer</t>
  </si>
  <si>
    <t>Colleen_Medill</t>
  </si>
  <si>
    <t>Anna_Shavers</t>
  </si>
  <si>
    <t>Ian_Bartrum</t>
  </si>
  <si>
    <t>Ngai_Pindell</t>
  </si>
  <si>
    <t>Robert_Correales</t>
  </si>
  <si>
    <t>Jennifer_Gross</t>
  </si>
  <si>
    <t>Mary_LaFrance</t>
  </si>
  <si>
    <t>Marketa_Trimble</t>
  </si>
  <si>
    <t>Thomas_Main</t>
  </si>
  <si>
    <t>Thomas_McAffee</t>
  </si>
  <si>
    <t>John_White</t>
  </si>
  <si>
    <t>Bret_Birdsong</t>
  </si>
  <si>
    <t>Rachel_Anderson</t>
  </si>
  <si>
    <t>Mary Beth_Beazley</t>
  </si>
  <si>
    <t>Leslie_Griffin</t>
  </si>
  <si>
    <t>David_Orentlicher</t>
  </si>
  <si>
    <t>Sylvia_Lazos</t>
  </si>
  <si>
    <t>Linda_Edwards</t>
  </si>
  <si>
    <t>Terrill_Pollman</t>
  </si>
  <si>
    <t>Kay_Kindred</t>
  </si>
  <si>
    <t>Linda_Berger</t>
  </si>
  <si>
    <t>Jeffrey_Stempel</t>
  </si>
  <si>
    <t>Jean_Sternlight</t>
  </si>
  <si>
    <t>Jeanne_Price</t>
  </si>
  <si>
    <t>Ruben_Garcia</t>
  </si>
  <si>
    <t>David_Tanenhaus</t>
  </si>
  <si>
    <t>David_McClure</t>
  </si>
  <si>
    <t>Stacey_Tovino</t>
  </si>
  <si>
    <t>Rebecca_Nathanson</t>
  </si>
  <si>
    <t>Nancy_Rapoport</t>
  </si>
  <si>
    <t>Ann_McGinley</t>
  </si>
  <si>
    <t>Elaine_Shoben</t>
  </si>
  <si>
    <t>Francine_Lipman</t>
  </si>
  <si>
    <t>Keith_Rowley</t>
  </si>
  <si>
    <t>Richard_Saver</t>
  </si>
  <si>
    <t>Eric_Muller</t>
  </si>
  <si>
    <t>Joseph_Kennedy</t>
  </si>
  <si>
    <t>Gregg_Polsky</t>
  </si>
  <si>
    <t>Deborah_Weissman</t>
  </si>
  <si>
    <t>John_Conley</t>
  </si>
  <si>
    <t>Anne_Klinefelter</t>
  </si>
  <si>
    <t>Andrew_Chin</t>
  </si>
  <si>
    <t>Carissa_Hessick</t>
  </si>
  <si>
    <t>Rick_Su</t>
  </si>
  <si>
    <t>Lissa_Broome</t>
  </si>
  <si>
    <t>Leigh_Osofsky</t>
  </si>
  <si>
    <t>William_Marshall</t>
  </si>
  <si>
    <t>Gerald_Postema</t>
  </si>
  <si>
    <t>Maxine_Eichner</t>
  </si>
  <si>
    <t>Theodore_Shaw</t>
  </si>
  <si>
    <t>Thomas_Kelley</t>
  </si>
  <si>
    <t>Michael_Gerhardt</t>
  </si>
  <si>
    <t>Donald_Hornstein</t>
  </si>
  <si>
    <t>Richard_Myers</t>
  </si>
  <si>
    <t>Jeffrey_Hirsch</t>
  </si>
  <si>
    <t>Thomas_Hazen</t>
  </si>
  <si>
    <t>Arthur_Weisburd</t>
  </si>
  <si>
    <t>Mary-Rose_Papandrea</t>
  </si>
  <si>
    <t>Gene_Nichol</t>
  </si>
  <si>
    <t>Joan_Krause</t>
  </si>
  <si>
    <t>Patricia_Bryan</t>
  </si>
  <si>
    <t>Melissa_Jacoby</t>
  </si>
  <si>
    <t>Andrew_Hessick</t>
  </si>
  <si>
    <t>John_Orth</t>
  </si>
  <si>
    <t>Peter_Kutner</t>
  </si>
  <si>
    <t>William_Tabb</t>
  </si>
  <si>
    <t>Darin_Fox</t>
  </si>
  <si>
    <t>Jonathan Barry_Forman</t>
  </si>
  <si>
    <t>Joseph_Thai</t>
  </si>
  <si>
    <t>Steven_Gensler</t>
  </si>
  <si>
    <t>Liesa Lynne_Richter</t>
  </si>
  <si>
    <t>Mary Sue_Backus</t>
  </si>
  <si>
    <t>Evelyn_Aswad</t>
  </si>
  <si>
    <t>Brian_McCall</t>
  </si>
  <si>
    <t>Sarah_Burstein</t>
  </si>
  <si>
    <t>Taiawagi_Helton</t>
  </si>
  <si>
    <t>Steven_Cleveland</t>
  </si>
  <si>
    <t>Donald_Bogan</t>
  </si>
  <si>
    <t>Harry_Tepker</t>
  </si>
  <si>
    <t>Megan_Shaner</t>
  </si>
  <si>
    <t>Stephen_Henderson</t>
  </si>
  <si>
    <t>Stephen_Knippenberg</t>
  </si>
  <si>
    <t>Lindsay_Robertson</t>
  </si>
  <si>
    <t>Katheleen_Guzman</t>
  </si>
  <si>
    <t>Michael_Moffitt</t>
  </si>
  <si>
    <t>Susan_Gary</t>
  </si>
  <si>
    <t>Nancy_Shurtz</t>
  </si>
  <si>
    <t>David_Schuman</t>
  </si>
  <si>
    <t>John_Bonine</t>
  </si>
  <si>
    <t>Richard_Hildreth</t>
  </si>
  <si>
    <t>Rebekah_Hanley</t>
  </si>
  <si>
    <t>Megan_McAlpin</t>
  </si>
  <si>
    <t>Michelle_McKinley</t>
  </si>
  <si>
    <t>Jennifer_Reynolds</t>
  </si>
  <si>
    <t>Carl_Bjerre</t>
  </si>
  <si>
    <t>Elizabeth_Frost</t>
  </si>
  <si>
    <t>Thomas_Lininger</t>
  </si>
  <si>
    <t>Eric_Priest</t>
  </si>
  <si>
    <t>Merle_Weiner</t>
  </si>
  <si>
    <t>Leslie_Harris</t>
  </si>
  <si>
    <t>Adell_Amos</t>
  </si>
  <si>
    <t>Michael_Fakhri</t>
  </si>
  <si>
    <t>Elizabeth_Tippett</t>
  </si>
  <si>
    <t>Robert_Illig</t>
  </si>
  <si>
    <t>Mohsen_Manesh</t>
  </si>
  <si>
    <t>Erik_Girvan</t>
  </si>
  <si>
    <t>Ibrahim_Gassama</t>
  </si>
  <si>
    <t>Mary_Wood</t>
  </si>
  <si>
    <t>Roberta_Mann</t>
  </si>
  <si>
    <t>Stuart_Chinn</t>
  </si>
  <si>
    <t>Joan_Rocklin</t>
  </si>
  <si>
    <t>Ofer_Raban</t>
  </si>
  <si>
    <t>Dominick_Vetri</t>
  </si>
  <si>
    <t>Suzanne_Rowe</t>
  </si>
  <si>
    <t>Michael_Musheno</t>
  </si>
  <si>
    <t>Mary Ann_Hyatt</t>
  </si>
  <si>
    <t>Andrea_Coles-Bjerre</t>
  </si>
  <si>
    <t>Caroline_Forell</t>
  </si>
  <si>
    <t>William_Burke-White</t>
  </si>
  <si>
    <t>Stephen_Morse</t>
  </si>
  <si>
    <t>William_Ewald</t>
  </si>
  <si>
    <t>David_Hoffman</t>
  </si>
  <si>
    <t>Herbert_Hovenkamp</t>
  </si>
  <si>
    <t>David_Abrams</t>
  </si>
  <si>
    <t>Gideon_Parchomovsky</t>
  </si>
  <si>
    <t>Reed_Shuldiner</t>
  </si>
  <si>
    <t>Stephen_Burbank</t>
  </si>
  <si>
    <t>Anita_Allen</t>
  </si>
  <si>
    <t>Samuel_Freeman</t>
  </si>
  <si>
    <t>R. Polk_Wagner</t>
  </si>
  <si>
    <t>Serena_Mayeri</t>
  </si>
  <si>
    <t>Sophia_Lee</t>
  </si>
  <si>
    <t>Mitchell_Berman</t>
  </si>
  <si>
    <t>David_Skeel</t>
  </si>
  <si>
    <t>Seth_Kreimer</t>
  </si>
  <si>
    <t>Amy_Wax</t>
  </si>
  <si>
    <t>Jill_Fisch</t>
  </si>
  <si>
    <t>Sarah_Gordon</t>
  </si>
  <si>
    <t>Chris_Sanchirico</t>
  </si>
  <si>
    <t>Ryan_Doerfler</t>
  </si>
  <si>
    <t>Charles_Mooney</t>
  </si>
  <si>
    <t>Michael_Knoll</t>
  </si>
  <si>
    <t>Tess_Wilkinson-Ryan</t>
  </si>
  <si>
    <t>William_Bratton</t>
  </si>
  <si>
    <t>Howard_Lesnick</t>
  </si>
  <si>
    <t>Kermit_Roosevelt</t>
  </si>
  <si>
    <t>Stephen_Perry</t>
  </si>
  <si>
    <t>Cary_Coglianese</t>
  </si>
  <si>
    <t>Dorothy_Roberts</t>
  </si>
  <si>
    <t>Tom_Baker</t>
  </si>
  <si>
    <t>Tobias_Wolff</t>
  </si>
  <si>
    <t>Eric_Feldman</t>
  </si>
  <si>
    <t>Howard_Chang</t>
  </si>
  <si>
    <t>Jacques_de Lisle</t>
  </si>
  <si>
    <t>Paul_Robinson</t>
  </si>
  <si>
    <t>Shyamkrishna_Balganesh</t>
  </si>
  <si>
    <t>Jonah_Gelbach</t>
  </si>
  <si>
    <t>Regina_Austin</t>
  </si>
  <si>
    <t>Jonathan_Klick</t>
  </si>
  <si>
    <t>Wendell_Pritchett</t>
  </si>
  <si>
    <t>Catherine_Struve</t>
  </si>
  <si>
    <t>Claire_Finkelstein</t>
  </si>
  <si>
    <t>Michael_Wachter</t>
  </si>
  <si>
    <t>Beth_Simmons</t>
  </si>
  <si>
    <t>Christopher_Yoo</t>
  </si>
  <si>
    <t>Leo_Katz</t>
  </si>
  <si>
    <t>William_Carter</t>
  </si>
  <si>
    <t>Anthony_Infanti</t>
  </si>
  <si>
    <t>Mary_Crossley</t>
  </si>
  <si>
    <t>Pat_Chew</t>
  </si>
  <si>
    <t>Kevin_Ashley</t>
  </si>
  <si>
    <t>Ronald_Brand</t>
  </si>
  <si>
    <t>Haider Ala_Hamoudi</t>
  </si>
  <si>
    <t>Jules_Lobel</t>
  </si>
  <si>
    <t>Michael_Madison</t>
  </si>
  <si>
    <t>Peter_Oh</t>
  </si>
  <si>
    <t>Deborah_Brake</t>
  </si>
  <si>
    <t>Jasmine_Gonzales Rose</t>
  </si>
  <si>
    <t>Vivian_Curran</t>
  </si>
  <si>
    <t>Elena_Baylis</t>
  </si>
  <si>
    <t>David_Harris</t>
  </si>
  <si>
    <t>Philip_Hackney</t>
  </si>
  <si>
    <t>Jessie_Allen</t>
  </si>
  <si>
    <t>Mark_Nordenberg</t>
  </si>
  <si>
    <t>Lu-in_Wang</t>
  </si>
  <si>
    <t>Bernard_Hibbitts</t>
  </si>
  <si>
    <t>Rhonda_Wasserman</t>
  </si>
  <si>
    <t>Robert_Fellmeth</t>
  </si>
  <si>
    <t>Maimon_Schwarzschild</t>
  </si>
  <si>
    <t>Michael_Devitt</t>
  </si>
  <si>
    <t>Donald_Dripps</t>
  </si>
  <si>
    <t>Kevin_Cole</t>
  </si>
  <si>
    <t>Margaret_Dalton</t>
  </si>
  <si>
    <t>Allen_Snyder</t>
  </si>
  <si>
    <t>Gail_Heriot</t>
  </si>
  <si>
    <t>Lawrence_Alexander</t>
  </si>
  <si>
    <t>Jordan_Barry</t>
  </si>
  <si>
    <t>Ralph_Folsom</t>
  </si>
  <si>
    <t>Miranda Perry_Fleischer</t>
  </si>
  <si>
    <t>Horacio_Spector</t>
  </si>
  <si>
    <t>Steven_Smith</t>
  </si>
  <si>
    <t>Shaun_Martin</t>
  </si>
  <si>
    <t>Edmund_Ursin</t>
  </si>
  <si>
    <t>Lisa_Ramsey</t>
  </si>
  <si>
    <t>Michael_Ramsey</t>
  </si>
  <si>
    <t>Mary Jo_Wiggins</t>
  </si>
  <si>
    <t>David_McGowan</t>
  </si>
  <si>
    <t>Laurence Paul_Claus</t>
  </si>
  <si>
    <t>Abraham_Bell</t>
  </si>
  <si>
    <t>Walter_Heiser</t>
  </si>
  <si>
    <t>Adam_Hirsch</t>
  </si>
  <si>
    <t>Miranda_McGowan</t>
  </si>
  <si>
    <t>Jean_Ramirez</t>
  </si>
  <si>
    <t>Orly_Lobel</t>
  </si>
  <si>
    <t>Michael_Rappaport</t>
  </si>
  <si>
    <t>Dov_Fox</t>
  </si>
  <si>
    <t>William_Lawrence</t>
  </si>
  <si>
    <t>Bert_Lazerow</t>
  </si>
  <si>
    <t>Ted_Sichelman</t>
  </si>
  <si>
    <t>Mila_Sohoni</t>
  </si>
  <si>
    <t>Roy_Brooks</t>
  </si>
  <si>
    <t>Christopher_Wonnell</t>
  </si>
  <si>
    <t>Thomas_Smith</t>
  </si>
  <si>
    <t>Bruce_Price</t>
  </si>
  <si>
    <t>Reza_Dibadj</t>
  </si>
  <si>
    <t>Joshua_Davis</t>
  </si>
  <si>
    <t>Maria_Ontiveros</t>
  </si>
  <si>
    <t>Julie_Nice</t>
  </si>
  <si>
    <t>Rhonda_Magee</t>
  </si>
  <si>
    <t>Joshua_Rosenberg</t>
  </si>
  <si>
    <t>Michelle_Travis</t>
  </si>
  <si>
    <t>Alice_Kaswan</t>
  </si>
  <si>
    <t>Jack_Garvey</t>
  </si>
  <si>
    <t>Richard_Leo</t>
  </si>
  <si>
    <t>Tristin_Green</t>
  </si>
  <si>
    <t>Connie_de la Vega</t>
  </si>
  <si>
    <t>Maya_Manian</t>
  </si>
  <si>
    <t>Peter_Honigsberg</t>
  </si>
  <si>
    <t>Tim_Iglesias</t>
  </si>
  <si>
    <t>Robert_Talbot</t>
  </si>
  <si>
    <t>Alexander_Capron</t>
  </si>
  <si>
    <t>Scott_Altman</t>
  </si>
  <si>
    <t>Jonathan_Barnett</t>
  </si>
  <si>
    <t>Orin_Kerr</t>
  </si>
  <si>
    <t>Ian_Wood</t>
  </si>
  <si>
    <t>Martin_Levine</t>
  </si>
  <si>
    <t>Thomas_Lyon</t>
  </si>
  <si>
    <t>Susan_Estrich</t>
  </si>
  <si>
    <t>Ariela_Gross</t>
  </si>
  <si>
    <t>Michael_Simkovic</t>
  </si>
  <si>
    <t>Gregory_Keating</t>
  </si>
  <si>
    <t>Scott_Bice</t>
  </si>
  <si>
    <t>Daniel_Klerman</t>
  </si>
  <si>
    <t>Camille Gear_Rich</t>
  </si>
  <si>
    <t>Daria_Roithmayr</t>
  </si>
  <si>
    <t>Thomas_Griffith</t>
  </si>
  <si>
    <t>Dan_Simon</t>
  </si>
  <si>
    <t>Jody David_Armour</t>
  </si>
  <si>
    <t>Emily_Ryo</t>
  </si>
  <si>
    <t>Elyn_Saks</t>
  </si>
  <si>
    <t>David_Cruz</t>
  </si>
  <si>
    <t>Nomi_Stolzenberg</t>
  </si>
  <si>
    <t>Edward_McCaffery</t>
  </si>
  <si>
    <t>Sam_Erman</t>
  </si>
  <si>
    <t>Robert_Rasmussen</t>
  </si>
  <si>
    <t>George_Lefcoe</t>
  </si>
  <si>
    <t>Edward_Kleinbard</t>
  </si>
  <si>
    <t>Franita_Tolson</t>
  </si>
  <si>
    <t>Stephen_Rich</t>
  </si>
  <si>
    <t>Rebecca_Brown</t>
  </si>
  <si>
    <t>Iris_Goodwin</t>
  </si>
  <si>
    <t>Don_Leatherman</t>
  </si>
  <si>
    <t>Sibyl_Marshall</t>
  </si>
  <si>
    <t>Valorie_Vojdik</t>
  </si>
  <si>
    <t>Thomas_Plank</t>
  </si>
  <si>
    <t>Scott_Childs</t>
  </si>
  <si>
    <t>Glenn_Reynolds</t>
  </si>
  <si>
    <t>Michelle_Kwon</t>
  </si>
  <si>
    <t>Briana_Rosenbaum</t>
  </si>
  <si>
    <t>Penny_White</t>
  </si>
  <si>
    <t>Gary_Pulsinelli</t>
  </si>
  <si>
    <t>Brian_Krumm</t>
  </si>
  <si>
    <t>Shamika_Dalton</t>
  </si>
  <si>
    <t>Michael_Higdon</t>
  </si>
  <si>
    <t>Maurice_Stucke</t>
  </si>
  <si>
    <t>Bradley_Areheart</t>
  </si>
  <si>
    <t>Isaac (Zack)_Buck</t>
  </si>
  <si>
    <t>Benjamin_Barton</t>
  </si>
  <si>
    <t>Paula_Schaefer</t>
  </si>
  <si>
    <t>Carol_Collins</t>
  </si>
  <si>
    <t>Joan_Heminway</t>
  </si>
  <si>
    <t>Robert_Blitt</t>
  </si>
  <si>
    <t>Joy_Radice</t>
  </si>
  <si>
    <t>Douglas_Blaze</t>
  </si>
  <si>
    <t>Dwight_Aarons</t>
  </si>
  <si>
    <t>Dean_Rivkin</t>
  </si>
  <si>
    <t>Becky_Jacobs</t>
  </si>
  <si>
    <t>Wendy_Bach</t>
  </si>
  <si>
    <t>Gregory_Stein</t>
  </si>
  <si>
    <t>Judy_Cornett</t>
  </si>
  <si>
    <t>George_Kuney</t>
  </si>
  <si>
    <t>Alex_Long</t>
  </si>
  <si>
    <t>Teri_Baxter</t>
  </si>
  <si>
    <t>John_Sprankling</t>
  </si>
  <si>
    <t>Jarrod_Wong</t>
  </si>
  <si>
    <t>Franklin_Gevurtz</t>
  </si>
  <si>
    <t>J. Clark_Kelso</t>
  </si>
  <si>
    <t>Brian_Slocum</t>
  </si>
  <si>
    <t>Kojo_Yelpaala</t>
  </si>
  <si>
    <t>Michael_Colatrella</t>
  </si>
  <si>
    <t>Francis_Mootz</t>
  </si>
  <si>
    <t>Omar_Dajani</t>
  </si>
  <si>
    <t>Michael_Malloy</t>
  </si>
  <si>
    <t>Christine_Manolakas</t>
  </si>
  <si>
    <t>Julie_Davies</t>
  </si>
  <si>
    <t>Leslie_Jacobs</t>
  </si>
  <si>
    <t>Emily_Garcia Uhrig</t>
  </si>
  <si>
    <t>John_Myers</t>
  </si>
  <si>
    <t>Michael_Mireles</t>
  </si>
  <si>
    <t>Michael_Vitiello</t>
  </si>
  <si>
    <t>Rachael_Salcido</t>
  </si>
  <si>
    <t>Lawrence_Levine</t>
  </si>
  <si>
    <t>Stephen_McCaffrey</t>
  </si>
  <si>
    <t>John_Sims</t>
  </si>
  <si>
    <t>Clifford_Rosky</t>
  </si>
  <si>
    <t>Robert_Flores</t>
  </si>
  <si>
    <t>Laura_Kessler</t>
  </si>
  <si>
    <t>Leslie_Francis</t>
  </si>
  <si>
    <t>Robert_Adler</t>
  </si>
  <si>
    <t>Teneille_Brown</t>
  </si>
  <si>
    <t>Robin_Craig</t>
  </si>
  <si>
    <t>Thomas_Lund</t>
  </si>
  <si>
    <t>Amelia_Rinehart</t>
  </si>
  <si>
    <t>Paul_Cassell</t>
  </si>
  <si>
    <t>Wayne_McCormack</t>
  </si>
  <si>
    <t>Alexander_Skibine</t>
  </si>
  <si>
    <t>RonNell_Jones</t>
  </si>
  <si>
    <t>Jeff_Schwartz</t>
  </si>
  <si>
    <t>Debora_Threedy</t>
  </si>
  <si>
    <t>Terry_Kogan</t>
  </si>
  <si>
    <t>Nancy_McLaughlin</t>
  </si>
  <si>
    <t>Robert_Keiter</t>
  </si>
  <si>
    <t>Chibli_Mallat</t>
  </si>
  <si>
    <t>Lincoln_Davies</t>
  </si>
  <si>
    <t>Antony_Anghie</t>
  </si>
  <si>
    <t>Christopher_Peterson</t>
  </si>
  <si>
    <t>Shima_Baughman</t>
  </si>
  <si>
    <t>Erika_George</t>
  </si>
  <si>
    <t>Richard_Hynes</t>
  </si>
  <si>
    <t>Kimberly_Robinson</t>
  </si>
  <si>
    <t>John_Duffy</t>
  </si>
  <si>
    <t>George_Rutherglen</t>
  </si>
  <si>
    <t>Andrew_Hayashi</t>
  </si>
  <si>
    <t>Anne_Coughlin</t>
  </si>
  <si>
    <t>John_Moore</t>
  </si>
  <si>
    <t>Dotan_Oliar</t>
  </si>
  <si>
    <t>Thomas_Nachbar</t>
  </si>
  <si>
    <t>James_Ryan</t>
  </si>
  <si>
    <t>Dayna_Matthew</t>
  </si>
  <si>
    <t>Steven_Walt</t>
  </si>
  <si>
    <t>George_Geis</t>
  </si>
  <si>
    <t>Cynthia_Nicoletti</t>
  </si>
  <si>
    <t>Pierre-Hugues_Verdier</t>
  </si>
  <si>
    <t>Daniel_Ortiz</t>
  </si>
  <si>
    <t>Albert_Choi</t>
  </si>
  <si>
    <t>Toby_Heytens</t>
  </si>
  <si>
    <t>Rachel_Harmon</t>
  </si>
  <si>
    <t>Ashley_Deeks</t>
  </si>
  <si>
    <t>John_Monahan</t>
  </si>
  <si>
    <t>Barbara_Spellman</t>
  </si>
  <si>
    <t>Julia_Mahoney</t>
  </si>
  <si>
    <t>Ethan_Yale</t>
  </si>
  <si>
    <t>Jonathan_Cannon</t>
  </si>
  <si>
    <t>Edmund_Kitch</t>
  </si>
  <si>
    <t>Saikrishna_Prakash</t>
  </si>
  <si>
    <t>Michael_Gilbert</t>
  </si>
  <si>
    <t>Deborah_Hellman</t>
  </si>
  <si>
    <t>Joshua_Bowers</t>
  </si>
  <si>
    <t>Leslie_Kendrick</t>
  </si>
  <si>
    <t>Darryl_Brown</t>
  </si>
  <si>
    <t>Mildred_Robinson</t>
  </si>
  <si>
    <t>Barbara_Armacost</t>
  </si>
  <si>
    <t>George_Cohen</t>
  </si>
  <si>
    <t>Douglas_Laycock</t>
  </si>
  <si>
    <t>G. Edward_White</t>
  </si>
  <si>
    <t>A. E._Howard</t>
  </si>
  <si>
    <t>Jason_Johnston</t>
  </si>
  <si>
    <t>Douglas_Leslie</t>
  </si>
  <si>
    <t>Quinn_Curtis</t>
  </si>
  <si>
    <t>John_Setear</t>
  </si>
  <si>
    <t>J.H._Verkerke</t>
  </si>
  <si>
    <t>Charles_Barzun</t>
  </si>
  <si>
    <t>Frederick_Schauer</t>
  </si>
  <si>
    <t>John_Harrison</t>
  </si>
  <si>
    <t>Kimberly_Ferzan</t>
  </si>
  <si>
    <t>Paul_Stephan</t>
  </si>
  <si>
    <t>Michael_Doran</t>
  </si>
  <si>
    <t>John_Jeffries</t>
  </si>
  <si>
    <t>Ann_Woolhandler</t>
  </si>
  <si>
    <t>Caleb_Nelson</t>
  </si>
  <si>
    <t>Micah_Schwartzman</t>
  </si>
  <si>
    <t>Ruth_Mason</t>
  </si>
  <si>
    <t>Richard_Schragger</t>
  </si>
  <si>
    <t>A. Benjamin_Spencer</t>
  </si>
  <si>
    <t>Paul_Mahoney</t>
  </si>
  <si>
    <t>Kim_Forde-Mazrui</t>
  </si>
  <si>
    <t>Mila_Versteeg</t>
  </si>
  <si>
    <t>Gregory_Mitchell</t>
  </si>
  <si>
    <t>Kevin_Kordana</t>
  </si>
  <si>
    <t>Richard_Bonnie</t>
  </si>
  <si>
    <t>M. Elizabeth_Magill</t>
  </si>
  <si>
    <t>Michael_Livermore</t>
  </si>
  <si>
    <t>Joshua_Fischman</t>
  </si>
  <si>
    <t>Kenneth_Abraham</t>
  </si>
  <si>
    <t>Michael_Collins</t>
  </si>
  <si>
    <t>Michal_Barzuza</t>
  </si>
  <si>
    <t>Alex_Johnson</t>
  </si>
  <si>
    <t>Michael_Hatfield</t>
  </si>
  <si>
    <t>Clark_Lombardi</t>
  </si>
  <si>
    <t>Kathryn Ann_Watts</t>
  </si>
  <si>
    <t>Craig_Allen</t>
  </si>
  <si>
    <t>Kathleen (Kate)_O'Neill</t>
  </si>
  <si>
    <t>Thomas_Andrews</t>
  </si>
  <si>
    <t>Robert_Anderson</t>
  </si>
  <si>
    <t>Stewart_Jay</t>
  </si>
  <si>
    <t>Jacqueline_McMurtrie</t>
  </si>
  <si>
    <t>Jane_Winn</t>
  </si>
  <si>
    <t>Eric_Schnapper</t>
  </si>
  <si>
    <t>Gregory_Hicks</t>
  </si>
  <si>
    <t>Walter_Walsh</t>
  </si>
  <si>
    <t>Helen_Anderson</t>
  </si>
  <si>
    <t>Dongsheng_Zang</t>
  </si>
  <si>
    <t>Mary_Fan</t>
  </si>
  <si>
    <t>Karen_Boxx</t>
  </si>
  <si>
    <t>Deborah_Maranville</t>
  </si>
  <si>
    <t>Kellye_Testy</t>
  </si>
  <si>
    <t>Penelope_Hazelton</t>
  </si>
  <si>
    <t>Maureen_Howard</t>
  </si>
  <si>
    <t>Anna_Mastroianni</t>
  </si>
  <si>
    <t>Lea_Vaughn</t>
  </si>
  <si>
    <t>Christine_Cimini</t>
  </si>
  <si>
    <t>Daniel_Foote</t>
  </si>
  <si>
    <t>William_Rodgers</t>
  </si>
  <si>
    <t>Alan_Kirtley</t>
  </si>
  <si>
    <t>Toshiko_Takenaka</t>
  </si>
  <si>
    <t>Sean_O'Connor</t>
  </si>
  <si>
    <t>Michael_Townsend</t>
  </si>
  <si>
    <t>Robert_Gomulkiewicz</t>
  </si>
  <si>
    <t>Lisa_Kelly</t>
  </si>
  <si>
    <t>Steve_Calandrillo</t>
  </si>
  <si>
    <t>Anita_Ramasastry</t>
  </si>
  <si>
    <t>Peter_Nicolas</t>
  </si>
  <si>
    <t>Patricia Carol_Kuszler</t>
  </si>
  <si>
    <t>Louis_Wolcher</t>
  </si>
  <si>
    <t>Mark_Sidel</t>
  </si>
  <si>
    <t>Mitra_Sharafi</t>
  </si>
  <si>
    <t>Joel_Rogers</t>
  </si>
  <si>
    <t>Asifa_Quraishi-Landes</t>
  </si>
  <si>
    <t>Heinz_Klug</t>
  </si>
  <si>
    <t>R. Alta_Charo</t>
  </si>
  <si>
    <t>Tonya_Brito</t>
  </si>
  <si>
    <t>Anuj_Desai</t>
  </si>
  <si>
    <t>Stephanie_Tai</t>
  </si>
  <si>
    <t>Linda_Greene</t>
  </si>
  <si>
    <t>Margaret_Raymond</t>
  </si>
  <si>
    <t>John_Ohnesorge</t>
  </si>
  <si>
    <t>Susannah_Tahk</t>
  </si>
  <si>
    <t>Cecelia_Klingele</t>
  </si>
  <si>
    <t>Richard_Monette</t>
  </si>
  <si>
    <t>Pilar_Ossorio</t>
  </si>
  <si>
    <t>Kathryn_Hendley</t>
  </si>
  <si>
    <t>Jason_Yackee</t>
  </si>
  <si>
    <t>Seymour_Moskowitz</t>
  </si>
  <si>
    <t>David_Cleveland</t>
  </si>
  <si>
    <t>Jo Ellen_Lind</t>
  </si>
  <si>
    <t>David_Vandercoy</t>
  </si>
  <si>
    <t>Ruth_Vance</t>
  </si>
  <si>
    <t>D.A. Jeremy_Telman</t>
  </si>
  <si>
    <t>Robert_Blomquist</t>
  </si>
  <si>
    <t>Edward_Gaffney</t>
  </si>
  <si>
    <t>Sarah_Holterhoff</t>
  </si>
  <si>
    <t>Rebecca_Huss</t>
  </si>
  <si>
    <t>Susan_Stuart</t>
  </si>
  <si>
    <t>Derrick_Carter</t>
  </si>
  <si>
    <t>Ivan_Bodensteiner</t>
  </si>
  <si>
    <t>Rosalie_Levinson</t>
  </si>
  <si>
    <t>Bernard_Trujillo</t>
  </si>
  <si>
    <t>John B. (J. B.)_Ruhl</t>
  </si>
  <si>
    <t>Joni_Hersch</t>
  </si>
  <si>
    <t>Amanda_Rose</t>
  </si>
  <si>
    <t>Christopher_Serkin</t>
  </si>
  <si>
    <t>Paige_Skiba</t>
  </si>
  <si>
    <t>Jeffrey_Schoenblum</t>
  </si>
  <si>
    <t>Tracey_George</t>
  </si>
  <si>
    <t>Daniel_Gervais</t>
  </si>
  <si>
    <t>Sean_Seymore</t>
  </si>
  <si>
    <t>Ganesh_Sitaraman</t>
  </si>
  <si>
    <t>James (Jim)_Rossi</t>
  </si>
  <si>
    <t>Kevin_Stack</t>
  </si>
  <si>
    <t>Edward_Cheng</t>
  </si>
  <si>
    <t>Brian_Fitzpatrick</t>
  </si>
  <si>
    <t>Randall_Thomas</t>
  </si>
  <si>
    <t>Nicholas_Zeppos</t>
  </si>
  <si>
    <t>Ingrid_Wuerth</t>
  </si>
  <si>
    <t>Beverly_Moran</t>
  </si>
  <si>
    <t>Yesha_Yadav</t>
  </si>
  <si>
    <t>W. Kip_Viscusi</t>
  </si>
  <si>
    <t>James_Blumstein</t>
  </si>
  <si>
    <t>Herwig_Schlunk</t>
  </si>
  <si>
    <t>Edward_Rubin</t>
  </si>
  <si>
    <t>Michael_Vandenbergh</t>
  </si>
  <si>
    <t>Suzanna_Sherry</t>
  </si>
  <si>
    <t>Nancy_King</t>
  </si>
  <si>
    <t>David_Williams, II</t>
  </si>
  <si>
    <t>Christopher_Slobogin</t>
  </si>
  <si>
    <t>Jessica_Clarke</t>
  </si>
  <si>
    <t>Terry_Maroney</t>
  </si>
  <si>
    <t>Rebecca_Haw Allensworth</t>
  </si>
  <si>
    <t>Robert_Mikos</t>
  </si>
  <si>
    <t>Margaret_Blair</t>
  </si>
  <si>
    <t>Owen_Jones</t>
  </si>
  <si>
    <t>Philip (Morgan)_Ricks</t>
  </si>
  <si>
    <t>Lisa_Bressman</t>
  </si>
  <si>
    <t>Daniel_Sharfstein</t>
  </si>
  <si>
    <t>Mark_Latham</t>
  </si>
  <si>
    <t>Sean_Nolon</t>
  </si>
  <si>
    <t>Reed_Loder</t>
  </si>
  <si>
    <t>Melissa_Scanlan</t>
  </si>
  <si>
    <t>Philip_Meyer</t>
  </si>
  <si>
    <t>Stephanie_Willbanks</t>
  </si>
  <si>
    <t>John_Echeverria</t>
  </si>
  <si>
    <t>Jennifer_Taub</t>
  </si>
  <si>
    <t>Catherine_Lanctot</t>
  </si>
  <si>
    <t>Leslie_Book</t>
  </si>
  <si>
    <t>Chaim_Saiman</t>
  </si>
  <si>
    <t>Michael_Risch</t>
  </si>
  <si>
    <t>David_Caudill</t>
  </si>
  <si>
    <t>Ruth_Gordon</t>
  </si>
  <si>
    <t>Tuan_Samahon</t>
  </si>
  <si>
    <t>Steven_Chanenson</t>
  </si>
  <si>
    <t>Michael_Moreland</t>
  </si>
  <si>
    <t>Todd_Aagaard</t>
  </si>
  <si>
    <t>Michelle_Dempsey</t>
  </si>
  <si>
    <t>Teressa_Ravenell</t>
  </si>
  <si>
    <t>Joseph_Dellapenna</t>
  </si>
  <si>
    <t>Richard_Booth</t>
  </si>
  <si>
    <t>Louis_Sirico</t>
  </si>
  <si>
    <t>Michele_Pistone</t>
  </si>
  <si>
    <t>Doris_Brogan</t>
  </si>
  <si>
    <t>Jennifer_O'Hare</t>
  </si>
  <si>
    <t>Patrick_Brennan</t>
  </si>
  <si>
    <t>Ellen_Wertheimer</t>
  </si>
  <si>
    <t>Ann_Juliano</t>
  </si>
  <si>
    <t>Joy_Mullane</t>
  </si>
  <si>
    <t>Susan_Grebeldinger</t>
  </si>
  <si>
    <t>Michael Kent_Curtis</t>
  </si>
  <si>
    <t>Omari_Simmons</t>
  </si>
  <si>
    <t>Richard_Schneider</t>
  </si>
  <si>
    <t>Christopher_Knott</t>
  </si>
  <si>
    <t>Wendy_Parker</t>
  </si>
  <si>
    <t>Mark_Hall</t>
  </si>
  <si>
    <t>W._Cardi</t>
  </si>
  <si>
    <t>Timothy_Davis</t>
  </si>
  <si>
    <t>Kami_Chavis Simmons</t>
  </si>
  <si>
    <t>Christine Nero_Coughlin</t>
  </si>
  <si>
    <t>J._Parker</t>
  </si>
  <si>
    <t>Steve_Nickles</t>
  </si>
  <si>
    <t>Steven_Virgil</t>
  </si>
  <si>
    <t>Ronald_Wright</t>
  </si>
  <si>
    <t>Harold_Lloyd</t>
  </si>
  <si>
    <t>Sidney_Shapiro</t>
  </si>
  <si>
    <t>Margaret_Taylor</t>
  </si>
  <si>
    <t>Abigail_Perdue</t>
  </si>
  <si>
    <t>Tanya_Marsh</t>
  </si>
  <si>
    <t>Gregory_Parks</t>
  </si>
  <si>
    <t>Andrew_Verstein</t>
  </si>
  <si>
    <t>Laura_Graham</t>
  </si>
  <si>
    <t>Shannon_Gilreath</t>
  </si>
  <si>
    <t>John_Knox</t>
  </si>
  <si>
    <t>Simone_Rose</t>
  </si>
  <si>
    <t>Alan_Palmiter</t>
  </si>
  <si>
    <t>Carol_Anderson</t>
  </si>
  <si>
    <t>David_Millon</t>
  </si>
  <si>
    <t>Nora_Demleitner</t>
  </si>
  <si>
    <t>Christopher_Bruner</t>
  </si>
  <si>
    <t>C. Elizabeth_Belmont</t>
  </si>
  <si>
    <t>Robert_Danforth</t>
  </si>
  <si>
    <t>Joan_Shaughnessy</t>
  </si>
  <si>
    <t>Johanna_Bond</t>
  </si>
  <si>
    <t>Brian_Murchison</t>
  </si>
  <si>
    <t>Samuel_Calhoun</t>
  </si>
  <si>
    <t>James_Moliterno</t>
  </si>
  <si>
    <t>Joshua_Fairfield</t>
  </si>
  <si>
    <t>David_Bruck</t>
  </si>
  <si>
    <t>Sally_Wiant</t>
  </si>
  <si>
    <t>Mark_Drumbl</t>
  </si>
  <si>
    <t>Timothy_Jost</t>
  </si>
  <si>
    <t>Russell_Miller</t>
  </si>
  <si>
    <t>Timothy_MacDonnell</t>
  </si>
  <si>
    <t>Mark_Grunewald</t>
  </si>
  <si>
    <t>Doug_Rendleman</t>
  </si>
  <si>
    <t>Margaret_Howard</t>
  </si>
  <si>
    <t>Peter_Joy</t>
  </si>
  <si>
    <t>Kimberly_Norwood</t>
  </si>
  <si>
    <t>Michael_Greenfield</t>
  </si>
  <si>
    <t>Kathleen_Clark</t>
  </si>
  <si>
    <t>Gregory_Magarian</t>
  </si>
  <si>
    <t>Adam_Rosenzweig</t>
  </si>
  <si>
    <t>Scott_Baker</t>
  </si>
  <si>
    <t>Peggie_Smith</t>
  </si>
  <si>
    <t>Peter_Wiedenbeck</t>
  </si>
  <si>
    <t>Marion_Crain</t>
  </si>
  <si>
    <t>Kevin Emerson_Collins</t>
  </si>
  <si>
    <t>Neil_Richards</t>
  </si>
  <si>
    <t>Daniel_Mandelker</t>
  </si>
  <si>
    <t>Pauline_Kim</t>
  </si>
  <si>
    <t>Karen_Tokarz</t>
  </si>
  <si>
    <t>Joyce_Pearson</t>
  </si>
  <si>
    <t>Susan_Appleton</t>
  </si>
  <si>
    <t>Lee_Epstein</t>
  </si>
  <si>
    <t>Adrienne_Davis</t>
  </si>
  <si>
    <t>David_Konig</t>
  </si>
  <si>
    <t>Leila_Sadat</t>
  </si>
  <si>
    <t>Andrew_Tuch</t>
  </si>
  <si>
    <t>Daniel_Keating</t>
  </si>
  <si>
    <t>Gerrit_De Geest</t>
  </si>
  <si>
    <t>Cheryl_Block</t>
  </si>
  <si>
    <t>John_Inazu</t>
  </si>
  <si>
    <t>John_Drobak</t>
  </si>
  <si>
    <t>Elizabeth_Sepper</t>
  </si>
  <si>
    <t>Melissa_Waters</t>
  </si>
  <si>
    <t>Brian_Tamanaha</t>
  </si>
  <si>
    <t>Rebecca_Hollander-Blumoff</t>
  </si>
  <si>
    <t>Ronald_Levin</t>
  </si>
  <si>
    <t>Jesse_Richardson</t>
  </si>
  <si>
    <t>Valena_Beety</t>
  </si>
  <si>
    <t>Gregory_Bowman</t>
  </si>
  <si>
    <t>Alison_Peck</t>
  </si>
  <si>
    <t>Camille_Riley</t>
  </si>
  <si>
    <t>Patrick Charles_McGinley</t>
  </si>
  <si>
    <t>Shine_Tu</t>
  </si>
  <si>
    <t>John_Taylor</t>
  </si>
  <si>
    <t>Matthew_Titolo</t>
  </si>
  <si>
    <t>William_Rhee</t>
  </si>
  <si>
    <t>Charles_DiSalvo</t>
  </si>
  <si>
    <t>James_Van Nostrand</t>
  </si>
  <si>
    <t>James_Friedberg</t>
  </si>
  <si>
    <t>David_Hardesty</t>
  </si>
  <si>
    <t>Elaine_Wilson</t>
  </si>
  <si>
    <t>Joyce_McConnell</t>
  </si>
  <si>
    <t>Anne Marie_Lofaso</t>
  </si>
  <si>
    <t>Jena_Martin</t>
  </si>
  <si>
    <t>Vincent_Cardi</t>
  </si>
  <si>
    <t>James_Elkins</t>
  </si>
  <si>
    <t>Robert_Bastress</t>
  </si>
  <si>
    <t>Thomas_Cady</t>
  </si>
  <si>
    <t>Marjorie_McDiarmid</t>
  </si>
  <si>
    <t>Dale_Olson</t>
  </si>
  <si>
    <t>William_Patton</t>
  </si>
  <si>
    <t>Neil_Cogan</t>
  </si>
  <si>
    <t>Thomas_Kelch</t>
  </si>
  <si>
    <t>Deborah_Forman</t>
  </si>
  <si>
    <t>Mary_Gale</t>
  </si>
  <si>
    <t>I. Nelson_Rose</t>
  </si>
  <si>
    <t>Elizabeth_Rosenblatt</t>
  </si>
  <si>
    <t>Calvin_Peeler</t>
  </si>
  <si>
    <t>David_Welkowitz</t>
  </si>
  <si>
    <t>J. Denny_Haythorn</t>
  </si>
  <si>
    <t>Seval_Yildirim</t>
  </si>
  <si>
    <t>John_Fitzgerald</t>
  </si>
  <si>
    <t>Rudolph_Hasl</t>
  </si>
  <si>
    <t>Radha_Pathak</t>
  </si>
  <si>
    <t>Warren_Cohen</t>
  </si>
  <si>
    <t>John_Dernbach</t>
  </si>
  <si>
    <t>James_Diehm</t>
  </si>
  <si>
    <t>Susan_Raeker-Jordan</t>
  </si>
  <si>
    <t>Mary Kate_Kearney</t>
  </si>
  <si>
    <t>Juliet_Moringiello</t>
  </si>
  <si>
    <t>Michael_Dimino</t>
  </si>
  <si>
    <t>Michael_Hussey</t>
  </si>
  <si>
    <t>Christopher_Robinette</t>
  </si>
  <si>
    <t>G._Lee</t>
  </si>
  <si>
    <t>Jill_Family</t>
  </si>
  <si>
    <t>Robyn_Meadows</t>
  </si>
  <si>
    <t>Cynthia_Ward</t>
  </si>
  <si>
    <t>Fredric_Lederer</t>
  </si>
  <si>
    <t>Timothy_Zick</t>
  </si>
  <si>
    <t>Linda_Malone</t>
  </si>
  <si>
    <t>Nathan_Oman</t>
  </si>
  <si>
    <t>Adam_Gershowitz</t>
  </si>
  <si>
    <t>Paul_Marcus</t>
  </si>
  <si>
    <t>Peter_Alces</t>
  </si>
  <si>
    <t>Aaron-Andrew_Bruhl</t>
  </si>
  <si>
    <t>W._Reveley</t>
  </si>
  <si>
    <t>Darian_Ibrahim</t>
  </si>
  <si>
    <t>Vivian_Hamilton</t>
  </si>
  <si>
    <t>James_Dwyer</t>
  </si>
  <si>
    <t>Nancy_Combs</t>
  </si>
  <si>
    <t>Laura_Heymann</t>
  </si>
  <si>
    <t>Neal_Devins</t>
  </si>
  <si>
    <t>James_Heller</t>
  </si>
  <si>
    <t>Alan_Meese</t>
  </si>
  <si>
    <t>Ronald_Rosenberg</t>
  </si>
  <si>
    <t>Lynda_Butler</t>
  </si>
  <si>
    <t>Eric_Kades</t>
  </si>
  <si>
    <t>Eric_Chason</t>
  </si>
  <si>
    <t>School</t>
  </si>
  <si>
    <t>The Pennsylvania State University ‚Äì Dickinson Law</t>
  </si>
  <si>
    <t>include</t>
  </si>
  <si>
    <t>remove</t>
  </si>
  <si>
    <t>non-US-law</t>
  </si>
  <si>
    <t>Dalie</t>
  </si>
  <si>
    <t>Jimenez</t>
  </si>
  <si>
    <t>Origin US Law Sch</t>
  </si>
  <si>
    <t>Grimmelmann</t>
  </si>
  <si>
    <t>van Rooij</t>
  </si>
  <si>
    <t>Dalia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</si>
</sst>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2" fillId="0" borderId="0" xfId="0" applyFont="1" applyAlignment="1">
      <alignment wrapText="1"/>
    </xf>
    <xf numFmtId="0" fontId="0" fillId="2" borderId="0" xfId="0" applyFill="1"/>
    <xf numFmtId="0" fontId="1" fillId="0" borderId="0" xfId="0" quotePrefix="1" applyFont="1" applyFill="1" applyAlignment="1">
      <alignment horizontal="right"/>
    </xf>
    <xf numFmtId="0" fontId="0" fillId="0" borderId="0" xfId="0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EC9D-1EA4-9143-86ED-9F78C7A059CE}">
  <dimension ref="A1:Y3341"/>
  <sheetViews>
    <sheetView tabSelected="1" zoomScale="80" zoomScaleNormal="80" workbookViewId="0">
      <pane ySplit="1" topLeftCell="A455" activePane="bottomLeft" state="frozen"/>
      <selection pane="bottomLeft" activeCell="A468" sqref="A468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3" width="8.109375" customWidth="1"/>
    <col min="4" max="4" width="7.6640625" customWidth="1"/>
    <col min="5" max="5" width="11.77734375" customWidth="1"/>
    <col min="6" max="6" width="40" customWidth="1"/>
    <col min="7" max="7" width="15.33203125" customWidth="1"/>
    <col min="8" max="8" width="38.77734375" customWidth="1"/>
    <col min="9" max="9" width="7.33203125" bestFit="1" customWidth="1"/>
    <col min="10" max="10" width="7.109375" bestFit="1" customWidth="1"/>
    <col min="11" max="11" width="4.44140625" bestFit="1" customWidth="1"/>
    <col min="12" max="12" width="9.109375" customWidth="1"/>
    <col min="13" max="13" width="13.77734375" bestFit="1" customWidth="1"/>
    <col min="14" max="14" width="8.77734375" customWidth="1"/>
    <col min="15" max="15" width="10.109375" bestFit="1" customWidth="1"/>
    <col min="16" max="17" width="8.77734375" customWidth="1"/>
    <col min="18" max="18" width="26.77734375" customWidth="1"/>
    <col min="19" max="19" width="33.6640625" customWidth="1"/>
    <col min="21" max="24" width="8.77734375" customWidth="1"/>
    <col min="25" max="25" width="22.77734375" customWidth="1"/>
    <col min="26" max="259" width="8.77734375" customWidth="1"/>
  </cols>
  <sheetData>
    <row r="1" spans="1:25" s="1" customFormat="1" ht="15.6" x14ac:dyDescent="0.3">
      <c r="A1" s="1" t="s">
        <v>2</v>
      </c>
      <c r="B1" s="1" t="s">
        <v>215</v>
      </c>
      <c r="C1" s="1" t="s">
        <v>1</v>
      </c>
      <c r="D1" s="1" t="s">
        <v>662</v>
      </c>
      <c r="E1" s="1" t="s">
        <v>0</v>
      </c>
      <c r="F1" s="1" t="s">
        <v>1475</v>
      </c>
      <c r="G1" s="9" t="s">
        <v>5249</v>
      </c>
      <c r="H1" s="1" t="s">
        <v>1476</v>
      </c>
      <c r="I1" s="1" t="s">
        <v>644</v>
      </c>
      <c r="J1" s="1" t="s">
        <v>645</v>
      </c>
      <c r="K1" s="1" t="s">
        <v>660</v>
      </c>
      <c r="L1" s="1" t="s">
        <v>646</v>
      </c>
      <c r="M1" s="1" t="s">
        <v>647</v>
      </c>
      <c r="N1" s="1" t="s">
        <v>648</v>
      </c>
      <c r="O1" s="1" t="s">
        <v>651</v>
      </c>
      <c r="P1" s="1" t="s">
        <v>658</v>
      </c>
      <c r="Q1" s="1" t="s">
        <v>659</v>
      </c>
      <c r="T1" s="9"/>
      <c r="Y1"/>
    </row>
    <row r="2" spans="1:25" x14ac:dyDescent="0.25">
      <c r="A2" t="s">
        <v>3</v>
      </c>
      <c r="B2" t="s">
        <v>216</v>
      </c>
      <c r="C2">
        <v>1</v>
      </c>
      <c r="D2">
        <v>1</v>
      </c>
      <c r="E2">
        <v>2012</v>
      </c>
      <c r="F2" t="s">
        <v>666</v>
      </c>
      <c r="G2">
        <v>1</v>
      </c>
      <c r="H2" t="s">
        <v>737</v>
      </c>
      <c r="I2">
        <v>1984</v>
      </c>
      <c r="J2">
        <v>1991</v>
      </c>
      <c r="K2">
        <v>0</v>
      </c>
      <c r="L2" t="s">
        <v>210</v>
      </c>
      <c r="M2">
        <v>1995</v>
      </c>
      <c r="N2" t="s">
        <v>649</v>
      </c>
      <c r="O2" t="s">
        <v>652</v>
      </c>
      <c r="P2">
        <v>7</v>
      </c>
      <c r="Q2">
        <v>10</v>
      </c>
    </row>
    <row r="3" spans="1:25" x14ac:dyDescent="0.25">
      <c r="A3" t="s">
        <v>4</v>
      </c>
      <c r="B3" t="s">
        <v>217</v>
      </c>
      <c r="C3">
        <f>C2+1</f>
        <v>2</v>
      </c>
      <c r="D3">
        <v>1</v>
      </c>
      <c r="E3">
        <v>2016</v>
      </c>
      <c r="F3" t="s">
        <v>778</v>
      </c>
      <c r="G3">
        <v>1</v>
      </c>
      <c r="H3" t="s">
        <v>1455</v>
      </c>
      <c r="I3">
        <v>1998</v>
      </c>
      <c r="J3">
        <v>2001</v>
      </c>
      <c r="K3">
        <v>0</v>
      </c>
      <c r="L3" t="s">
        <v>210</v>
      </c>
      <c r="M3">
        <v>2008</v>
      </c>
      <c r="N3" t="s">
        <v>649</v>
      </c>
      <c r="O3" t="s">
        <v>652</v>
      </c>
      <c r="P3">
        <v>146</v>
      </c>
      <c r="Q3">
        <v>67</v>
      </c>
    </row>
    <row r="4" spans="1:25" x14ac:dyDescent="0.25">
      <c r="A4" t="s">
        <v>5</v>
      </c>
      <c r="B4" t="s">
        <v>129</v>
      </c>
      <c r="C4">
        <f t="shared" ref="C4:C67" si="0">C3+1</f>
        <v>3</v>
      </c>
      <c r="D4">
        <v>1</v>
      </c>
      <c r="E4">
        <v>2017</v>
      </c>
      <c r="F4" t="s">
        <v>768</v>
      </c>
      <c r="G4">
        <v>1</v>
      </c>
      <c r="H4" t="s">
        <v>1438</v>
      </c>
      <c r="I4">
        <v>2000</v>
      </c>
      <c r="J4">
        <v>2003</v>
      </c>
      <c r="K4">
        <v>0</v>
      </c>
      <c r="L4" t="s">
        <v>210</v>
      </c>
      <c r="M4" t="s">
        <v>210</v>
      </c>
      <c r="N4" t="s">
        <v>649</v>
      </c>
      <c r="O4" t="s">
        <v>653</v>
      </c>
      <c r="P4">
        <v>27</v>
      </c>
      <c r="Q4">
        <v>16</v>
      </c>
    </row>
    <row r="5" spans="1:25" x14ac:dyDescent="0.25">
      <c r="A5" t="s">
        <v>6</v>
      </c>
      <c r="B5" t="s">
        <v>218</v>
      </c>
      <c r="C5">
        <f t="shared" si="0"/>
        <v>4</v>
      </c>
      <c r="D5">
        <v>1</v>
      </c>
      <c r="E5">
        <v>2016</v>
      </c>
      <c r="F5" t="s">
        <v>841</v>
      </c>
      <c r="G5">
        <v>1</v>
      </c>
      <c r="H5" t="s">
        <v>677</v>
      </c>
      <c r="I5">
        <v>1994</v>
      </c>
      <c r="J5">
        <v>2002</v>
      </c>
      <c r="K5">
        <v>0</v>
      </c>
      <c r="L5" t="s">
        <v>210</v>
      </c>
      <c r="M5">
        <v>2006</v>
      </c>
      <c r="N5" t="s">
        <v>650</v>
      </c>
      <c r="O5" t="s">
        <v>653</v>
      </c>
      <c r="P5">
        <v>34</v>
      </c>
      <c r="Q5">
        <v>83</v>
      </c>
    </row>
    <row r="6" spans="1:25" x14ac:dyDescent="0.25">
      <c r="A6" t="s">
        <v>7</v>
      </c>
      <c r="B6" t="s">
        <v>219</v>
      </c>
      <c r="C6">
        <f t="shared" si="0"/>
        <v>5</v>
      </c>
      <c r="D6">
        <v>1</v>
      </c>
      <c r="E6">
        <v>2018</v>
      </c>
      <c r="F6" t="s">
        <v>701</v>
      </c>
      <c r="G6">
        <v>1</v>
      </c>
      <c r="H6" t="s">
        <v>673</v>
      </c>
      <c r="I6">
        <v>2001</v>
      </c>
      <c r="J6" t="s">
        <v>210</v>
      </c>
      <c r="K6">
        <v>0</v>
      </c>
      <c r="L6" t="s">
        <v>210</v>
      </c>
      <c r="M6">
        <v>2011</v>
      </c>
      <c r="N6" t="s">
        <v>650</v>
      </c>
      <c r="O6" t="s">
        <v>652</v>
      </c>
      <c r="P6">
        <v>143</v>
      </c>
      <c r="Q6">
        <v>77</v>
      </c>
    </row>
    <row r="7" spans="1:25" x14ac:dyDescent="0.25">
      <c r="A7" t="s">
        <v>8</v>
      </c>
      <c r="B7" t="s">
        <v>220</v>
      </c>
      <c r="C7">
        <f t="shared" si="0"/>
        <v>6</v>
      </c>
      <c r="D7">
        <v>1</v>
      </c>
      <c r="E7">
        <v>2015</v>
      </c>
      <c r="F7" t="s">
        <v>967</v>
      </c>
      <c r="G7">
        <v>1</v>
      </c>
      <c r="H7" t="s">
        <v>1438</v>
      </c>
      <c r="I7" t="s">
        <v>210</v>
      </c>
      <c r="J7">
        <v>1974</v>
      </c>
      <c r="K7">
        <v>0</v>
      </c>
      <c r="L7" t="s">
        <v>210</v>
      </c>
      <c r="M7">
        <v>1981</v>
      </c>
      <c r="N7" t="s">
        <v>649</v>
      </c>
      <c r="O7" t="s">
        <v>652</v>
      </c>
      <c r="P7">
        <v>71</v>
      </c>
      <c r="Q7">
        <v>16</v>
      </c>
    </row>
    <row r="8" spans="1:25" x14ac:dyDescent="0.25">
      <c r="A8" t="s">
        <v>9</v>
      </c>
      <c r="B8" t="s">
        <v>221</v>
      </c>
      <c r="C8">
        <f t="shared" si="0"/>
        <v>7</v>
      </c>
      <c r="D8">
        <v>1</v>
      </c>
      <c r="E8">
        <v>2018</v>
      </c>
      <c r="F8" t="s">
        <v>1444</v>
      </c>
      <c r="G8">
        <v>1</v>
      </c>
      <c r="H8" t="s">
        <v>691</v>
      </c>
      <c r="I8">
        <v>1985</v>
      </c>
      <c r="J8">
        <v>1994</v>
      </c>
      <c r="K8">
        <v>1</v>
      </c>
      <c r="L8">
        <v>1988</v>
      </c>
      <c r="M8">
        <v>2005</v>
      </c>
      <c r="N8" t="s">
        <v>650</v>
      </c>
      <c r="O8" t="s">
        <v>653</v>
      </c>
      <c r="P8">
        <v>23</v>
      </c>
      <c r="Q8">
        <v>48</v>
      </c>
    </row>
    <row r="9" spans="1:25" x14ac:dyDescent="0.25">
      <c r="A9" t="s">
        <v>10</v>
      </c>
      <c r="B9" t="s">
        <v>222</v>
      </c>
      <c r="C9">
        <f t="shared" si="0"/>
        <v>8</v>
      </c>
      <c r="D9">
        <v>1</v>
      </c>
      <c r="E9">
        <v>2013</v>
      </c>
      <c r="F9" t="s">
        <v>861</v>
      </c>
      <c r="G9">
        <v>1</v>
      </c>
      <c r="H9" t="s">
        <v>1440</v>
      </c>
      <c r="I9">
        <v>1997</v>
      </c>
      <c r="J9" t="s">
        <v>210</v>
      </c>
      <c r="K9">
        <v>1</v>
      </c>
      <c r="L9">
        <v>2002</v>
      </c>
      <c r="M9" t="s">
        <v>210</v>
      </c>
      <c r="N9" t="s">
        <v>649</v>
      </c>
      <c r="O9" t="s">
        <v>652</v>
      </c>
      <c r="P9">
        <v>10</v>
      </c>
      <c r="Q9">
        <v>10</v>
      </c>
    </row>
    <row r="10" spans="1:25" x14ac:dyDescent="0.25">
      <c r="A10" t="s">
        <v>11</v>
      </c>
      <c r="B10" t="s">
        <v>223</v>
      </c>
      <c r="C10">
        <f t="shared" si="0"/>
        <v>9</v>
      </c>
      <c r="D10">
        <v>1</v>
      </c>
      <c r="E10">
        <v>2017</v>
      </c>
      <c r="F10" t="s">
        <v>677</v>
      </c>
      <c r="G10">
        <v>1</v>
      </c>
      <c r="H10" t="s">
        <v>1450</v>
      </c>
      <c r="I10" t="s">
        <v>210</v>
      </c>
      <c r="J10" t="s">
        <v>210</v>
      </c>
      <c r="K10">
        <v>0</v>
      </c>
      <c r="L10" t="s">
        <v>210</v>
      </c>
      <c r="M10" t="s">
        <v>210</v>
      </c>
      <c r="N10" t="s">
        <v>650</v>
      </c>
      <c r="O10" t="s">
        <v>654</v>
      </c>
      <c r="P10">
        <v>83</v>
      </c>
      <c r="Q10">
        <v>77</v>
      </c>
    </row>
    <row r="11" spans="1:25" x14ac:dyDescent="0.25">
      <c r="A11" t="s">
        <v>12</v>
      </c>
      <c r="B11" t="s">
        <v>224</v>
      </c>
      <c r="C11">
        <f t="shared" si="0"/>
        <v>10</v>
      </c>
      <c r="D11">
        <v>1</v>
      </c>
      <c r="E11">
        <v>2017</v>
      </c>
      <c r="F11" t="s">
        <v>857</v>
      </c>
      <c r="G11">
        <v>1</v>
      </c>
      <c r="H11" t="s">
        <v>1440</v>
      </c>
      <c r="I11">
        <v>1996</v>
      </c>
      <c r="J11">
        <v>2003</v>
      </c>
      <c r="K11">
        <v>1</v>
      </c>
      <c r="L11">
        <v>2004</v>
      </c>
      <c r="M11">
        <v>2008</v>
      </c>
      <c r="N11" t="s">
        <v>649</v>
      </c>
      <c r="O11" t="s">
        <v>652</v>
      </c>
      <c r="P11">
        <v>18</v>
      </c>
      <c r="Q11">
        <v>10</v>
      </c>
    </row>
    <row r="12" spans="1:25" x14ac:dyDescent="0.25">
      <c r="A12" t="s">
        <v>13</v>
      </c>
      <c r="B12" t="s">
        <v>225</v>
      </c>
      <c r="C12">
        <f t="shared" si="0"/>
        <v>11</v>
      </c>
      <c r="D12">
        <v>1</v>
      </c>
      <c r="E12">
        <v>2016</v>
      </c>
      <c r="F12" t="s">
        <v>890</v>
      </c>
      <c r="G12">
        <v>1</v>
      </c>
      <c r="H12" t="s">
        <v>687</v>
      </c>
      <c r="I12">
        <v>1986</v>
      </c>
      <c r="J12">
        <v>1996</v>
      </c>
      <c r="K12">
        <v>0</v>
      </c>
      <c r="L12" t="s">
        <v>210</v>
      </c>
      <c r="M12">
        <v>1999</v>
      </c>
      <c r="N12" t="s">
        <v>650</v>
      </c>
      <c r="O12" t="s">
        <v>653</v>
      </c>
      <c r="P12">
        <v>8</v>
      </c>
      <c r="Q12">
        <v>26</v>
      </c>
    </row>
    <row r="13" spans="1:25" x14ac:dyDescent="0.25">
      <c r="A13" t="s">
        <v>14</v>
      </c>
      <c r="B13" t="s">
        <v>226</v>
      </c>
      <c r="C13">
        <f t="shared" si="0"/>
        <v>12</v>
      </c>
      <c r="D13">
        <v>1</v>
      </c>
      <c r="E13">
        <v>2017</v>
      </c>
      <c r="F13" t="s">
        <v>727</v>
      </c>
      <c r="G13">
        <v>1</v>
      </c>
      <c r="H13" t="s">
        <v>1456</v>
      </c>
      <c r="I13">
        <v>1998</v>
      </c>
      <c r="J13">
        <v>2005</v>
      </c>
      <c r="K13">
        <v>0</v>
      </c>
      <c r="L13" t="s">
        <v>210</v>
      </c>
      <c r="M13" t="s">
        <v>210</v>
      </c>
      <c r="N13" t="s">
        <v>650</v>
      </c>
      <c r="O13" t="s">
        <v>653</v>
      </c>
      <c r="P13">
        <v>91</v>
      </c>
      <c r="Q13">
        <v>64</v>
      </c>
    </row>
    <row r="14" spans="1:25" x14ac:dyDescent="0.25">
      <c r="A14" t="s">
        <v>15</v>
      </c>
      <c r="B14" t="s">
        <v>227</v>
      </c>
      <c r="C14">
        <f t="shared" si="0"/>
        <v>13</v>
      </c>
      <c r="D14">
        <v>1</v>
      </c>
      <c r="E14">
        <v>2017</v>
      </c>
      <c r="F14" t="s">
        <v>1013</v>
      </c>
      <c r="G14">
        <v>1</v>
      </c>
      <c r="H14" t="s">
        <v>1457</v>
      </c>
      <c r="I14">
        <v>1995</v>
      </c>
      <c r="J14">
        <v>2000</v>
      </c>
      <c r="K14">
        <v>0</v>
      </c>
      <c r="L14" t="s">
        <v>210</v>
      </c>
      <c r="M14">
        <v>2005</v>
      </c>
      <c r="N14" t="s">
        <v>650</v>
      </c>
      <c r="O14" t="s">
        <v>653</v>
      </c>
      <c r="P14">
        <v>39</v>
      </c>
      <c r="Q14">
        <v>27</v>
      </c>
    </row>
    <row r="15" spans="1:25" x14ac:dyDescent="0.25">
      <c r="A15" t="s">
        <v>16</v>
      </c>
      <c r="B15" t="s">
        <v>228</v>
      </c>
      <c r="C15">
        <f t="shared" si="0"/>
        <v>14</v>
      </c>
      <c r="D15">
        <v>1</v>
      </c>
      <c r="E15">
        <v>2014</v>
      </c>
      <c r="F15" t="s">
        <v>680</v>
      </c>
      <c r="G15">
        <v>1</v>
      </c>
      <c r="H15" t="s">
        <v>1330</v>
      </c>
      <c r="I15" t="s">
        <v>210</v>
      </c>
      <c r="J15" t="s">
        <v>210</v>
      </c>
      <c r="K15">
        <v>1</v>
      </c>
      <c r="L15" t="s">
        <v>210</v>
      </c>
      <c r="M15">
        <v>2005</v>
      </c>
      <c r="N15" t="s">
        <v>649</v>
      </c>
      <c r="O15" t="s">
        <v>652</v>
      </c>
      <c r="P15">
        <v>6</v>
      </c>
      <c r="Q15">
        <v>3</v>
      </c>
    </row>
    <row r="16" spans="1:25" x14ac:dyDescent="0.25">
      <c r="A16" t="s">
        <v>17</v>
      </c>
      <c r="B16" t="s">
        <v>229</v>
      </c>
      <c r="C16">
        <f t="shared" si="0"/>
        <v>15</v>
      </c>
      <c r="D16">
        <v>1</v>
      </c>
      <c r="E16">
        <v>2015</v>
      </c>
      <c r="F16" t="s">
        <v>921</v>
      </c>
      <c r="G16">
        <v>1</v>
      </c>
      <c r="H16" t="s">
        <v>1458</v>
      </c>
      <c r="I16">
        <v>1985</v>
      </c>
      <c r="J16" t="s">
        <v>210</v>
      </c>
      <c r="K16">
        <v>0</v>
      </c>
      <c r="L16" t="s">
        <v>210</v>
      </c>
      <c r="M16" t="s">
        <v>210</v>
      </c>
      <c r="N16" t="s">
        <v>650</v>
      </c>
      <c r="O16" t="s">
        <v>652</v>
      </c>
      <c r="P16">
        <v>122</v>
      </c>
      <c r="Q16">
        <v>87</v>
      </c>
    </row>
    <row r="17" spans="1:17" x14ac:dyDescent="0.25">
      <c r="A17" t="s">
        <v>18</v>
      </c>
      <c r="B17" t="s">
        <v>230</v>
      </c>
      <c r="C17">
        <f t="shared" si="0"/>
        <v>16</v>
      </c>
      <c r="D17">
        <v>1</v>
      </c>
      <c r="E17">
        <v>2013</v>
      </c>
      <c r="F17" t="s">
        <v>959</v>
      </c>
      <c r="G17">
        <v>1</v>
      </c>
      <c r="H17" t="s">
        <v>1009</v>
      </c>
      <c r="I17">
        <v>1993</v>
      </c>
      <c r="J17">
        <v>1997</v>
      </c>
      <c r="K17">
        <v>0</v>
      </c>
      <c r="L17" t="s">
        <v>210</v>
      </c>
      <c r="M17">
        <v>2002</v>
      </c>
      <c r="N17" t="s">
        <v>650</v>
      </c>
      <c r="O17" t="s">
        <v>653</v>
      </c>
      <c r="P17">
        <v>90</v>
      </c>
      <c r="Q17">
        <v>59</v>
      </c>
    </row>
    <row r="18" spans="1:17" x14ac:dyDescent="0.25">
      <c r="A18" t="s">
        <v>19</v>
      </c>
      <c r="B18" t="s">
        <v>231</v>
      </c>
      <c r="C18">
        <f t="shared" si="0"/>
        <v>17</v>
      </c>
      <c r="D18">
        <v>1</v>
      </c>
      <c r="E18">
        <v>2012</v>
      </c>
      <c r="F18" t="s">
        <v>1450</v>
      </c>
      <c r="G18">
        <v>1</v>
      </c>
      <c r="H18" t="s">
        <v>1442</v>
      </c>
      <c r="I18">
        <v>1988</v>
      </c>
      <c r="J18">
        <v>1994</v>
      </c>
      <c r="K18">
        <v>0</v>
      </c>
      <c r="L18" t="s">
        <v>210</v>
      </c>
      <c r="M18">
        <v>2002</v>
      </c>
      <c r="N18" t="s">
        <v>650</v>
      </c>
      <c r="O18" t="s">
        <v>652</v>
      </c>
      <c r="P18">
        <v>77</v>
      </c>
      <c r="Q18">
        <v>31</v>
      </c>
    </row>
    <row r="19" spans="1:17" x14ac:dyDescent="0.25">
      <c r="A19" t="s">
        <v>20</v>
      </c>
      <c r="B19" t="s">
        <v>232</v>
      </c>
      <c r="C19">
        <f t="shared" si="0"/>
        <v>18</v>
      </c>
      <c r="D19">
        <v>1</v>
      </c>
      <c r="E19">
        <v>2014</v>
      </c>
      <c r="F19" t="s">
        <v>1438</v>
      </c>
      <c r="G19">
        <v>1</v>
      </c>
      <c r="H19" t="s">
        <v>666</v>
      </c>
      <c r="I19">
        <v>1988</v>
      </c>
      <c r="J19">
        <v>1993</v>
      </c>
      <c r="K19">
        <v>0</v>
      </c>
      <c r="L19" t="s">
        <v>210</v>
      </c>
      <c r="M19">
        <v>1997</v>
      </c>
      <c r="N19" t="s">
        <v>649</v>
      </c>
      <c r="O19" t="s">
        <v>652</v>
      </c>
      <c r="P19">
        <v>16</v>
      </c>
      <c r="Q19">
        <v>7</v>
      </c>
    </row>
    <row r="20" spans="1:17" x14ac:dyDescent="0.25">
      <c r="A20" t="s">
        <v>21</v>
      </c>
      <c r="B20" t="s">
        <v>233</v>
      </c>
      <c r="C20">
        <f t="shared" si="0"/>
        <v>19</v>
      </c>
      <c r="D20">
        <v>1</v>
      </c>
      <c r="E20">
        <v>2018</v>
      </c>
      <c r="F20" t="s">
        <v>507</v>
      </c>
      <c r="G20">
        <v>1</v>
      </c>
      <c r="H20" t="s">
        <v>1459</v>
      </c>
      <c r="I20" t="s">
        <v>210</v>
      </c>
      <c r="J20" t="s">
        <v>210</v>
      </c>
      <c r="K20">
        <v>0</v>
      </c>
      <c r="L20" t="s">
        <v>210</v>
      </c>
      <c r="M20" t="s">
        <v>210</v>
      </c>
      <c r="N20" t="s">
        <v>649</v>
      </c>
      <c r="O20" t="s">
        <v>654</v>
      </c>
      <c r="P20">
        <v>146</v>
      </c>
      <c r="Q20">
        <v>91</v>
      </c>
    </row>
    <row r="21" spans="1:17" x14ac:dyDescent="0.25">
      <c r="A21" t="s">
        <v>22</v>
      </c>
      <c r="B21" t="s">
        <v>234</v>
      </c>
      <c r="C21">
        <f t="shared" si="0"/>
        <v>20</v>
      </c>
      <c r="D21">
        <v>1</v>
      </c>
      <c r="E21">
        <v>2018</v>
      </c>
      <c r="F21" t="s">
        <v>680</v>
      </c>
      <c r="G21">
        <v>1</v>
      </c>
      <c r="H21" t="s">
        <v>1444</v>
      </c>
      <c r="I21">
        <v>1999</v>
      </c>
      <c r="J21">
        <v>2002</v>
      </c>
      <c r="K21">
        <v>0</v>
      </c>
      <c r="L21" t="s">
        <v>210</v>
      </c>
      <c r="M21">
        <v>2006</v>
      </c>
      <c r="N21" t="s">
        <v>649</v>
      </c>
      <c r="O21" t="s">
        <v>652</v>
      </c>
      <c r="P21">
        <v>6</v>
      </c>
      <c r="Q21">
        <v>23</v>
      </c>
    </row>
    <row r="22" spans="1:17" x14ac:dyDescent="0.25">
      <c r="A22" t="s">
        <v>23</v>
      </c>
      <c r="B22" t="s">
        <v>235</v>
      </c>
      <c r="C22">
        <f t="shared" si="0"/>
        <v>21</v>
      </c>
      <c r="D22">
        <v>1</v>
      </c>
      <c r="E22">
        <v>2017</v>
      </c>
      <c r="F22" t="s">
        <v>821</v>
      </c>
      <c r="G22">
        <v>1</v>
      </c>
      <c r="H22" t="s">
        <v>1443</v>
      </c>
      <c r="I22" t="s">
        <v>210</v>
      </c>
      <c r="J22">
        <v>2002</v>
      </c>
      <c r="K22">
        <v>0</v>
      </c>
      <c r="L22" t="s">
        <v>210</v>
      </c>
      <c r="M22" t="s">
        <v>210</v>
      </c>
      <c r="N22" t="s">
        <v>649</v>
      </c>
      <c r="O22" t="s">
        <v>652</v>
      </c>
      <c r="P22">
        <v>45</v>
      </c>
      <c r="Q22">
        <v>15</v>
      </c>
    </row>
    <row r="23" spans="1:17" x14ac:dyDescent="0.25">
      <c r="A23" t="s">
        <v>24</v>
      </c>
      <c r="B23" t="s">
        <v>236</v>
      </c>
      <c r="C23">
        <f t="shared" si="0"/>
        <v>22</v>
      </c>
      <c r="D23">
        <v>1</v>
      </c>
      <c r="E23">
        <v>2012</v>
      </c>
      <c r="F23" t="s">
        <v>1435</v>
      </c>
      <c r="G23">
        <v>1</v>
      </c>
      <c r="H23" t="s">
        <v>754</v>
      </c>
      <c r="I23">
        <v>2001</v>
      </c>
      <c r="J23" t="s">
        <v>210</v>
      </c>
      <c r="K23">
        <v>0</v>
      </c>
      <c r="L23" t="s">
        <v>210</v>
      </c>
      <c r="M23">
        <v>2008</v>
      </c>
      <c r="N23" t="s">
        <v>650</v>
      </c>
      <c r="O23" t="s">
        <v>652</v>
      </c>
      <c r="P23">
        <v>4</v>
      </c>
      <c r="Q23">
        <v>5</v>
      </c>
    </row>
    <row r="24" spans="1:17" x14ac:dyDescent="0.25">
      <c r="A24" t="s">
        <v>25</v>
      </c>
      <c r="B24" t="s">
        <v>237</v>
      </c>
      <c r="C24">
        <f t="shared" si="0"/>
        <v>23</v>
      </c>
      <c r="D24">
        <v>1</v>
      </c>
      <c r="E24">
        <v>2018</v>
      </c>
      <c r="F24" t="s">
        <v>1443</v>
      </c>
      <c r="G24">
        <v>1</v>
      </c>
      <c r="H24" t="s">
        <v>576</v>
      </c>
      <c r="I24" t="s">
        <v>210</v>
      </c>
      <c r="J24" t="s">
        <v>210</v>
      </c>
      <c r="K24">
        <v>0</v>
      </c>
      <c r="L24" t="s">
        <v>210</v>
      </c>
      <c r="M24" t="s">
        <v>210</v>
      </c>
      <c r="N24" t="s">
        <v>649</v>
      </c>
      <c r="O24" t="s">
        <v>652</v>
      </c>
      <c r="P24">
        <v>15</v>
      </c>
      <c r="Q24">
        <v>21</v>
      </c>
    </row>
    <row r="25" spans="1:17" x14ac:dyDescent="0.25">
      <c r="A25" t="s">
        <v>26</v>
      </c>
      <c r="B25" t="s">
        <v>238</v>
      </c>
      <c r="C25">
        <f t="shared" si="0"/>
        <v>24</v>
      </c>
      <c r="D25">
        <v>1</v>
      </c>
      <c r="E25">
        <v>2015</v>
      </c>
      <c r="F25" t="s">
        <v>861</v>
      </c>
      <c r="G25">
        <v>1</v>
      </c>
      <c r="H25" t="s">
        <v>1330</v>
      </c>
      <c r="I25">
        <v>1994</v>
      </c>
      <c r="J25">
        <v>2001</v>
      </c>
      <c r="K25">
        <v>1</v>
      </c>
      <c r="L25" t="s">
        <v>210</v>
      </c>
      <c r="M25" t="s">
        <v>210</v>
      </c>
      <c r="N25" t="s">
        <v>649</v>
      </c>
      <c r="O25" t="s">
        <v>652</v>
      </c>
      <c r="P25">
        <v>10</v>
      </c>
      <c r="Q25">
        <v>3</v>
      </c>
    </row>
    <row r="26" spans="1:17" x14ac:dyDescent="0.25">
      <c r="A26" t="s">
        <v>5</v>
      </c>
      <c r="B26" t="s">
        <v>239</v>
      </c>
      <c r="C26">
        <f t="shared" si="0"/>
        <v>25</v>
      </c>
      <c r="D26">
        <v>1</v>
      </c>
      <c r="E26">
        <v>2017</v>
      </c>
      <c r="F26" t="s">
        <v>754</v>
      </c>
      <c r="G26">
        <v>1</v>
      </c>
      <c r="H26" t="s">
        <v>680</v>
      </c>
      <c r="I26">
        <v>1988</v>
      </c>
      <c r="J26">
        <v>1998</v>
      </c>
      <c r="K26">
        <v>1</v>
      </c>
      <c r="L26">
        <v>1998</v>
      </c>
      <c r="M26" t="s">
        <v>210</v>
      </c>
      <c r="N26" t="s">
        <v>649</v>
      </c>
      <c r="O26" t="s">
        <v>653</v>
      </c>
      <c r="P26">
        <v>5</v>
      </c>
      <c r="Q26">
        <v>6</v>
      </c>
    </row>
    <row r="27" spans="1:17" x14ac:dyDescent="0.25">
      <c r="A27" t="s">
        <v>27</v>
      </c>
      <c r="B27" t="s">
        <v>240</v>
      </c>
      <c r="C27">
        <f t="shared" si="0"/>
        <v>26</v>
      </c>
      <c r="D27">
        <v>1</v>
      </c>
      <c r="E27">
        <v>2017</v>
      </c>
      <c r="F27" t="s">
        <v>846</v>
      </c>
      <c r="G27">
        <v>1</v>
      </c>
      <c r="H27" t="s">
        <v>695</v>
      </c>
      <c r="I27">
        <v>1987</v>
      </c>
      <c r="J27">
        <v>1990</v>
      </c>
      <c r="K27">
        <v>1</v>
      </c>
      <c r="L27" t="s">
        <v>210</v>
      </c>
      <c r="M27">
        <v>1994</v>
      </c>
      <c r="N27" t="s">
        <v>649</v>
      </c>
      <c r="O27" t="s">
        <v>652</v>
      </c>
      <c r="P27">
        <v>34</v>
      </c>
      <c r="Q27">
        <v>25</v>
      </c>
    </row>
    <row r="28" spans="1:17" x14ac:dyDescent="0.25">
      <c r="A28" t="s">
        <v>28</v>
      </c>
      <c r="B28" t="s">
        <v>241</v>
      </c>
      <c r="C28">
        <f t="shared" si="0"/>
        <v>27</v>
      </c>
      <c r="D28">
        <v>1</v>
      </c>
      <c r="E28">
        <v>2012</v>
      </c>
      <c r="F28" t="s">
        <v>803</v>
      </c>
      <c r="G28">
        <v>1</v>
      </c>
      <c r="H28" t="s">
        <v>1460</v>
      </c>
      <c r="I28">
        <v>1989</v>
      </c>
      <c r="J28">
        <v>1995</v>
      </c>
      <c r="K28">
        <v>0</v>
      </c>
      <c r="L28" t="s">
        <v>210</v>
      </c>
      <c r="M28">
        <v>1999</v>
      </c>
      <c r="N28" t="s">
        <v>649</v>
      </c>
      <c r="O28" t="s">
        <v>652</v>
      </c>
      <c r="P28">
        <v>108</v>
      </c>
      <c r="Q28">
        <v>91</v>
      </c>
    </row>
    <row r="29" spans="1:17" x14ac:dyDescent="0.25">
      <c r="A29" t="s">
        <v>29</v>
      </c>
      <c r="B29" t="s">
        <v>242</v>
      </c>
      <c r="C29">
        <f t="shared" si="0"/>
        <v>28</v>
      </c>
      <c r="D29">
        <v>1</v>
      </c>
      <c r="E29">
        <v>2017</v>
      </c>
      <c r="F29" t="s">
        <v>1432</v>
      </c>
      <c r="G29">
        <v>1</v>
      </c>
      <c r="H29" t="s">
        <v>1461</v>
      </c>
      <c r="I29" t="s">
        <v>210</v>
      </c>
      <c r="J29">
        <v>1999</v>
      </c>
      <c r="K29">
        <v>0</v>
      </c>
      <c r="L29" t="s">
        <v>210</v>
      </c>
      <c r="M29" t="s">
        <v>210</v>
      </c>
      <c r="N29" t="s">
        <v>650</v>
      </c>
      <c r="O29" t="s">
        <v>653</v>
      </c>
      <c r="P29">
        <v>22</v>
      </c>
      <c r="Q29">
        <v>64</v>
      </c>
    </row>
    <row r="30" spans="1:17" x14ac:dyDescent="0.25">
      <c r="A30" t="s">
        <v>30</v>
      </c>
      <c r="B30" t="s">
        <v>243</v>
      </c>
      <c r="C30">
        <f t="shared" si="0"/>
        <v>29</v>
      </c>
      <c r="D30">
        <v>1</v>
      </c>
      <c r="E30">
        <v>2012</v>
      </c>
      <c r="F30" t="s">
        <v>890</v>
      </c>
      <c r="G30">
        <v>1</v>
      </c>
      <c r="H30" t="s">
        <v>1330</v>
      </c>
      <c r="I30">
        <v>1992</v>
      </c>
      <c r="J30">
        <v>1997</v>
      </c>
      <c r="K30">
        <v>1</v>
      </c>
      <c r="L30">
        <v>2002</v>
      </c>
      <c r="M30">
        <v>2003</v>
      </c>
      <c r="N30" t="s">
        <v>650</v>
      </c>
      <c r="O30" t="s">
        <v>653</v>
      </c>
      <c r="P30">
        <v>8</v>
      </c>
      <c r="Q30">
        <v>3</v>
      </c>
    </row>
    <row r="31" spans="1:17" x14ac:dyDescent="0.25">
      <c r="A31" t="s">
        <v>31</v>
      </c>
      <c r="B31" t="s">
        <v>244</v>
      </c>
      <c r="C31">
        <f t="shared" si="0"/>
        <v>30</v>
      </c>
      <c r="D31">
        <v>1</v>
      </c>
      <c r="E31">
        <v>2015</v>
      </c>
      <c r="F31" t="s">
        <v>923</v>
      </c>
      <c r="G31">
        <v>1</v>
      </c>
      <c r="H31" t="s">
        <v>1013</v>
      </c>
      <c r="I31">
        <v>1999</v>
      </c>
      <c r="J31">
        <v>2003</v>
      </c>
      <c r="K31">
        <v>0</v>
      </c>
      <c r="L31" t="s">
        <v>210</v>
      </c>
      <c r="M31">
        <v>2006</v>
      </c>
      <c r="N31" t="s">
        <v>649</v>
      </c>
      <c r="O31" t="s">
        <v>652</v>
      </c>
      <c r="P31">
        <v>59</v>
      </c>
      <c r="Q31">
        <v>39</v>
      </c>
    </row>
    <row r="32" spans="1:17" x14ac:dyDescent="0.25">
      <c r="A32" t="s">
        <v>32</v>
      </c>
      <c r="B32" t="s">
        <v>245</v>
      </c>
      <c r="C32">
        <f t="shared" si="0"/>
        <v>31</v>
      </c>
      <c r="D32">
        <v>1</v>
      </c>
      <c r="E32">
        <v>2017</v>
      </c>
      <c r="F32" t="s">
        <v>774</v>
      </c>
      <c r="G32">
        <v>1</v>
      </c>
      <c r="H32" t="s">
        <v>1379</v>
      </c>
      <c r="I32">
        <v>1995</v>
      </c>
      <c r="J32">
        <v>2001</v>
      </c>
      <c r="K32">
        <v>1</v>
      </c>
      <c r="L32">
        <v>1997</v>
      </c>
      <c r="M32">
        <v>2005</v>
      </c>
      <c r="N32" t="s">
        <v>649</v>
      </c>
      <c r="O32" t="s">
        <v>652</v>
      </c>
      <c r="P32">
        <v>34</v>
      </c>
      <c r="Q32">
        <v>27</v>
      </c>
    </row>
    <row r="33" spans="1:17" x14ac:dyDescent="0.25">
      <c r="A33" t="s">
        <v>32</v>
      </c>
      <c r="B33" t="s">
        <v>246</v>
      </c>
      <c r="C33">
        <f t="shared" si="0"/>
        <v>32</v>
      </c>
      <c r="D33">
        <v>1</v>
      </c>
      <c r="E33">
        <v>2015</v>
      </c>
      <c r="F33" t="s">
        <v>517</v>
      </c>
      <c r="G33">
        <v>1</v>
      </c>
      <c r="H33" t="s">
        <v>550</v>
      </c>
      <c r="I33" t="s">
        <v>210</v>
      </c>
      <c r="J33" t="s">
        <v>210</v>
      </c>
      <c r="K33">
        <v>0</v>
      </c>
      <c r="L33" t="s">
        <v>210</v>
      </c>
      <c r="M33">
        <v>2009</v>
      </c>
      <c r="N33" t="s">
        <v>649</v>
      </c>
      <c r="O33" t="s">
        <v>652</v>
      </c>
      <c r="P33">
        <v>87</v>
      </c>
      <c r="Q33">
        <v>52</v>
      </c>
    </row>
    <row r="34" spans="1:17" x14ac:dyDescent="0.25">
      <c r="A34" t="s">
        <v>33</v>
      </c>
      <c r="B34" t="s">
        <v>247</v>
      </c>
      <c r="C34">
        <f t="shared" si="0"/>
        <v>33</v>
      </c>
      <c r="D34">
        <v>1</v>
      </c>
      <c r="E34">
        <v>2013</v>
      </c>
      <c r="F34" t="s">
        <v>870</v>
      </c>
      <c r="G34">
        <v>1</v>
      </c>
      <c r="H34" t="s">
        <v>867</v>
      </c>
      <c r="I34">
        <v>1972</v>
      </c>
      <c r="J34">
        <v>1982</v>
      </c>
      <c r="K34">
        <v>0</v>
      </c>
      <c r="L34" t="s">
        <v>210</v>
      </c>
      <c r="M34">
        <v>1990</v>
      </c>
      <c r="N34" t="s">
        <v>650</v>
      </c>
      <c r="O34" t="s">
        <v>652</v>
      </c>
      <c r="P34">
        <v>86</v>
      </c>
      <c r="Q34">
        <v>31</v>
      </c>
    </row>
    <row r="35" spans="1:17" x14ac:dyDescent="0.25">
      <c r="A35" t="s">
        <v>34</v>
      </c>
      <c r="B35" t="s">
        <v>248</v>
      </c>
      <c r="C35">
        <f t="shared" si="0"/>
        <v>34</v>
      </c>
      <c r="D35">
        <v>1</v>
      </c>
      <c r="E35">
        <v>2012</v>
      </c>
      <c r="F35" t="s">
        <v>1432</v>
      </c>
      <c r="G35">
        <v>1</v>
      </c>
      <c r="H35" t="s">
        <v>710</v>
      </c>
      <c r="I35">
        <v>1982</v>
      </c>
      <c r="J35">
        <v>1986</v>
      </c>
      <c r="K35">
        <v>0</v>
      </c>
      <c r="L35" t="s">
        <v>210</v>
      </c>
      <c r="M35">
        <v>1993</v>
      </c>
      <c r="N35" t="s">
        <v>649</v>
      </c>
      <c r="O35" t="s">
        <v>653</v>
      </c>
      <c r="P35">
        <v>22</v>
      </c>
      <c r="Q35">
        <v>14</v>
      </c>
    </row>
    <row r="36" spans="1:17" x14ac:dyDescent="0.25">
      <c r="A36" t="s">
        <v>23</v>
      </c>
      <c r="B36" t="s">
        <v>249</v>
      </c>
      <c r="C36">
        <f t="shared" si="0"/>
        <v>35</v>
      </c>
      <c r="D36">
        <v>1</v>
      </c>
      <c r="E36">
        <v>2014</v>
      </c>
      <c r="F36" t="s">
        <v>687</v>
      </c>
      <c r="G36">
        <v>1</v>
      </c>
      <c r="H36" t="s">
        <v>710</v>
      </c>
      <c r="I36">
        <v>1983</v>
      </c>
      <c r="J36">
        <v>1986</v>
      </c>
      <c r="K36">
        <v>0</v>
      </c>
      <c r="L36" t="s">
        <v>210</v>
      </c>
      <c r="M36">
        <v>1993</v>
      </c>
      <c r="N36" t="s">
        <v>649</v>
      </c>
      <c r="O36" t="s">
        <v>652</v>
      </c>
      <c r="P36">
        <v>26</v>
      </c>
      <c r="Q36">
        <v>14</v>
      </c>
    </row>
    <row r="37" spans="1:17" x14ac:dyDescent="0.25">
      <c r="A37" t="s">
        <v>35</v>
      </c>
      <c r="B37" t="s">
        <v>250</v>
      </c>
      <c r="C37">
        <f t="shared" si="0"/>
        <v>36</v>
      </c>
      <c r="D37">
        <v>1</v>
      </c>
      <c r="E37">
        <v>2015</v>
      </c>
      <c r="F37" t="s">
        <v>949</v>
      </c>
      <c r="G37">
        <v>1</v>
      </c>
      <c r="H37" t="s">
        <v>677</v>
      </c>
      <c r="I37">
        <v>1992</v>
      </c>
      <c r="J37" t="s">
        <v>210</v>
      </c>
      <c r="K37">
        <v>0</v>
      </c>
      <c r="L37" t="s">
        <v>210</v>
      </c>
      <c r="M37">
        <v>1994</v>
      </c>
      <c r="N37" t="s">
        <v>650</v>
      </c>
      <c r="O37" t="s">
        <v>652</v>
      </c>
      <c r="P37">
        <v>91</v>
      </c>
      <c r="Q37">
        <v>83</v>
      </c>
    </row>
    <row r="38" spans="1:17" x14ac:dyDescent="0.25">
      <c r="A38" t="s">
        <v>36</v>
      </c>
      <c r="B38" t="s">
        <v>251</v>
      </c>
      <c r="C38">
        <f t="shared" si="0"/>
        <v>37</v>
      </c>
      <c r="D38">
        <v>1</v>
      </c>
      <c r="E38">
        <v>2013</v>
      </c>
      <c r="F38" t="s">
        <v>1013</v>
      </c>
      <c r="G38">
        <v>1</v>
      </c>
      <c r="H38" t="s">
        <v>934</v>
      </c>
      <c r="I38">
        <v>1983</v>
      </c>
      <c r="J38">
        <v>1987</v>
      </c>
      <c r="K38">
        <v>0</v>
      </c>
      <c r="L38" t="s">
        <v>210</v>
      </c>
      <c r="M38">
        <v>1998</v>
      </c>
      <c r="N38" t="s">
        <v>650</v>
      </c>
      <c r="O38" t="s">
        <v>655</v>
      </c>
      <c r="P38">
        <v>39</v>
      </c>
      <c r="Q38">
        <v>132</v>
      </c>
    </row>
    <row r="39" spans="1:17" x14ac:dyDescent="0.25">
      <c r="A39" t="s">
        <v>37</v>
      </c>
      <c r="B39" t="s">
        <v>252</v>
      </c>
      <c r="C39">
        <f t="shared" si="0"/>
        <v>38</v>
      </c>
      <c r="D39">
        <v>1</v>
      </c>
      <c r="E39">
        <v>2013</v>
      </c>
      <c r="F39" t="s">
        <v>1062</v>
      </c>
      <c r="G39">
        <v>1</v>
      </c>
      <c r="H39" t="s">
        <v>743</v>
      </c>
      <c r="I39">
        <v>1975</v>
      </c>
      <c r="J39">
        <v>1978</v>
      </c>
      <c r="K39">
        <v>0</v>
      </c>
      <c r="L39" t="s">
        <v>210</v>
      </c>
      <c r="M39">
        <v>1983</v>
      </c>
      <c r="N39" t="s">
        <v>650</v>
      </c>
      <c r="O39" t="s">
        <v>652</v>
      </c>
      <c r="P39">
        <v>108</v>
      </c>
      <c r="Q39">
        <v>20</v>
      </c>
    </row>
    <row r="40" spans="1:17" x14ac:dyDescent="0.25">
      <c r="A40" t="s">
        <v>34</v>
      </c>
      <c r="B40" t="s">
        <v>253</v>
      </c>
      <c r="C40">
        <f t="shared" si="0"/>
        <v>39</v>
      </c>
      <c r="D40">
        <v>1</v>
      </c>
      <c r="E40">
        <v>2013</v>
      </c>
      <c r="F40" t="s">
        <v>1003</v>
      </c>
      <c r="G40">
        <v>1</v>
      </c>
      <c r="H40" t="s">
        <v>1462</v>
      </c>
      <c r="I40">
        <v>1979</v>
      </c>
      <c r="J40">
        <v>1983</v>
      </c>
      <c r="K40">
        <v>0</v>
      </c>
      <c r="L40" t="s">
        <v>210</v>
      </c>
      <c r="M40">
        <v>1984</v>
      </c>
      <c r="N40" t="s">
        <v>649</v>
      </c>
      <c r="O40" t="s">
        <v>652</v>
      </c>
      <c r="P40">
        <v>83</v>
      </c>
      <c r="Q40">
        <v>51</v>
      </c>
    </row>
    <row r="41" spans="1:17" x14ac:dyDescent="0.25">
      <c r="A41" t="s">
        <v>38</v>
      </c>
      <c r="B41" t="s">
        <v>254</v>
      </c>
      <c r="C41">
        <f t="shared" si="0"/>
        <v>40</v>
      </c>
      <c r="D41">
        <v>1</v>
      </c>
      <c r="E41">
        <v>2016</v>
      </c>
      <c r="F41" t="s">
        <v>743</v>
      </c>
      <c r="G41">
        <v>1</v>
      </c>
      <c r="H41" t="s">
        <v>693</v>
      </c>
      <c r="I41">
        <v>1989</v>
      </c>
      <c r="J41">
        <v>1992</v>
      </c>
      <c r="K41">
        <v>0</v>
      </c>
      <c r="L41" t="s">
        <v>210</v>
      </c>
      <c r="M41">
        <v>2000</v>
      </c>
      <c r="N41" t="s">
        <v>649</v>
      </c>
      <c r="O41" t="s">
        <v>652</v>
      </c>
      <c r="P41">
        <v>20</v>
      </c>
      <c r="Q41">
        <v>52</v>
      </c>
    </row>
    <row r="42" spans="1:17" x14ac:dyDescent="0.25">
      <c r="A42" t="s">
        <v>39</v>
      </c>
      <c r="B42" t="s">
        <v>255</v>
      </c>
      <c r="C42">
        <f t="shared" si="0"/>
        <v>41</v>
      </c>
      <c r="D42">
        <v>1</v>
      </c>
      <c r="E42">
        <v>2014</v>
      </c>
      <c r="F42" t="s">
        <v>684</v>
      </c>
      <c r="G42">
        <v>1</v>
      </c>
      <c r="H42" t="s">
        <v>695</v>
      </c>
      <c r="I42">
        <v>1993</v>
      </c>
      <c r="J42">
        <v>1997</v>
      </c>
      <c r="K42">
        <v>0</v>
      </c>
      <c r="L42" t="s">
        <v>210</v>
      </c>
      <c r="M42">
        <v>1998</v>
      </c>
      <c r="N42" t="s">
        <v>650</v>
      </c>
      <c r="O42" t="s">
        <v>652</v>
      </c>
      <c r="P42">
        <v>59</v>
      </c>
      <c r="Q42">
        <v>25</v>
      </c>
    </row>
    <row r="43" spans="1:17" x14ac:dyDescent="0.25">
      <c r="A43" t="s">
        <v>40</v>
      </c>
      <c r="B43" t="s">
        <v>256</v>
      </c>
      <c r="C43">
        <f t="shared" si="0"/>
        <v>42</v>
      </c>
      <c r="D43">
        <v>1</v>
      </c>
      <c r="E43">
        <v>2018</v>
      </c>
      <c r="F43" t="s">
        <v>1444</v>
      </c>
      <c r="G43">
        <v>1</v>
      </c>
      <c r="H43" t="s">
        <v>1443</v>
      </c>
      <c r="I43">
        <v>1994</v>
      </c>
      <c r="J43">
        <v>1998</v>
      </c>
      <c r="K43">
        <v>0</v>
      </c>
      <c r="L43" t="s">
        <v>210</v>
      </c>
      <c r="M43">
        <v>2004</v>
      </c>
      <c r="N43" t="s">
        <v>650</v>
      </c>
      <c r="O43" t="s">
        <v>656</v>
      </c>
      <c r="P43">
        <v>23</v>
      </c>
      <c r="Q43">
        <v>15</v>
      </c>
    </row>
    <row r="44" spans="1:17" x14ac:dyDescent="0.25">
      <c r="A44" t="s">
        <v>41</v>
      </c>
      <c r="B44" t="s">
        <v>257</v>
      </c>
      <c r="C44">
        <f t="shared" si="0"/>
        <v>43</v>
      </c>
      <c r="D44">
        <v>1</v>
      </c>
      <c r="E44">
        <v>2018</v>
      </c>
      <c r="F44" t="s">
        <v>1442</v>
      </c>
      <c r="G44">
        <v>1</v>
      </c>
      <c r="H44" t="s">
        <v>710</v>
      </c>
      <c r="I44">
        <v>1989</v>
      </c>
      <c r="J44">
        <v>1992</v>
      </c>
      <c r="K44">
        <v>0</v>
      </c>
      <c r="L44" t="s">
        <v>210</v>
      </c>
      <c r="M44">
        <v>1999</v>
      </c>
      <c r="N44" t="s">
        <v>649</v>
      </c>
      <c r="O44" t="s">
        <v>655</v>
      </c>
      <c r="P44">
        <v>31</v>
      </c>
      <c r="Q44">
        <v>14</v>
      </c>
    </row>
    <row r="45" spans="1:17" x14ac:dyDescent="0.25">
      <c r="A45" t="s">
        <v>42</v>
      </c>
      <c r="B45" t="s">
        <v>258</v>
      </c>
      <c r="C45">
        <f t="shared" si="0"/>
        <v>44</v>
      </c>
      <c r="D45">
        <v>1</v>
      </c>
      <c r="E45">
        <v>2018</v>
      </c>
      <c r="F45" t="s">
        <v>526</v>
      </c>
      <c r="G45">
        <v>1</v>
      </c>
      <c r="H45" t="s">
        <v>734</v>
      </c>
      <c r="I45">
        <v>1995</v>
      </c>
      <c r="J45">
        <v>1999</v>
      </c>
      <c r="K45">
        <v>1</v>
      </c>
      <c r="L45">
        <v>2010</v>
      </c>
      <c r="M45">
        <v>2011</v>
      </c>
      <c r="N45" t="s">
        <v>649</v>
      </c>
      <c r="O45" t="s">
        <v>655</v>
      </c>
      <c r="P45">
        <v>146</v>
      </c>
      <c r="Q45">
        <v>58</v>
      </c>
    </row>
    <row r="46" spans="1:17" x14ac:dyDescent="0.25">
      <c r="A46" t="s">
        <v>43</v>
      </c>
      <c r="B46" t="s">
        <v>259</v>
      </c>
      <c r="C46">
        <f t="shared" si="0"/>
        <v>45</v>
      </c>
      <c r="D46">
        <v>1</v>
      </c>
      <c r="E46">
        <v>2013</v>
      </c>
      <c r="F46" t="s">
        <v>1204</v>
      </c>
      <c r="G46">
        <v>1</v>
      </c>
      <c r="H46" t="s">
        <v>833</v>
      </c>
      <c r="I46">
        <v>1987</v>
      </c>
      <c r="J46">
        <v>1991</v>
      </c>
      <c r="K46">
        <v>0</v>
      </c>
      <c r="L46" t="s">
        <v>210</v>
      </c>
      <c r="M46">
        <v>1995</v>
      </c>
      <c r="N46" t="s">
        <v>649</v>
      </c>
      <c r="O46" t="s">
        <v>655</v>
      </c>
      <c r="P46">
        <v>108</v>
      </c>
      <c r="Q46">
        <v>91</v>
      </c>
    </row>
    <row r="47" spans="1:17" x14ac:dyDescent="0.25">
      <c r="A47" t="s">
        <v>44</v>
      </c>
      <c r="B47" t="s">
        <v>260</v>
      </c>
      <c r="C47">
        <f t="shared" si="0"/>
        <v>46</v>
      </c>
      <c r="D47">
        <v>1</v>
      </c>
      <c r="E47">
        <v>2013</v>
      </c>
      <c r="F47" t="s">
        <v>956</v>
      </c>
      <c r="G47">
        <v>1</v>
      </c>
      <c r="H47" t="s">
        <v>1198</v>
      </c>
      <c r="I47">
        <v>1975</v>
      </c>
      <c r="J47">
        <v>1978</v>
      </c>
      <c r="K47">
        <v>0</v>
      </c>
      <c r="L47" t="s">
        <v>210</v>
      </c>
      <c r="M47">
        <v>1985</v>
      </c>
      <c r="N47" t="s">
        <v>649</v>
      </c>
      <c r="O47" t="s">
        <v>652</v>
      </c>
      <c r="P47">
        <v>117</v>
      </c>
      <c r="Q47">
        <v>117</v>
      </c>
    </row>
    <row r="48" spans="1:17" x14ac:dyDescent="0.25">
      <c r="A48" t="s">
        <v>45</v>
      </c>
      <c r="B48" t="s">
        <v>261</v>
      </c>
      <c r="C48">
        <f t="shared" si="0"/>
        <v>47</v>
      </c>
      <c r="D48">
        <v>1</v>
      </c>
      <c r="E48">
        <v>2013</v>
      </c>
      <c r="F48" t="s">
        <v>921</v>
      </c>
      <c r="G48">
        <v>1</v>
      </c>
      <c r="H48" t="s">
        <v>1463</v>
      </c>
      <c r="I48">
        <v>2001</v>
      </c>
      <c r="J48">
        <v>2004</v>
      </c>
      <c r="K48">
        <v>0</v>
      </c>
      <c r="L48" t="s">
        <v>210</v>
      </c>
      <c r="M48">
        <v>2007</v>
      </c>
      <c r="N48" t="s">
        <v>649</v>
      </c>
      <c r="O48" t="s">
        <v>656</v>
      </c>
      <c r="P48">
        <v>122</v>
      </c>
      <c r="Q48">
        <v>104</v>
      </c>
    </row>
    <row r="49" spans="1:17" x14ac:dyDescent="0.25">
      <c r="A49" t="s">
        <v>46</v>
      </c>
      <c r="B49" t="s">
        <v>262</v>
      </c>
      <c r="C49">
        <f t="shared" si="0"/>
        <v>48</v>
      </c>
      <c r="D49">
        <v>1</v>
      </c>
      <c r="E49">
        <v>2013</v>
      </c>
      <c r="F49" t="s">
        <v>529</v>
      </c>
      <c r="G49">
        <v>1</v>
      </c>
      <c r="H49" t="s">
        <v>533</v>
      </c>
      <c r="I49">
        <v>1989</v>
      </c>
      <c r="J49">
        <v>1992</v>
      </c>
      <c r="K49">
        <v>0</v>
      </c>
      <c r="L49" t="s">
        <v>210</v>
      </c>
      <c r="M49">
        <v>1993</v>
      </c>
      <c r="N49" t="s">
        <v>650</v>
      </c>
      <c r="O49" t="s">
        <v>652</v>
      </c>
      <c r="P49">
        <v>67</v>
      </c>
      <c r="Q49">
        <v>136</v>
      </c>
    </row>
    <row r="50" spans="1:17" x14ac:dyDescent="0.25">
      <c r="A50" t="s">
        <v>47</v>
      </c>
      <c r="B50" t="s">
        <v>263</v>
      </c>
      <c r="C50">
        <f t="shared" si="0"/>
        <v>49</v>
      </c>
      <c r="D50">
        <v>1</v>
      </c>
      <c r="E50">
        <v>2018</v>
      </c>
      <c r="F50" t="s">
        <v>743</v>
      </c>
      <c r="G50">
        <v>1</v>
      </c>
      <c r="H50" t="s">
        <v>992</v>
      </c>
      <c r="I50">
        <v>2000</v>
      </c>
      <c r="J50">
        <v>2003</v>
      </c>
      <c r="K50">
        <v>0</v>
      </c>
      <c r="L50" t="s">
        <v>210</v>
      </c>
      <c r="M50">
        <v>2011</v>
      </c>
      <c r="N50" t="s">
        <v>650</v>
      </c>
      <c r="O50" t="s">
        <v>652</v>
      </c>
      <c r="P50">
        <v>20</v>
      </c>
      <c r="Q50">
        <v>18</v>
      </c>
    </row>
    <row r="51" spans="1:17" x14ac:dyDescent="0.25">
      <c r="A51" t="s">
        <v>48</v>
      </c>
      <c r="B51" t="s">
        <v>264</v>
      </c>
      <c r="C51">
        <f t="shared" si="0"/>
        <v>50</v>
      </c>
      <c r="D51">
        <v>1</v>
      </c>
      <c r="E51">
        <v>2014</v>
      </c>
      <c r="F51" t="s">
        <v>1148</v>
      </c>
      <c r="G51">
        <v>1</v>
      </c>
      <c r="H51" t="s">
        <v>1459</v>
      </c>
      <c r="I51">
        <v>2000</v>
      </c>
      <c r="J51">
        <v>2006</v>
      </c>
      <c r="K51">
        <v>0</v>
      </c>
      <c r="L51" t="s">
        <v>210</v>
      </c>
      <c r="M51" t="s">
        <v>210</v>
      </c>
      <c r="N51" t="s">
        <v>649</v>
      </c>
      <c r="O51" t="s">
        <v>652</v>
      </c>
      <c r="P51">
        <v>71</v>
      </c>
      <c r="Q51">
        <v>91</v>
      </c>
    </row>
    <row r="52" spans="1:17" x14ac:dyDescent="0.25">
      <c r="A52" t="s">
        <v>49</v>
      </c>
      <c r="B52" t="s">
        <v>265</v>
      </c>
      <c r="C52">
        <f t="shared" si="0"/>
        <v>51</v>
      </c>
      <c r="D52">
        <v>1</v>
      </c>
      <c r="E52">
        <v>2014</v>
      </c>
      <c r="F52" t="s">
        <v>841</v>
      </c>
      <c r="G52">
        <v>1</v>
      </c>
      <c r="H52" t="s">
        <v>1434</v>
      </c>
      <c r="I52">
        <v>2000</v>
      </c>
      <c r="J52">
        <v>2005</v>
      </c>
      <c r="K52">
        <v>0</v>
      </c>
      <c r="L52" t="s">
        <v>210</v>
      </c>
      <c r="M52">
        <v>2006</v>
      </c>
      <c r="N52" t="s">
        <v>649</v>
      </c>
      <c r="O52" t="s">
        <v>652</v>
      </c>
      <c r="P52">
        <v>34</v>
      </c>
      <c r="Q52">
        <v>39</v>
      </c>
    </row>
    <row r="53" spans="1:17" x14ac:dyDescent="0.25">
      <c r="A53" t="s">
        <v>50</v>
      </c>
      <c r="B53" t="s">
        <v>266</v>
      </c>
      <c r="C53">
        <f t="shared" si="0"/>
        <v>52</v>
      </c>
      <c r="D53">
        <v>1</v>
      </c>
      <c r="E53">
        <v>2014</v>
      </c>
      <c r="F53" t="s">
        <v>673</v>
      </c>
      <c r="G53">
        <v>1</v>
      </c>
      <c r="H53" t="s">
        <v>961</v>
      </c>
      <c r="I53">
        <v>1988</v>
      </c>
      <c r="J53">
        <v>1991</v>
      </c>
      <c r="K53">
        <v>0</v>
      </c>
      <c r="L53" t="s">
        <v>210</v>
      </c>
      <c r="M53">
        <v>2009</v>
      </c>
      <c r="N53" t="s">
        <v>649</v>
      </c>
      <c r="O53" t="s">
        <v>656</v>
      </c>
      <c r="P53">
        <v>77</v>
      </c>
      <c r="Q53">
        <v>47</v>
      </c>
    </row>
    <row r="54" spans="1:17" x14ac:dyDescent="0.25">
      <c r="A54" t="s">
        <v>51</v>
      </c>
      <c r="B54" t="s">
        <v>267</v>
      </c>
      <c r="C54">
        <f t="shared" si="0"/>
        <v>53</v>
      </c>
      <c r="D54">
        <v>1</v>
      </c>
      <c r="E54">
        <v>2018</v>
      </c>
      <c r="F54" t="s">
        <v>701</v>
      </c>
      <c r="G54">
        <v>1</v>
      </c>
      <c r="H54" t="s">
        <v>734</v>
      </c>
      <c r="I54">
        <v>1991</v>
      </c>
      <c r="J54">
        <v>1995</v>
      </c>
      <c r="K54">
        <v>0</v>
      </c>
      <c r="L54" t="s">
        <v>210</v>
      </c>
      <c r="M54">
        <v>2000</v>
      </c>
      <c r="N54" t="s">
        <v>649</v>
      </c>
      <c r="O54" t="s">
        <v>653</v>
      </c>
      <c r="P54">
        <v>143</v>
      </c>
      <c r="Q54">
        <v>58</v>
      </c>
    </row>
    <row r="55" spans="1:17" x14ac:dyDescent="0.25">
      <c r="A55" t="s">
        <v>52</v>
      </c>
      <c r="B55" t="s">
        <v>268</v>
      </c>
      <c r="C55">
        <f t="shared" si="0"/>
        <v>54</v>
      </c>
      <c r="D55">
        <v>1</v>
      </c>
      <c r="E55">
        <v>2013</v>
      </c>
      <c r="F55" t="s">
        <v>746</v>
      </c>
      <c r="G55">
        <v>1</v>
      </c>
      <c r="H55" t="s">
        <v>1013</v>
      </c>
      <c r="I55" t="s">
        <v>210</v>
      </c>
      <c r="J55" t="s">
        <v>210</v>
      </c>
      <c r="K55">
        <v>0</v>
      </c>
      <c r="L55" t="s">
        <v>210</v>
      </c>
      <c r="M55" t="s">
        <v>210</v>
      </c>
      <c r="N55" t="s">
        <v>649</v>
      </c>
      <c r="O55" t="s">
        <v>652</v>
      </c>
      <c r="P55">
        <v>91</v>
      </c>
      <c r="Q55">
        <v>39</v>
      </c>
    </row>
    <row r="56" spans="1:17" x14ac:dyDescent="0.25">
      <c r="A56" t="s">
        <v>53</v>
      </c>
      <c r="B56" t="s">
        <v>269</v>
      </c>
      <c r="C56">
        <f t="shared" si="0"/>
        <v>55</v>
      </c>
      <c r="D56">
        <v>1</v>
      </c>
      <c r="E56">
        <v>2012</v>
      </c>
      <c r="F56" t="s">
        <v>890</v>
      </c>
      <c r="G56">
        <v>1</v>
      </c>
      <c r="H56" t="s">
        <v>576</v>
      </c>
      <c r="I56">
        <v>1982</v>
      </c>
      <c r="J56">
        <v>1986</v>
      </c>
      <c r="K56">
        <v>1</v>
      </c>
      <c r="L56">
        <v>1995</v>
      </c>
      <c r="M56">
        <v>1991</v>
      </c>
      <c r="N56" t="s">
        <v>649</v>
      </c>
      <c r="O56" t="s">
        <v>652</v>
      </c>
      <c r="P56">
        <v>8</v>
      </c>
      <c r="Q56">
        <v>21</v>
      </c>
    </row>
    <row r="57" spans="1:17" x14ac:dyDescent="0.25">
      <c r="A57" t="s">
        <v>54</v>
      </c>
      <c r="B57" t="s">
        <v>270</v>
      </c>
      <c r="C57">
        <f t="shared" si="0"/>
        <v>56</v>
      </c>
      <c r="D57">
        <v>1</v>
      </c>
      <c r="E57">
        <v>2013</v>
      </c>
      <c r="F57" t="s">
        <v>533</v>
      </c>
      <c r="G57">
        <v>1</v>
      </c>
      <c r="H57" t="s">
        <v>921</v>
      </c>
      <c r="I57">
        <v>2000</v>
      </c>
      <c r="J57">
        <v>2003</v>
      </c>
      <c r="K57">
        <v>0</v>
      </c>
      <c r="L57" t="s">
        <v>210</v>
      </c>
      <c r="M57">
        <v>2004</v>
      </c>
      <c r="N57" t="s">
        <v>649</v>
      </c>
      <c r="O57" t="s">
        <v>652</v>
      </c>
      <c r="P57">
        <v>136</v>
      </c>
      <c r="Q57">
        <v>122</v>
      </c>
    </row>
    <row r="58" spans="1:17" x14ac:dyDescent="0.25">
      <c r="A58" t="s">
        <v>55</v>
      </c>
      <c r="B58" t="s">
        <v>271</v>
      </c>
      <c r="C58">
        <f t="shared" si="0"/>
        <v>57</v>
      </c>
      <c r="D58">
        <v>1</v>
      </c>
      <c r="E58">
        <v>2013</v>
      </c>
      <c r="F58" t="s">
        <v>818</v>
      </c>
      <c r="G58">
        <v>1</v>
      </c>
      <c r="H58" t="s">
        <v>1440</v>
      </c>
      <c r="I58">
        <v>1992</v>
      </c>
      <c r="J58">
        <v>1995</v>
      </c>
      <c r="K58">
        <v>0</v>
      </c>
      <c r="L58" t="s">
        <v>210</v>
      </c>
      <c r="M58">
        <v>2006</v>
      </c>
      <c r="N58" t="s">
        <v>649</v>
      </c>
      <c r="O58" t="s">
        <v>652</v>
      </c>
      <c r="P58">
        <v>34</v>
      </c>
      <c r="Q58">
        <v>10</v>
      </c>
    </row>
    <row r="59" spans="1:17" x14ac:dyDescent="0.25">
      <c r="A59" t="s">
        <v>56</v>
      </c>
      <c r="B59" t="s">
        <v>272</v>
      </c>
      <c r="C59">
        <f t="shared" si="0"/>
        <v>58</v>
      </c>
      <c r="D59">
        <v>1</v>
      </c>
      <c r="E59">
        <v>2018</v>
      </c>
      <c r="F59" t="s">
        <v>1444</v>
      </c>
      <c r="G59">
        <v>1</v>
      </c>
      <c r="H59" t="s">
        <v>1440</v>
      </c>
      <c r="I59">
        <v>2002</v>
      </c>
      <c r="J59">
        <v>2008</v>
      </c>
      <c r="K59">
        <v>0</v>
      </c>
      <c r="L59" t="s">
        <v>210</v>
      </c>
      <c r="M59">
        <v>2011</v>
      </c>
      <c r="N59" t="s">
        <v>649</v>
      </c>
      <c r="O59" t="s">
        <v>657</v>
      </c>
      <c r="P59">
        <v>23</v>
      </c>
      <c r="Q59">
        <v>10</v>
      </c>
    </row>
    <row r="60" spans="1:17" x14ac:dyDescent="0.25">
      <c r="A60" t="s">
        <v>5</v>
      </c>
      <c r="B60" t="s">
        <v>273</v>
      </c>
      <c r="C60">
        <f t="shared" si="0"/>
        <v>59</v>
      </c>
      <c r="D60">
        <v>1</v>
      </c>
      <c r="E60">
        <v>2013</v>
      </c>
      <c r="F60" t="s">
        <v>670</v>
      </c>
      <c r="G60">
        <v>1</v>
      </c>
      <c r="H60" t="s">
        <v>695</v>
      </c>
      <c r="I60" t="s">
        <v>210</v>
      </c>
      <c r="J60">
        <v>1974</v>
      </c>
      <c r="K60">
        <v>0</v>
      </c>
      <c r="L60" t="s">
        <v>210</v>
      </c>
      <c r="M60">
        <v>1990</v>
      </c>
      <c r="N60" t="s">
        <v>649</v>
      </c>
      <c r="O60" t="s">
        <v>656</v>
      </c>
      <c r="P60">
        <v>122</v>
      </c>
      <c r="Q60">
        <v>25</v>
      </c>
    </row>
    <row r="61" spans="1:17" x14ac:dyDescent="0.25">
      <c r="A61" t="s">
        <v>57</v>
      </c>
      <c r="B61" t="s">
        <v>274</v>
      </c>
      <c r="C61">
        <f t="shared" si="0"/>
        <v>60</v>
      </c>
      <c r="D61">
        <v>1</v>
      </c>
      <c r="E61">
        <v>2014</v>
      </c>
      <c r="F61" t="s">
        <v>759</v>
      </c>
      <c r="G61">
        <v>1</v>
      </c>
      <c r="H61" t="s">
        <v>1435</v>
      </c>
      <c r="I61" t="s">
        <v>210</v>
      </c>
      <c r="J61" t="s">
        <v>210</v>
      </c>
      <c r="K61">
        <v>1</v>
      </c>
      <c r="L61" t="s">
        <v>210</v>
      </c>
      <c r="M61">
        <v>2013</v>
      </c>
      <c r="N61" t="s">
        <v>649</v>
      </c>
      <c r="O61" t="s">
        <v>655</v>
      </c>
      <c r="P61">
        <v>39</v>
      </c>
      <c r="Q61">
        <v>4</v>
      </c>
    </row>
    <row r="62" spans="1:17" x14ac:dyDescent="0.25">
      <c r="A62" t="s">
        <v>23</v>
      </c>
      <c r="B62" t="s">
        <v>275</v>
      </c>
      <c r="C62">
        <f t="shared" si="0"/>
        <v>61</v>
      </c>
      <c r="D62">
        <v>1</v>
      </c>
      <c r="E62">
        <v>2015</v>
      </c>
      <c r="F62" t="s">
        <v>1441</v>
      </c>
      <c r="G62">
        <v>1</v>
      </c>
      <c r="H62" t="s">
        <v>1442</v>
      </c>
      <c r="I62">
        <v>1986</v>
      </c>
      <c r="J62">
        <v>1991</v>
      </c>
      <c r="K62">
        <v>0</v>
      </c>
      <c r="L62" t="s">
        <v>210</v>
      </c>
      <c r="M62">
        <v>1995</v>
      </c>
      <c r="N62" t="s">
        <v>649</v>
      </c>
      <c r="O62" t="s">
        <v>652</v>
      </c>
      <c r="P62">
        <v>62</v>
      </c>
      <c r="Q62">
        <v>31</v>
      </c>
    </row>
    <row r="63" spans="1:17" x14ac:dyDescent="0.25">
      <c r="A63" t="s">
        <v>58</v>
      </c>
      <c r="B63" t="s">
        <v>276</v>
      </c>
      <c r="C63">
        <f t="shared" si="0"/>
        <v>62</v>
      </c>
      <c r="D63">
        <v>1</v>
      </c>
      <c r="E63">
        <v>2012</v>
      </c>
      <c r="F63" t="s">
        <v>1013</v>
      </c>
      <c r="G63">
        <v>1</v>
      </c>
      <c r="H63" t="s">
        <v>1441</v>
      </c>
      <c r="I63">
        <v>1996</v>
      </c>
      <c r="J63">
        <v>2000</v>
      </c>
      <c r="K63">
        <v>0</v>
      </c>
      <c r="L63" t="s">
        <v>210</v>
      </c>
      <c r="M63">
        <v>2008</v>
      </c>
      <c r="N63" t="s">
        <v>649</v>
      </c>
      <c r="O63" t="s">
        <v>652</v>
      </c>
      <c r="P63">
        <v>39</v>
      </c>
      <c r="Q63">
        <v>62</v>
      </c>
    </row>
    <row r="64" spans="1:17" x14ac:dyDescent="0.25">
      <c r="A64" t="s">
        <v>59</v>
      </c>
      <c r="B64" t="s">
        <v>277</v>
      </c>
      <c r="C64">
        <f t="shared" si="0"/>
        <v>63</v>
      </c>
      <c r="D64">
        <v>1</v>
      </c>
      <c r="E64">
        <v>2014</v>
      </c>
      <c r="F64" t="s">
        <v>710</v>
      </c>
      <c r="G64">
        <v>1</v>
      </c>
      <c r="H64" t="s">
        <v>890</v>
      </c>
      <c r="I64">
        <v>1988</v>
      </c>
      <c r="J64">
        <v>1991</v>
      </c>
      <c r="K64">
        <v>0</v>
      </c>
      <c r="L64" t="s">
        <v>210</v>
      </c>
      <c r="M64" t="s">
        <v>210</v>
      </c>
      <c r="N64" t="s">
        <v>649</v>
      </c>
      <c r="O64" t="s">
        <v>652</v>
      </c>
      <c r="P64">
        <v>14</v>
      </c>
      <c r="Q64">
        <v>8</v>
      </c>
    </row>
    <row r="65" spans="1:17" x14ac:dyDescent="0.25">
      <c r="A65" t="s">
        <v>60</v>
      </c>
      <c r="B65" t="s">
        <v>278</v>
      </c>
      <c r="C65">
        <f t="shared" si="0"/>
        <v>64</v>
      </c>
      <c r="D65">
        <v>1</v>
      </c>
      <c r="E65">
        <v>2014</v>
      </c>
      <c r="F65" t="s">
        <v>1438</v>
      </c>
      <c r="G65">
        <v>1</v>
      </c>
      <c r="H65" t="s">
        <v>1435</v>
      </c>
      <c r="I65">
        <v>1997</v>
      </c>
      <c r="J65">
        <v>2004</v>
      </c>
      <c r="K65">
        <v>0</v>
      </c>
      <c r="L65" t="s">
        <v>210</v>
      </c>
      <c r="M65">
        <v>2009</v>
      </c>
      <c r="N65" t="s">
        <v>649</v>
      </c>
      <c r="O65" t="s">
        <v>653</v>
      </c>
      <c r="P65">
        <v>16</v>
      </c>
      <c r="Q65">
        <v>4</v>
      </c>
    </row>
    <row r="66" spans="1:17" x14ac:dyDescent="0.25">
      <c r="A66" t="s">
        <v>61</v>
      </c>
      <c r="B66" t="s">
        <v>279</v>
      </c>
      <c r="C66">
        <f t="shared" si="0"/>
        <v>65</v>
      </c>
      <c r="D66">
        <v>1</v>
      </c>
      <c r="E66">
        <v>2012</v>
      </c>
      <c r="F66" t="s">
        <v>682</v>
      </c>
      <c r="G66">
        <v>1</v>
      </c>
      <c r="H66" t="s">
        <v>687</v>
      </c>
      <c r="I66">
        <v>1978</v>
      </c>
      <c r="J66">
        <v>1984</v>
      </c>
      <c r="K66">
        <v>1</v>
      </c>
      <c r="L66">
        <v>1992</v>
      </c>
      <c r="M66">
        <v>1986</v>
      </c>
      <c r="N66" t="s">
        <v>650</v>
      </c>
      <c r="O66" t="s">
        <v>652</v>
      </c>
      <c r="P66">
        <v>17</v>
      </c>
      <c r="Q66">
        <v>26</v>
      </c>
    </row>
    <row r="67" spans="1:17" x14ac:dyDescent="0.25">
      <c r="A67" t="s">
        <v>62</v>
      </c>
      <c r="B67" t="s">
        <v>280</v>
      </c>
      <c r="C67">
        <f t="shared" si="0"/>
        <v>66</v>
      </c>
      <c r="D67">
        <v>1</v>
      </c>
      <c r="E67">
        <v>2018</v>
      </c>
      <c r="F67" t="s">
        <v>1150</v>
      </c>
      <c r="G67">
        <v>1</v>
      </c>
      <c r="H67" t="s">
        <v>1379</v>
      </c>
      <c r="I67">
        <v>2000</v>
      </c>
      <c r="J67">
        <v>2004</v>
      </c>
      <c r="K67">
        <v>0</v>
      </c>
      <c r="L67" t="s">
        <v>210</v>
      </c>
      <c r="M67">
        <v>2011</v>
      </c>
      <c r="N67" t="s">
        <v>650</v>
      </c>
      <c r="O67" t="s">
        <v>652</v>
      </c>
      <c r="P67">
        <v>44</v>
      </c>
      <c r="Q67">
        <v>27</v>
      </c>
    </row>
    <row r="68" spans="1:17" x14ac:dyDescent="0.25">
      <c r="A68" t="s">
        <v>63</v>
      </c>
      <c r="B68" t="s">
        <v>281</v>
      </c>
      <c r="C68">
        <f t="shared" ref="C68:C131" si="1">C67+1</f>
        <v>67</v>
      </c>
      <c r="D68">
        <v>1</v>
      </c>
      <c r="E68">
        <v>2018</v>
      </c>
      <c r="F68" t="s">
        <v>740</v>
      </c>
      <c r="G68">
        <v>1</v>
      </c>
      <c r="H68" t="s">
        <v>949</v>
      </c>
      <c r="I68">
        <v>2000</v>
      </c>
      <c r="J68" t="s">
        <v>210</v>
      </c>
      <c r="K68">
        <v>0</v>
      </c>
      <c r="L68" t="s">
        <v>210</v>
      </c>
      <c r="M68">
        <v>2009</v>
      </c>
      <c r="N68" t="s">
        <v>649</v>
      </c>
      <c r="O68" t="s">
        <v>653</v>
      </c>
      <c r="P68">
        <v>100</v>
      </c>
      <c r="Q68">
        <v>91</v>
      </c>
    </row>
    <row r="69" spans="1:17" x14ac:dyDescent="0.25">
      <c r="A69" t="s">
        <v>64</v>
      </c>
      <c r="B69" t="s">
        <v>282</v>
      </c>
      <c r="C69">
        <f t="shared" si="1"/>
        <v>68</v>
      </c>
      <c r="D69">
        <v>1</v>
      </c>
      <c r="E69">
        <v>2014</v>
      </c>
      <c r="F69" t="s">
        <v>682</v>
      </c>
      <c r="G69">
        <v>1</v>
      </c>
      <c r="H69" t="s">
        <v>857</v>
      </c>
      <c r="I69">
        <v>1980</v>
      </c>
      <c r="J69" t="s">
        <v>210</v>
      </c>
      <c r="K69">
        <v>1</v>
      </c>
      <c r="L69">
        <v>1982</v>
      </c>
      <c r="M69">
        <v>2000</v>
      </c>
      <c r="N69" t="s">
        <v>650</v>
      </c>
      <c r="O69" t="s">
        <v>652</v>
      </c>
      <c r="P69">
        <v>17</v>
      </c>
      <c r="Q69">
        <v>18</v>
      </c>
    </row>
    <row r="70" spans="1:17" x14ac:dyDescent="0.25">
      <c r="A70" t="s">
        <v>65</v>
      </c>
      <c r="B70" t="s">
        <v>283</v>
      </c>
      <c r="C70">
        <f t="shared" si="1"/>
        <v>69</v>
      </c>
      <c r="D70">
        <v>1</v>
      </c>
      <c r="E70">
        <v>2017</v>
      </c>
      <c r="F70" t="s">
        <v>542</v>
      </c>
      <c r="G70">
        <v>1</v>
      </c>
      <c r="H70" t="s">
        <v>1458</v>
      </c>
      <c r="I70">
        <v>1991</v>
      </c>
      <c r="J70">
        <v>1998</v>
      </c>
      <c r="K70">
        <v>0</v>
      </c>
      <c r="L70" t="s">
        <v>210</v>
      </c>
      <c r="M70">
        <v>2008</v>
      </c>
      <c r="N70" t="s">
        <v>650</v>
      </c>
      <c r="O70" t="s">
        <v>653</v>
      </c>
      <c r="P70">
        <v>146</v>
      </c>
      <c r="Q70">
        <v>87</v>
      </c>
    </row>
    <row r="71" spans="1:17" x14ac:dyDescent="0.25">
      <c r="A71" t="s">
        <v>66</v>
      </c>
      <c r="B71" t="s">
        <v>284</v>
      </c>
      <c r="C71">
        <f t="shared" si="1"/>
        <v>70</v>
      </c>
      <c r="D71">
        <v>1</v>
      </c>
      <c r="E71">
        <v>2016</v>
      </c>
      <c r="F71" t="s">
        <v>543</v>
      </c>
      <c r="G71">
        <v>1</v>
      </c>
      <c r="H71" t="s">
        <v>923</v>
      </c>
      <c r="I71">
        <v>1996</v>
      </c>
      <c r="J71">
        <v>2001</v>
      </c>
      <c r="K71">
        <v>0</v>
      </c>
      <c r="L71" t="s">
        <v>210</v>
      </c>
      <c r="M71">
        <v>2005</v>
      </c>
      <c r="N71" t="s">
        <v>649</v>
      </c>
      <c r="O71" t="s">
        <v>652</v>
      </c>
      <c r="P71">
        <v>146</v>
      </c>
      <c r="Q71">
        <v>59</v>
      </c>
    </row>
    <row r="72" spans="1:17" x14ac:dyDescent="0.25">
      <c r="A72" t="s">
        <v>67</v>
      </c>
      <c r="B72" t="s">
        <v>285</v>
      </c>
      <c r="C72">
        <f t="shared" si="1"/>
        <v>71</v>
      </c>
      <c r="D72">
        <v>1</v>
      </c>
      <c r="E72">
        <v>2012</v>
      </c>
      <c r="F72" t="s">
        <v>992</v>
      </c>
      <c r="G72">
        <v>1</v>
      </c>
      <c r="H72" t="s">
        <v>737</v>
      </c>
      <c r="I72">
        <v>1998</v>
      </c>
      <c r="J72">
        <v>2004</v>
      </c>
      <c r="K72">
        <v>1</v>
      </c>
      <c r="L72">
        <v>2006</v>
      </c>
      <c r="M72">
        <v>2005</v>
      </c>
      <c r="N72" t="s">
        <v>650</v>
      </c>
      <c r="O72" t="s">
        <v>652</v>
      </c>
      <c r="P72">
        <v>18</v>
      </c>
      <c r="Q72">
        <v>10</v>
      </c>
    </row>
    <row r="73" spans="1:17" x14ac:dyDescent="0.25">
      <c r="A73" t="s">
        <v>68</v>
      </c>
      <c r="B73" t="s">
        <v>286</v>
      </c>
      <c r="C73">
        <f t="shared" si="1"/>
        <v>72</v>
      </c>
      <c r="D73">
        <v>1</v>
      </c>
      <c r="E73">
        <v>2014</v>
      </c>
      <c r="F73" t="s">
        <v>1451</v>
      </c>
      <c r="G73">
        <v>1</v>
      </c>
      <c r="H73" t="s">
        <v>890</v>
      </c>
      <c r="I73">
        <v>1991</v>
      </c>
      <c r="J73">
        <v>1995</v>
      </c>
      <c r="K73">
        <v>0</v>
      </c>
      <c r="L73" t="s">
        <v>210</v>
      </c>
      <c r="M73">
        <v>2000</v>
      </c>
      <c r="N73" t="s">
        <v>650</v>
      </c>
      <c r="O73" t="s">
        <v>652</v>
      </c>
      <c r="P73">
        <v>77</v>
      </c>
      <c r="Q73">
        <v>8</v>
      </c>
    </row>
    <row r="74" spans="1:17" x14ac:dyDescent="0.25">
      <c r="A74" t="s">
        <v>22</v>
      </c>
      <c r="B74" t="s">
        <v>287</v>
      </c>
      <c r="C74">
        <f t="shared" si="1"/>
        <v>73</v>
      </c>
      <c r="D74">
        <v>1</v>
      </c>
      <c r="E74">
        <v>2016</v>
      </c>
      <c r="F74" t="s">
        <v>861</v>
      </c>
      <c r="G74">
        <v>1</v>
      </c>
      <c r="H74" t="s">
        <v>890</v>
      </c>
      <c r="I74">
        <v>1994</v>
      </c>
      <c r="J74">
        <v>1999</v>
      </c>
      <c r="K74">
        <v>1</v>
      </c>
      <c r="L74">
        <v>2006</v>
      </c>
      <c r="M74">
        <v>2008</v>
      </c>
      <c r="N74" t="s">
        <v>649</v>
      </c>
      <c r="O74" t="s">
        <v>652</v>
      </c>
      <c r="P74">
        <v>10</v>
      </c>
      <c r="Q74">
        <v>8</v>
      </c>
    </row>
    <row r="75" spans="1:17" x14ac:dyDescent="0.25">
      <c r="A75" t="s">
        <v>69</v>
      </c>
      <c r="B75" t="s">
        <v>288</v>
      </c>
      <c r="C75">
        <f t="shared" si="1"/>
        <v>74</v>
      </c>
      <c r="D75">
        <v>1</v>
      </c>
      <c r="E75">
        <v>2017</v>
      </c>
      <c r="F75" t="s">
        <v>1444</v>
      </c>
      <c r="G75">
        <v>1</v>
      </c>
      <c r="H75" t="s">
        <v>1440</v>
      </c>
      <c r="I75">
        <v>1983</v>
      </c>
      <c r="J75">
        <v>1986</v>
      </c>
      <c r="K75">
        <v>0</v>
      </c>
      <c r="L75" t="s">
        <v>210</v>
      </c>
      <c r="M75">
        <v>1991</v>
      </c>
      <c r="N75" t="s">
        <v>650</v>
      </c>
      <c r="O75" t="s">
        <v>652</v>
      </c>
      <c r="P75">
        <v>23</v>
      </c>
      <c r="Q75">
        <v>10</v>
      </c>
    </row>
    <row r="76" spans="1:17" x14ac:dyDescent="0.25">
      <c r="A76" t="s">
        <v>70</v>
      </c>
      <c r="B76" t="s">
        <v>289</v>
      </c>
      <c r="C76">
        <f t="shared" si="1"/>
        <v>75</v>
      </c>
      <c r="D76">
        <v>1</v>
      </c>
      <c r="E76">
        <v>2017</v>
      </c>
      <c r="F76" t="s">
        <v>846</v>
      </c>
      <c r="G76">
        <v>1</v>
      </c>
      <c r="H76" t="s">
        <v>923</v>
      </c>
      <c r="I76">
        <v>1985</v>
      </c>
      <c r="J76">
        <v>1988</v>
      </c>
      <c r="K76">
        <v>0</v>
      </c>
      <c r="L76" t="s">
        <v>210</v>
      </c>
      <c r="M76">
        <v>1993</v>
      </c>
      <c r="N76" t="s">
        <v>649</v>
      </c>
      <c r="O76" t="s">
        <v>652</v>
      </c>
      <c r="P76">
        <v>34</v>
      </c>
      <c r="Q76">
        <v>59</v>
      </c>
    </row>
    <row r="77" spans="1:17" x14ac:dyDescent="0.25">
      <c r="A77" t="s">
        <v>71</v>
      </c>
      <c r="B77" t="s">
        <v>290</v>
      </c>
      <c r="C77">
        <f t="shared" si="1"/>
        <v>76</v>
      </c>
      <c r="D77">
        <v>1</v>
      </c>
      <c r="E77">
        <v>2013</v>
      </c>
      <c r="F77" t="s">
        <v>821</v>
      </c>
      <c r="G77">
        <v>1</v>
      </c>
      <c r="H77" t="s">
        <v>870</v>
      </c>
      <c r="I77">
        <v>1993</v>
      </c>
      <c r="J77">
        <v>1996</v>
      </c>
      <c r="K77">
        <v>0</v>
      </c>
      <c r="L77" t="s">
        <v>210</v>
      </c>
      <c r="M77" t="s">
        <v>210</v>
      </c>
      <c r="N77" t="s">
        <v>650</v>
      </c>
      <c r="O77" t="s">
        <v>652</v>
      </c>
      <c r="P77">
        <v>45</v>
      </c>
      <c r="Q77">
        <v>86</v>
      </c>
    </row>
    <row r="78" spans="1:17" x14ac:dyDescent="0.25">
      <c r="A78" t="s">
        <v>70</v>
      </c>
      <c r="B78" t="s">
        <v>290</v>
      </c>
      <c r="C78">
        <f t="shared" si="1"/>
        <v>77</v>
      </c>
      <c r="D78">
        <v>1</v>
      </c>
      <c r="E78">
        <v>2018</v>
      </c>
      <c r="F78" t="s">
        <v>870</v>
      </c>
      <c r="G78">
        <v>1</v>
      </c>
      <c r="H78" t="s">
        <v>1444</v>
      </c>
      <c r="I78">
        <v>1993</v>
      </c>
      <c r="J78">
        <v>1996</v>
      </c>
      <c r="K78">
        <v>0</v>
      </c>
      <c r="L78" t="s">
        <v>210</v>
      </c>
      <c r="M78">
        <v>2003</v>
      </c>
      <c r="N78" t="s">
        <v>649</v>
      </c>
      <c r="O78" t="s">
        <v>652</v>
      </c>
      <c r="P78">
        <v>86</v>
      </c>
      <c r="Q78">
        <v>23</v>
      </c>
    </row>
    <row r="79" spans="1:17" x14ac:dyDescent="0.25">
      <c r="A79" t="s">
        <v>72</v>
      </c>
      <c r="B79" t="s">
        <v>291</v>
      </c>
      <c r="C79">
        <f t="shared" si="1"/>
        <v>78</v>
      </c>
      <c r="D79">
        <v>1</v>
      </c>
      <c r="E79">
        <v>2015</v>
      </c>
      <c r="F79" t="s">
        <v>979</v>
      </c>
      <c r="G79">
        <v>1</v>
      </c>
      <c r="H79" t="s">
        <v>677</v>
      </c>
      <c r="I79">
        <v>1974</v>
      </c>
      <c r="J79">
        <v>1977</v>
      </c>
      <c r="K79">
        <v>0</v>
      </c>
      <c r="L79" t="s">
        <v>210</v>
      </c>
      <c r="M79">
        <v>1992</v>
      </c>
      <c r="N79" t="s">
        <v>650</v>
      </c>
      <c r="O79" t="s">
        <v>652</v>
      </c>
      <c r="P79">
        <v>100</v>
      </c>
      <c r="Q79">
        <v>83</v>
      </c>
    </row>
    <row r="80" spans="1:17" x14ac:dyDescent="0.25">
      <c r="A80" t="s">
        <v>73</v>
      </c>
      <c r="B80" t="s">
        <v>292</v>
      </c>
      <c r="C80">
        <f t="shared" si="1"/>
        <v>79</v>
      </c>
      <c r="D80">
        <v>1</v>
      </c>
      <c r="E80">
        <v>2017</v>
      </c>
      <c r="F80" t="s">
        <v>823</v>
      </c>
      <c r="G80">
        <v>1</v>
      </c>
      <c r="H80" t="s">
        <v>710</v>
      </c>
      <c r="I80">
        <v>1985</v>
      </c>
      <c r="J80">
        <v>1988</v>
      </c>
      <c r="K80">
        <v>0</v>
      </c>
      <c r="L80" t="s">
        <v>210</v>
      </c>
      <c r="M80">
        <v>1994</v>
      </c>
      <c r="N80" t="s">
        <v>650</v>
      </c>
      <c r="O80" t="s">
        <v>653</v>
      </c>
      <c r="P80">
        <v>39</v>
      </c>
      <c r="Q80">
        <v>14</v>
      </c>
    </row>
    <row r="81" spans="1:19" x14ac:dyDescent="0.25">
      <c r="A81" t="s">
        <v>59</v>
      </c>
      <c r="B81" t="s">
        <v>293</v>
      </c>
      <c r="C81">
        <f t="shared" si="1"/>
        <v>80</v>
      </c>
      <c r="D81">
        <v>1</v>
      </c>
      <c r="E81">
        <v>2016</v>
      </c>
      <c r="F81" t="s">
        <v>861</v>
      </c>
      <c r="G81">
        <v>1</v>
      </c>
      <c r="H81" t="s">
        <v>737</v>
      </c>
      <c r="I81">
        <v>2001</v>
      </c>
      <c r="J81">
        <v>2005</v>
      </c>
      <c r="K81">
        <v>1</v>
      </c>
      <c r="L81">
        <v>2009</v>
      </c>
      <c r="M81">
        <v>2009</v>
      </c>
      <c r="N81" t="s">
        <v>649</v>
      </c>
      <c r="O81" t="s">
        <v>652</v>
      </c>
      <c r="P81">
        <v>10</v>
      </c>
      <c r="Q81">
        <v>10</v>
      </c>
    </row>
    <row r="82" spans="1:19" x14ac:dyDescent="0.25">
      <c r="A82" t="s">
        <v>72</v>
      </c>
      <c r="B82" t="s">
        <v>294</v>
      </c>
      <c r="C82">
        <f t="shared" si="1"/>
        <v>81</v>
      </c>
      <c r="D82">
        <v>1</v>
      </c>
      <c r="E82">
        <v>2016</v>
      </c>
      <c r="F82" t="s">
        <v>774</v>
      </c>
      <c r="G82">
        <v>1</v>
      </c>
      <c r="H82" t="s">
        <v>673</v>
      </c>
      <c r="I82">
        <v>1993</v>
      </c>
      <c r="J82">
        <v>1998</v>
      </c>
      <c r="K82">
        <v>0</v>
      </c>
      <c r="L82" t="s">
        <v>210</v>
      </c>
      <c r="M82">
        <v>2005</v>
      </c>
      <c r="N82" t="s">
        <v>650</v>
      </c>
      <c r="O82" t="s">
        <v>652</v>
      </c>
      <c r="P82">
        <v>34</v>
      </c>
      <c r="Q82">
        <v>77</v>
      </c>
    </row>
    <row r="83" spans="1:19" x14ac:dyDescent="0.25">
      <c r="A83" t="s">
        <v>66</v>
      </c>
      <c r="B83" t="s">
        <v>295</v>
      </c>
      <c r="C83">
        <f t="shared" si="1"/>
        <v>82</v>
      </c>
      <c r="D83">
        <v>1</v>
      </c>
      <c r="E83">
        <v>2018</v>
      </c>
      <c r="F83" t="s">
        <v>915</v>
      </c>
      <c r="G83">
        <v>1</v>
      </c>
      <c r="H83" t="s">
        <v>1464</v>
      </c>
      <c r="I83">
        <v>1983</v>
      </c>
      <c r="J83" t="s">
        <v>210</v>
      </c>
      <c r="K83">
        <v>0</v>
      </c>
      <c r="L83" t="s">
        <v>210</v>
      </c>
      <c r="M83">
        <v>1996</v>
      </c>
      <c r="N83" t="s">
        <v>649</v>
      </c>
      <c r="O83" t="s">
        <v>652</v>
      </c>
      <c r="P83">
        <v>146</v>
      </c>
      <c r="Q83">
        <v>146</v>
      </c>
    </row>
    <row r="84" spans="1:19" x14ac:dyDescent="0.25">
      <c r="A84" t="s">
        <v>74</v>
      </c>
      <c r="B84" t="s">
        <v>296</v>
      </c>
      <c r="C84">
        <f t="shared" si="1"/>
        <v>83</v>
      </c>
      <c r="D84">
        <v>1</v>
      </c>
      <c r="E84">
        <v>2017</v>
      </c>
      <c r="F84" t="s">
        <v>550</v>
      </c>
      <c r="G84">
        <v>1</v>
      </c>
      <c r="H84" t="s">
        <v>782</v>
      </c>
      <c r="I84">
        <v>1995</v>
      </c>
      <c r="J84">
        <v>2000</v>
      </c>
      <c r="K84">
        <v>0</v>
      </c>
      <c r="L84" t="s">
        <v>210</v>
      </c>
      <c r="M84">
        <v>2006</v>
      </c>
      <c r="N84" t="s">
        <v>649</v>
      </c>
      <c r="O84" t="s">
        <v>652</v>
      </c>
      <c r="P84">
        <v>52</v>
      </c>
      <c r="Q84">
        <v>71</v>
      </c>
    </row>
    <row r="85" spans="1:19" x14ac:dyDescent="0.25">
      <c r="A85" t="s">
        <v>75</v>
      </c>
      <c r="B85" t="s">
        <v>297</v>
      </c>
      <c r="C85">
        <f t="shared" si="1"/>
        <v>84</v>
      </c>
      <c r="D85">
        <v>1</v>
      </c>
      <c r="E85">
        <v>2013</v>
      </c>
      <c r="F85" t="s">
        <v>823</v>
      </c>
      <c r="G85">
        <v>1</v>
      </c>
      <c r="H85" t="s">
        <v>680</v>
      </c>
      <c r="I85">
        <v>1996</v>
      </c>
      <c r="J85">
        <v>2002</v>
      </c>
      <c r="K85">
        <v>0</v>
      </c>
      <c r="L85" t="s">
        <v>210</v>
      </c>
      <c r="M85">
        <v>2007</v>
      </c>
      <c r="N85" t="s">
        <v>650</v>
      </c>
      <c r="O85" t="s">
        <v>652</v>
      </c>
      <c r="P85">
        <v>39</v>
      </c>
      <c r="Q85">
        <v>6</v>
      </c>
    </row>
    <row r="86" spans="1:19" x14ac:dyDescent="0.25">
      <c r="A86" t="s">
        <v>76</v>
      </c>
      <c r="B86" t="s">
        <v>298</v>
      </c>
      <c r="C86">
        <f t="shared" si="1"/>
        <v>85</v>
      </c>
      <c r="D86">
        <v>1</v>
      </c>
      <c r="E86">
        <v>2015</v>
      </c>
      <c r="F86" t="s">
        <v>768</v>
      </c>
      <c r="G86">
        <v>1</v>
      </c>
      <c r="H86" t="s">
        <v>710</v>
      </c>
      <c r="I86" t="s">
        <v>210</v>
      </c>
      <c r="J86">
        <v>2001</v>
      </c>
      <c r="K86">
        <v>0</v>
      </c>
      <c r="L86" t="s">
        <v>210</v>
      </c>
      <c r="M86" t="s">
        <v>210</v>
      </c>
      <c r="N86" t="s">
        <v>649</v>
      </c>
      <c r="O86" t="s">
        <v>652</v>
      </c>
      <c r="P86">
        <v>27</v>
      </c>
      <c r="Q86">
        <v>14</v>
      </c>
    </row>
    <row r="87" spans="1:19" x14ac:dyDescent="0.25">
      <c r="A87" t="s">
        <v>66</v>
      </c>
      <c r="B87" t="s">
        <v>299</v>
      </c>
      <c r="C87">
        <f t="shared" si="1"/>
        <v>86</v>
      </c>
      <c r="D87">
        <v>1</v>
      </c>
      <c r="E87">
        <v>2017</v>
      </c>
      <c r="F87" t="s">
        <v>1440</v>
      </c>
      <c r="G87">
        <v>1</v>
      </c>
      <c r="H87" t="s">
        <v>698</v>
      </c>
      <c r="I87">
        <v>2000</v>
      </c>
      <c r="J87">
        <v>2005</v>
      </c>
      <c r="K87">
        <v>0</v>
      </c>
      <c r="L87" t="s">
        <v>210</v>
      </c>
      <c r="M87">
        <v>2005</v>
      </c>
      <c r="N87" t="s">
        <v>649</v>
      </c>
      <c r="O87" t="s">
        <v>652</v>
      </c>
      <c r="P87">
        <v>10</v>
      </c>
      <c r="Q87">
        <v>34</v>
      </c>
    </row>
    <row r="88" spans="1:19" x14ac:dyDescent="0.25">
      <c r="A88" t="s">
        <v>77</v>
      </c>
      <c r="B88" t="s">
        <v>300</v>
      </c>
      <c r="C88">
        <f t="shared" si="1"/>
        <v>87</v>
      </c>
      <c r="D88">
        <v>1</v>
      </c>
      <c r="E88">
        <v>2018</v>
      </c>
      <c r="F88" t="s">
        <v>677</v>
      </c>
      <c r="G88">
        <v>1</v>
      </c>
      <c r="H88" t="s">
        <v>1465</v>
      </c>
      <c r="I88">
        <v>1992</v>
      </c>
      <c r="J88" t="s">
        <v>210</v>
      </c>
      <c r="K88">
        <v>1</v>
      </c>
      <c r="L88">
        <v>1998</v>
      </c>
      <c r="M88">
        <v>2007</v>
      </c>
      <c r="N88" t="s">
        <v>649</v>
      </c>
      <c r="O88" t="s">
        <v>652</v>
      </c>
      <c r="P88">
        <v>83</v>
      </c>
      <c r="Q88">
        <v>45</v>
      </c>
    </row>
    <row r="89" spans="1:19" x14ac:dyDescent="0.25">
      <c r="A89" t="s">
        <v>78</v>
      </c>
      <c r="B89" t="s">
        <v>301</v>
      </c>
      <c r="C89">
        <f t="shared" si="1"/>
        <v>88</v>
      </c>
      <c r="D89">
        <v>1</v>
      </c>
      <c r="E89">
        <v>2018</v>
      </c>
      <c r="F89" t="s">
        <v>890</v>
      </c>
      <c r="G89">
        <v>1</v>
      </c>
      <c r="H89" t="s">
        <v>737</v>
      </c>
      <c r="I89">
        <v>1997</v>
      </c>
      <c r="J89">
        <v>2001</v>
      </c>
      <c r="K89">
        <v>0</v>
      </c>
      <c r="L89" t="s">
        <v>210</v>
      </c>
      <c r="M89">
        <v>2005</v>
      </c>
      <c r="N89" t="s">
        <v>649</v>
      </c>
      <c r="O89" t="s">
        <v>652</v>
      </c>
      <c r="P89">
        <v>8</v>
      </c>
      <c r="Q89">
        <v>10</v>
      </c>
    </row>
    <row r="90" spans="1:19" x14ac:dyDescent="0.25">
      <c r="A90" t="s">
        <v>79</v>
      </c>
      <c r="B90" t="s">
        <v>302</v>
      </c>
      <c r="C90">
        <f t="shared" si="1"/>
        <v>89</v>
      </c>
      <c r="D90">
        <v>1</v>
      </c>
      <c r="E90">
        <v>2012</v>
      </c>
      <c r="F90" t="s">
        <v>543</v>
      </c>
      <c r="G90">
        <v>1</v>
      </c>
      <c r="H90" t="s">
        <v>1444</v>
      </c>
      <c r="I90">
        <v>1972</v>
      </c>
      <c r="J90">
        <v>1975</v>
      </c>
      <c r="K90">
        <v>1</v>
      </c>
      <c r="L90">
        <v>1979</v>
      </c>
      <c r="M90">
        <v>1979</v>
      </c>
      <c r="N90" t="s">
        <v>649</v>
      </c>
      <c r="O90" t="s">
        <v>652</v>
      </c>
      <c r="P90">
        <v>146</v>
      </c>
      <c r="Q90">
        <v>23</v>
      </c>
    </row>
    <row r="91" spans="1:19" x14ac:dyDescent="0.25">
      <c r="A91" t="s">
        <v>80</v>
      </c>
      <c r="B91" t="s">
        <v>303</v>
      </c>
      <c r="C91">
        <f t="shared" si="1"/>
        <v>90</v>
      </c>
      <c r="D91">
        <v>1</v>
      </c>
      <c r="E91">
        <v>2012</v>
      </c>
      <c r="F91" t="s">
        <v>552</v>
      </c>
      <c r="G91">
        <v>1</v>
      </c>
      <c r="H91" t="s">
        <v>1466</v>
      </c>
      <c r="I91">
        <v>1992</v>
      </c>
      <c r="J91" t="s">
        <v>210</v>
      </c>
      <c r="K91">
        <v>0</v>
      </c>
      <c r="L91" t="s">
        <v>210</v>
      </c>
      <c r="M91">
        <v>1997</v>
      </c>
      <c r="N91" t="s">
        <v>649</v>
      </c>
      <c r="O91" t="s">
        <v>653</v>
      </c>
      <c r="P91">
        <v>115</v>
      </c>
      <c r="Q91">
        <v>77</v>
      </c>
    </row>
    <row r="92" spans="1:19" x14ac:dyDescent="0.25">
      <c r="A92" t="s">
        <v>12</v>
      </c>
      <c r="B92" t="s">
        <v>304</v>
      </c>
      <c r="C92">
        <f t="shared" si="1"/>
        <v>91</v>
      </c>
      <c r="D92">
        <v>1</v>
      </c>
      <c r="E92">
        <v>2012</v>
      </c>
      <c r="F92" t="s">
        <v>923</v>
      </c>
      <c r="G92">
        <v>1</v>
      </c>
      <c r="H92" t="s">
        <v>1013</v>
      </c>
      <c r="I92">
        <v>1998</v>
      </c>
      <c r="J92" t="s">
        <v>210</v>
      </c>
      <c r="K92">
        <v>0</v>
      </c>
      <c r="L92" t="s">
        <v>210</v>
      </c>
      <c r="M92">
        <v>2005</v>
      </c>
      <c r="N92" t="s">
        <v>649</v>
      </c>
      <c r="O92" t="s">
        <v>652</v>
      </c>
      <c r="P92">
        <v>59</v>
      </c>
      <c r="Q92">
        <v>39</v>
      </c>
      <c r="S92" s="8"/>
    </row>
    <row r="93" spans="1:19" x14ac:dyDescent="0.25">
      <c r="A93" t="s">
        <v>81</v>
      </c>
      <c r="B93" t="s">
        <v>305</v>
      </c>
      <c r="C93">
        <f t="shared" si="1"/>
        <v>92</v>
      </c>
      <c r="D93">
        <v>1</v>
      </c>
      <c r="E93">
        <v>2016</v>
      </c>
      <c r="F93" t="s">
        <v>841</v>
      </c>
      <c r="G93">
        <v>1</v>
      </c>
      <c r="H93" t="s">
        <v>746</v>
      </c>
      <c r="I93">
        <v>1984</v>
      </c>
      <c r="J93">
        <v>1994</v>
      </c>
      <c r="K93">
        <v>1</v>
      </c>
      <c r="L93">
        <v>1988</v>
      </c>
      <c r="M93">
        <v>1996</v>
      </c>
      <c r="N93" t="s">
        <v>649</v>
      </c>
      <c r="O93" t="s">
        <v>655</v>
      </c>
      <c r="P93">
        <v>34</v>
      </c>
      <c r="Q93">
        <v>91</v>
      </c>
      <c r="S93" s="8"/>
    </row>
    <row r="94" spans="1:19" x14ac:dyDescent="0.25">
      <c r="A94" t="s">
        <v>82</v>
      </c>
      <c r="B94" t="s">
        <v>306</v>
      </c>
      <c r="C94">
        <f t="shared" si="1"/>
        <v>93</v>
      </c>
      <c r="D94">
        <v>1</v>
      </c>
      <c r="E94">
        <v>2017</v>
      </c>
      <c r="F94" t="s">
        <v>684</v>
      </c>
      <c r="G94">
        <v>1</v>
      </c>
      <c r="H94" t="s">
        <v>1450</v>
      </c>
      <c r="I94">
        <v>1988</v>
      </c>
      <c r="J94" t="s">
        <v>210</v>
      </c>
      <c r="K94">
        <v>0</v>
      </c>
      <c r="L94" t="s">
        <v>210</v>
      </c>
      <c r="M94">
        <v>2000</v>
      </c>
      <c r="N94" t="s">
        <v>650</v>
      </c>
      <c r="O94" t="s">
        <v>652</v>
      </c>
      <c r="P94">
        <v>59</v>
      </c>
      <c r="Q94">
        <v>77</v>
      </c>
      <c r="S94" s="8"/>
    </row>
    <row r="95" spans="1:19" x14ac:dyDescent="0.25">
      <c r="A95" t="s">
        <v>49</v>
      </c>
      <c r="B95" t="s">
        <v>307</v>
      </c>
      <c r="C95">
        <f t="shared" si="1"/>
        <v>94</v>
      </c>
      <c r="D95">
        <v>1</v>
      </c>
      <c r="E95">
        <v>2018</v>
      </c>
      <c r="F95" t="s">
        <v>997</v>
      </c>
      <c r="G95">
        <v>1</v>
      </c>
      <c r="H95" t="s">
        <v>578</v>
      </c>
      <c r="I95">
        <v>1995</v>
      </c>
      <c r="J95">
        <v>1998</v>
      </c>
      <c r="K95">
        <v>0</v>
      </c>
      <c r="L95" t="s">
        <v>210</v>
      </c>
      <c r="M95">
        <v>2011</v>
      </c>
      <c r="N95" t="s">
        <v>649</v>
      </c>
      <c r="O95" t="s">
        <v>652</v>
      </c>
      <c r="P95">
        <v>132</v>
      </c>
      <c r="Q95">
        <v>71</v>
      </c>
      <c r="S95" s="8"/>
    </row>
    <row r="96" spans="1:19" x14ac:dyDescent="0.25">
      <c r="A96" t="s">
        <v>83</v>
      </c>
      <c r="B96" t="s">
        <v>308</v>
      </c>
      <c r="C96">
        <f t="shared" si="1"/>
        <v>95</v>
      </c>
      <c r="D96">
        <v>1</v>
      </c>
      <c r="E96">
        <v>2014</v>
      </c>
      <c r="F96" t="s">
        <v>743</v>
      </c>
      <c r="G96">
        <v>1</v>
      </c>
      <c r="H96" t="s">
        <v>1444</v>
      </c>
      <c r="I96">
        <v>1992</v>
      </c>
      <c r="J96">
        <v>1995</v>
      </c>
      <c r="K96">
        <v>0</v>
      </c>
      <c r="L96" t="s">
        <v>210</v>
      </c>
      <c r="M96">
        <v>2001</v>
      </c>
      <c r="N96" t="s">
        <v>650</v>
      </c>
      <c r="O96" t="s">
        <v>653</v>
      </c>
      <c r="P96">
        <v>20</v>
      </c>
      <c r="Q96">
        <v>23</v>
      </c>
      <c r="S96" s="8"/>
    </row>
    <row r="97" spans="1:19" x14ac:dyDescent="0.25">
      <c r="A97" t="s">
        <v>84</v>
      </c>
      <c r="B97" t="s">
        <v>309</v>
      </c>
      <c r="C97">
        <f t="shared" si="1"/>
        <v>96</v>
      </c>
      <c r="D97">
        <v>1</v>
      </c>
      <c r="E97">
        <v>2012</v>
      </c>
      <c r="F97" t="s">
        <v>923</v>
      </c>
      <c r="G97">
        <v>1</v>
      </c>
      <c r="H97" t="s">
        <v>734</v>
      </c>
      <c r="I97">
        <v>1978</v>
      </c>
      <c r="J97">
        <v>1992</v>
      </c>
      <c r="K97">
        <v>1</v>
      </c>
      <c r="L97">
        <v>1984</v>
      </c>
      <c r="M97">
        <v>1994</v>
      </c>
      <c r="N97" t="s">
        <v>650</v>
      </c>
      <c r="O97" t="s">
        <v>652</v>
      </c>
      <c r="P97">
        <v>59</v>
      </c>
      <c r="Q97">
        <v>58</v>
      </c>
      <c r="S97" s="8"/>
    </row>
    <row r="98" spans="1:19" x14ac:dyDescent="0.25">
      <c r="A98" t="s">
        <v>80</v>
      </c>
      <c r="B98" t="s">
        <v>5250</v>
      </c>
      <c r="C98">
        <f t="shared" si="1"/>
        <v>97</v>
      </c>
      <c r="D98">
        <v>1</v>
      </c>
      <c r="E98">
        <v>2016</v>
      </c>
      <c r="F98" t="s">
        <v>723</v>
      </c>
      <c r="G98">
        <v>1</v>
      </c>
      <c r="H98" t="s">
        <v>725</v>
      </c>
      <c r="I98">
        <v>1999</v>
      </c>
      <c r="J98">
        <v>2005</v>
      </c>
      <c r="K98">
        <v>0</v>
      </c>
      <c r="L98" t="s">
        <v>210</v>
      </c>
      <c r="M98">
        <v>2006</v>
      </c>
      <c r="N98" t="s">
        <v>649</v>
      </c>
      <c r="O98" t="s">
        <v>652</v>
      </c>
      <c r="P98">
        <v>52</v>
      </c>
      <c r="Q98">
        <v>13</v>
      </c>
      <c r="S98" s="8"/>
    </row>
    <row r="99" spans="1:19" x14ac:dyDescent="0.25">
      <c r="A99" t="s">
        <v>85</v>
      </c>
      <c r="B99" t="s">
        <v>311</v>
      </c>
      <c r="C99">
        <f t="shared" si="1"/>
        <v>98</v>
      </c>
      <c r="D99">
        <v>1</v>
      </c>
      <c r="E99">
        <v>2016</v>
      </c>
      <c r="F99" t="s">
        <v>979</v>
      </c>
      <c r="G99">
        <v>1</v>
      </c>
      <c r="H99" t="s">
        <v>693</v>
      </c>
      <c r="I99">
        <v>1990</v>
      </c>
      <c r="J99">
        <v>1994</v>
      </c>
      <c r="K99">
        <v>0</v>
      </c>
      <c r="L99" t="s">
        <v>210</v>
      </c>
      <c r="M99">
        <v>1996</v>
      </c>
      <c r="N99" t="s">
        <v>650</v>
      </c>
      <c r="O99" t="s">
        <v>652</v>
      </c>
      <c r="P99">
        <v>100</v>
      </c>
      <c r="Q99">
        <v>52</v>
      </c>
      <c r="S99" s="8"/>
    </row>
    <row r="100" spans="1:19" x14ac:dyDescent="0.25">
      <c r="A100" t="s">
        <v>86</v>
      </c>
      <c r="B100" t="s">
        <v>312</v>
      </c>
      <c r="C100">
        <f t="shared" si="1"/>
        <v>99</v>
      </c>
      <c r="D100">
        <v>1</v>
      </c>
      <c r="E100">
        <v>2014</v>
      </c>
      <c r="F100" t="s">
        <v>761</v>
      </c>
      <c r="G100">
        <v>1</v>
      </c>
      <c r="H100" t="s">
        <v>1444</v>
      </c>
      <c r="I100">
        <v>1990</v>
      </c>
      <c r="J100">
        <v>1997</v>
      </c>
      <c r="K100">
        <v>1</v>
      </c>
      <c r="L100">
        <v>2004</v>
      </c>
      <c r="M100">
        <v>2004</v>
      </c>
      <c r="N100" t="s">
        <v>650</v>
      </c>
      <c r="O100" t="s">
        <v>655</v>
      </c>
      <c r="P100">
        <v>52</v>
      </c>
      <c r="Q100">
        <v>23</v>
      </c>
      <c r="S100" s="8"/>
    </row>
    <row r="101" spans="1:19" x14ac:dyDescent="0.25">
      <c r="A101" t="s">
        <v>87</v>
      </c>
      <c r="B101" t="s">
        <v>313</v>
      </c>
      <c r="C101">
        <f t="shared" si="1"/>
        <v>100</v>
      </c>
      <c r="D101">
        <v>1</v>
      </c>
      <c r="E101">
        <v>2017</v>
      </c>
      <c r="F101" t="s">
        <v>1182</v>
      </c>
      <c r="G101">
        <v>1</v>
      </c>
      <c r="H101" t="s">
        <v>774</v>
      </c>
      <c r="I101">
        <v>1995</v>
      </c>
      <c r="J101">
        <v>2000</v>
      </c>
      <c r="K101">
        <v>0</v>
      </c>
      <c r="L101" t="s">
        <v>210</v>
      </c>
      <c r="M101">
        <v>2009</v>
      </c>
      <c r="N101" t="s">
        <v>650</v>
      </c>
      <c r="O101" t="s">
        <v>652</v>
      </c>
      <c r="P101">
        <v>126</v>
      </c>
      <c r="Q101">
        <v>34</v>
      </c>
      <c r="S101" s="8"/>
    </row>
    <row r="102" spans="1:19" x14ac:dyDescent="0.25">
      <c r="A102" t="s">
        <v>88</v>
      </c>
      <c r="B102" t="s">
        <v>314</v>
      </c>
      <c r="C102">
        <f t="shared" si="1"/>
        <v>101</v>
      </c>
      <c r="D102">
        <v>1</v>
      </c>
      <c r="E102">
        <v>2018</v>
      </c>
      <c r="F102" t="s">
        <v>714</v>
      </c>
      <c r="G102">
        <v>1</v>
      </c>
      <c r="H102" t="s">
        <v>831</v>
      </c>
      <c r="I102" t="s">
        <v>210</v>
      </c>
      <c r="J102">
        <v>2001</v>
      </c>
      <c r="K102">
        <v>0</v>
      </c>
      <c r="L102" t="s">
        <v>210</v>
      </c>
      <c r="M102">
        <v>2011</v>
      </c>
      <c r="N102" t="s">
        <v>649</v>
      </c>
      <c r="O102" t="s">
        <v>652</v>
      </c>
      <c r="P102">
        <v>100</v>
      </c>
      <c r="Q102">
        <v>77</v>
      </c>
      <c r="S102" s="8"/>
    </row>
    <row r="103" spans="1:19" x14ac:dyDescent="0.25">
      <c r="A103" t="s">
        <v>89</v>
      </c>
      <c r="B103" t="s">
        <v>315</v>
      </c>
      <c r="C103">
        <f t="shared" si="1"/>
        <v>102</v>
      </c>
      <c r="D103">
        <v>1</v>
      </c>
      <c r="E103">
        <v>2017</v>
      </c>
      <c r="F103" t="s">
        <v>1439</v>
      </c>
      <c r="G103">
        <v>1</v>
      </c>
      <c r="H103" t="s">
        <v>940</v>
      </c>
      <c r="I103">
        <v>1999</v>
      </c>
      <c r="J103">
        <v>2005</v>
      </c>
      <c r="K103">
        <v>0</v>
      </c>
      <c r="L103" t="s">
        <v>210</v>
      </c>
      <c r="M103">
        <v>2008</v>
      </c>
      <c r="N103" t="s">
        <v>649</v>
      </c>
      <c r="O103" t="s">
        <v>652</v>
      </c>
      <c r="P103">
        <v>87</v>
      </c>
      <c r="Q103">
        <v>64</v>
      </c>
      <c r="S103" s="8"/>
    </row>
    <row r="104" spans="1:19" x14ac:dyDescent="0.25">
      <c r="A104" t="s">
        <v>90</v>
      </c>
      <c r="B104" t="s">
        <v>316</v>
      </c>
      <c r="C104">
        <f t="shared" si="1"/>
        <v>103</v>
      </c>
      <c r="D104">
        <v>1</v>
      </c>
      <c r="E104">
        <v>2014</v>
      </c>
      <c r="F104" t="s">
        <v>895</v>
      </c>
      <c r="G104">
        <v>1</v>
      </c>
      <c r="H104" t="s">
        <v>1432</v>
      </c>
      <c r="I104">
        <v>1996</v>
      </c>
      <c r="J104">
        <v>2002</v>
      </c>
      <c r="K104">
        <v>0</v>
      </c>
      <c r="L104" t="s">
        <v>210</v>
      </c>
      <c r="M104">
        <v>2007</v>
      </c>
      <c r="N104" t="s">
        <v>650</v>
      </c>
      <c r="O104" t="s">
        <v>652</v>
      </c>
      <c r="P104">
        <v>31</v>
      </c>
      <c r="Q104">
        <v>22</v>
      </c>
      <c r="S104" s="8"/>
    </row>
    <row r="105" spans="1:19" x14ac:dyDescent="0.25">
      <c r="A105" t="s">
        <v>91</v>
      </c>
      <c r="B105" t="s">
        <v>317</v>
      </c>
      <c r="C105">
        <f t="shared" si="1"/>
        <v>104</v>
      </c>
      <c r="D105">
        <v>1</v>
      </c>
      <c r="E105">
        <v>2014</v>
      </c>
      <c r="F105" t="s">
        <v>1435</v>
      </c>
      <c r="G105">
        <v>1</v>
      </c>
      <c r="H105" t="s">
        <v>754</v>
      </c>
      <c r="I105">
        <v>1984</v>
      </c>
      <c r="J105">
        <v>1989</v>
      </c>
      <c r="K105">
        <v>1</v>
      </c>
      <c r="L105">
        <v>2000</v>
      </c>
      <c r="M105">
        <v>2003</v>
      </c>
      <c r="N105" t="s">
        <v>649</v>
      </c>
      <c r="O105" t="s">
        <v>652</v>
      </c>
      <c r="P105">
        <v>4</v>
      </c>
      <c r="Q105">
        <v>5</v>
      </c>
      <c r="S105" s="8"/>
    </row>
    <row r="106" spans="1:19" x14ac:dyDescent="0.25">
      <c r="A106" t="s">
        <v>92</v>
      </c>
      <c r="B106" t="s">
        <v>318</v>
      </c>
      <c r="C106">
        <f t="shared" si="1"/>
        <v>105</v>
      </c>
      <c r="D106">
        <v>1</v>
      </c>
      <c r="E106">
        <v>2017</v>
      </c>
      <c r="F106" t="s">
        <v>902</v>
      </c>
      <c r="G106">
        <v>1</v>
      </c>
      <c r="H106" t="s">
        <v>1456</v>
      </c>
      <c r="I106">
        <v>2000</v>
      </c>
      <c r="J106">
        <v>2002</v>
      </c>
      <c r="K106">
        <v>1</v>
      </c>
      <c r="L106">
        <v>2011</v>
      </c>
      <c r="M106">
        <v>2010</v>
      </c>
      <c r="N106" t="s">
        <v>649</v>
      </c>
      <c r="O106" t="s">
        <v>652</v>
      </c>
      <c r="P106">
        <v>146</v>
      </c>
      <c r="Q106">
        <v>64</v>
      </c>
    </row>
    <row r="107" spans="1:19" x14ac:dyDescent="0.25">
      <c r="A107" t="s">
        <v>66</v>
      </c>
      <c r="B107" t="s">
        <v>319</v>
      </c>
      <c r="C107">
        <f t="shared" si="1"/>
        <v>106</v>
      </c>
      <c r="D107">
        <v>1</v>
      </c>
      <c r="E107">
        <v>2017</v>
      </c>
      <c r="F107" t="s">
        <v>821</v>
      </c>
      <c r="G107">
        <v>1</v>
      </c>
      <c r="H107" t="s">
        <v>867</v>
      </c>
      <c r="I107" t="s">
        <v>210</v>
      </c>
      <c r="J107" t="s">
        <v>210</v>
      </c>
      <c r="K107">
        <v>0</v>
      </c>
      <c r="L107" t="s">
        <v>210</v>
      </c>
      <c r="M107">
        <v>2005</v>
      </c>
      <c r="N107" t="s">
        <v>649</v>
      </c>
      <c r="O107" t="s">
        <v>652</v>
      </c>
      <c r="P107">
        <v>45</v>
      </c>
      <c r="Q107">
        <v>31</v>
      </c>
    </row>
    <row r="108" spans="1:19" x14ac:dyDescent="0.25">
      <c r="A108" t="s">
        <v>59</v>
      </c>
      <c r="B108" t="s">
        <v>320</v>
      </c>
      <c r="C108">
        <f t="shared" si="1"/>
        <v>107</v>
      </c>
      <c r="D108">
        <v>1</v>
      </c>
      <c r="E108">
        <v>2014</v>
      </c>
      <c r="F108" t="s">
        <v>1198</v>
      </c>
      <c r="G108">
        <v>1</v>
      </c>
      <c r="H108" t="s">
        <v>1150</v>
      </c>
      <c r="I108">
        <v>1991</v>
      </c>
      <c r="J108">
        <v>1996</v>
      </c>
      <c r="K108">
        <v>0</v>
      </c>
      <c r="L108" t="s">
        <v>210</v>
      </c>
      <c r="M108">
        <v>2005</v>
      </c>
      <c r="N108" t="s">
        <v>649</v>
      </c>
      <c r="O108" t="s">
        <v>652</v>
      </c>
      <c r="P108">
        <v>117</v>
      </c>
      <c r="Q108">
        <v>44</v>
      </c>
    </row>
    <row r="109" spans="1:19" x14ac:dyDescent="0.25">
      <c r="A109" t="s">
        <v>93</v>
      </c>
      <c r="B109" t="s">
        <v>321</v>
      </c>
      <c r="C109">
        <f t="shared" si="1"/>
        <v>108</v>
      </c>
      <c r="D109">
        <v>1</v>
      </c>
      <c r="E109">
        <v>2016</v>
      </c>
      <c r="F109" t="s">
        <v>979</v>
      </c>
      <c r="G109">
        <v>1</v>
      </c>
      <c r="H109" t="s">
        <v>693</v>
      </c>
      <c r="I109">
        <v>1989</v>
      </c>
      <c r="J109">
        <v>1995</v>
      </c>
      <c r="K109">
        <v>0</v>
      </c>
      <c r="L109" t="s">
        <v>210</v>
      </c>
      <c r="M109">
        <v>1998</v>
      </c>
      <c r="N109" t="s">
        <v>649</v>
      </c>
      <c r="O109" t="s">
        <v>652</v>
      </c>
      <c r="P109">
        <v>100</v>
      </c>
      <c r="Q109">
        <v>52</v>
      </c>
    </row>
    <row r="110" spans="1:19" x14ac:dyDescent="0.25">
      <c r="A110" t="s">
        <v>94</v>
      </c>
      <c r="B110" t="s">
        <v>322</v>
      </c>
      <c r="C110">
        <f t="shared" si="1"/>
        <v>109</v>
      </c>
      <c r="D110">
        <v>1</v>
      </c>
      <c r="E110">
        <v>2012</v>
      </c>
      <c r="F110" t="s">
        <v>723</v>
      </c>
      <c r="G110">
        <v>1</v>
      </c>
      <c r="H110" t="s">
        <v>890</v>
      </c>
      <c r="I110">
        <v>1985</v>
      </c>
      <c r="J110">
        <v>1991</v>
      </c>
      <c r="K110">
        <v>0</v>
      </c>
      <c r="L110" t="s">
        <v>210</v>
      </c>
      <c r="M110">
        <v>1994</v>
      </c>
      <c r="N110" t="s">
        <v>650</v>
      </c>
      <c r="O110" t="s">
        <v>652</v>
      </c>
      <c r="P110">
        <v>52</v>
      </c>
      <c r="Q110">
        <v>8</v>
      </c>
    </row>
    <row r="111" spans="1:19" x14ac:dyDescent="0.25">
      <c r="A111" t="s">
        <v>95</v>
      </c>
      <c r="B111" t="s">
        <v>323</v>
      </c>
      <c r="C111">
        <f t="shared" si="1"/>
        <v>110</v>
      </c>
      <c r="D111">
        <v>1</v>
      </c>
      <c r="E111">
        <v>2015</v>
      </c>
      <c r="F111" t="s">
        <v>754</v>
      </c>
      <c r="G111">
        <v>1</v>
      </c>
      <c r="H111" t="s">
        <v>680</v>
      </c>
      <c r="I111">
        <v>1994</v>
      </c>
      <c r="J111">
        <v>2001</v>
      </c>
      <c r="K111">
        <v>1</v>
      </c>
      <c r="L111">
        <v>2010</v>
      </c>
      <c r="M111">
        <v>2006</v>
      </c>
      <c r="N111" t="s">
        <v>649</v>
      </c>
      <c r="O111" t="s">
        <v>652</v>
      </c>
      <c r="P111">
        <v>5</v>
      </c>
      <c r="Q111">
        <v>6</v>
      </c>
    </row>
    <row r="112" spans="1:19" x14ac:dyDescent="0.25">
      <c r="A112" t="s">
        <v>40</v>
      </c>
      <c r="B112" t="s">
        <v>324</v>
      </c>
      <c r="C112">
        <f t="shared" si="1"/>
        <v>111</v>
      </c>
      <c r="D112">
        <v>1</v>
      </c>
      <c r="E112">
        <v>2012</v>
      </c>
      <c r="F112" t="s">
        <v>1009</v>
      </c>
      <c r="G112">
        <v>1</v>
      </c>
      <c r="H112" t="s">
        <v>821</v>
      </c>
      <c r="I112">
        <v>1993</v>
      </c>
      <c r="J112">
        <v>1998</v>
      </c>
      <c r="K112">
        <v>0</v>
      </c>
      <c r="L112" t="s">
        <v>210</v>
      </c>
      <c r="M112">
        <v>2005</v>
      </c>
      <c r="N112" t="s">
        <v>650</v>
      </c>
      <c r="O112" t="s">
        <v>652</v>
      </c>
      <c r="P112">
        <v>59</v>
      </c>
      <c r="Q112">
        <v>45</v>
      </c>
    </row>
    <row r="113" spans="1:17" x14ac:dyDescent="0.25">
      <c r="A113" t="s">
        <v>96</v>
      </c>
      <c r="B113" t="s">
        <v>102</v>
      </c>
      <c r="C113">
        <f t="shared" si="1"/>
        <v>112</v>
      </c>
      <c r="D113">
        <v>1</v>
      </c>
      <c r="E113">
        <v>2013</v>
      </c>
      <c r="F113" t="s">
        <v>552</v>
      </c>
      <c r="G113">
        <v>1</v>
      </c>
      <c r="H113" t="s">
        <v>1474</v>
      </c>
      <c r="I113">
        <v>1985</v>
      </c>
      <c r="J113">
        <v>1989</v>
      </c>
      <c r="K113">
        <v>0</v>
      </c>
      <c r="L113" t="s">
        <v>210</v>
      </c>
      <c r="M113">
        <v>1999</v>
      </c>
      <c r="N113" t="s">
        <v>650</v>
      </c>
      <c r="O113" t="s">
        <v>653</v>
      </c>
      <c r="P113">
        <v>115</v>
      </c>
      <c r="Q113">
        <v>108</v>
      </c>
    </row>
    <row r="114" spans="1:17" x14ac:dyDescent="0.25">
      <c r="A114" t="s">
        <v>49</v>
      </c>
      <c r="B114" t="s">
        <v>325</v>
      </c>
      <c r="C114">
        <f t="shared" si="1"/>
        <v>113</v>
      </c>
      <c r="D114">
        <v>1</v>
      </c>
      <c r="E114">
        <v>2016</v>
      </c>
      <c r="F114" t="s">
        <v>961</v>
      </c>
      <c r="G114">
        <v>1</v>
      </c>
      <c r="H114" t="s">
        <v>846</v>
      </c>
      <c r="I114">
        <v>1998</v>
      </c>
      <c r="J114">
        <v>2002</v>
      </c>
      <c r="K114">
        <v>0</v>
      </c>
      <c r="L114" t="s">
        <v>210</v>
      </c>
      <c r="M114">
        <v>2006</v>
      </c>
      <c r="N114" t="s">
        <v>649</v>
      </c>
      <c r="O114" t="s">
        <v>652</v>
      </c>
      <c r="P114">
        <v>47</v>
      </c>
      <c r="Q114">
        <v>34</v>
      </c>
    </row>
    <row r="115" spans="1:17" x14ac:dyDescent="0.25">
      <c r="A115" t="s">
        <v>97</v>
      </c>
      <c r="B115" t="s">
        <v>325</v>
      </c>
      <c r="C115">
        <f t="shared" si="1"/>
        <v>114</v>
      </c>
      <c r="D115">
        <v>1</v>
      </c>
      <c r="E115">
        <v>2016</v>
      </c>
      <c r="F115" t="s">
        <v>961</v>
      </c>
      <c r="G115">
        <v>1</v>
      </c>
      <c r="H115" t="s">
        <v>846</v>
      </c>
      <c r="I115">
        <v>1999</v>
      </c>
      <c r="J115">
        <v>2002</v>
      </c>
      <c r="K115">
        <v>0</v>
      </c>
      <c r="L115" t="s">
        <v>210</v>
      </c>
      <c r="M115">
        <v>2005</v>
      </c>
      <c r="N115" t="s">
        <v>650</v>
      </c>
      <c r="O115" t="s">
        <v>652</v>
      </c>
      <c r="P115">
        <v>47</v>
      </c>
      <c r="Q115">
        <v>34</v>
      </c>
    </row>
    <row r="116" spans="1:17" x14ac:dyDescent="0.25">
      <c r="A116" t="s">
        <v>98</v>
      </c>
      <c r="B116" t="s">
        <v>326</v>
      </c>
      <c r="C116">
        <f t="shared" si="1"/>
        <v>115</v>
      </c>
      <c r="D116">
        <v>1</v>
      </c>
      <c r="E116">
        <v>2013</v>
      </c>
      <c r="F116" t="s">
        <v>923</v>
      </c>
      <c r="G116">
        <v>1</v>
      </c>
      <c r="H116" t="s">
        <v>695</v>
      </c>
      <c r="I116">
        <v>1998</v>
      </c>
      <c r="J116">
        <v>2001</v>
      </c>
      <c r="K116">
        <v>0</v>
      </c>
      <c r="L116" t="s">
        <v>210</v>
      </c>
      <c r="M116">
        <v>2007</v>
      </c>
      <c r="N116" t="s">
        <v>650</v>
      </c>
      <c r="O116" t="s">
        <v>652</v>
      </c>
      <c r="P116">
        <v>59</v>
      </c>
      <c r="Q116">
        <v>25</v>
      </c>
    </row>
    <row r="117" spans="1:17" x14ac:dyDescent="0.25">
      <c r="A117" t="s">
        <v>12</v>
      </c>
      <c r="B117" t="s">
        <v>327</v>
      </c>
      <c r="C117">
        <f t="shared" si="1"/>
        <v>116</v>
      </c>
      <c r="D117">
        <v>1</v>
      </c>
      <c r="E117">
        <v>2013</v>
      </c>
      <c r="F117" t="s">
        <v>1082</v>
      </c>
      <c r="G117">
        <v>1</v>
      </c>
      <c r="H117" t="s">
        <v>870</v>
      </c>
      <c r="I117">
        <v>1976</v>
      </c>
      <c r="J117">
        <v>1982</v>
      </c>
      <c r="K117">
        <v>1</v>
      </c>
      <c r="L117">
        <v>1987</v>
      </c>
      <c r="M117">
        <v>1989</v>
      </c>
      <c r="N117" t="s">
        <v>649</v>
      </c>
      <c r="O117" t="s">
        <v>652</v>
      </c>
      <c r="P117">
        <v>48</v>
      </c>
      <c r="Q117">
        <v>86</v>
      </c>
    </row>
    <row r="118" spans="1:17" x14ac:dyDescent="0.25">
      <c r="A118" t="s">
        <v>99</v>
      </c>
      <c r="B118" t="s">
        <v>328</v>
      </c>
      <c r="C118">
        <f t="shared" si="1"/>
        <v>117</v>
      </c>
      <c r="D118">
        <v>1</v>
      </c>
      <c r="E118">
        <v>2017</v>
      </c>
      <c r="F118" t="s">
        <v>1443</v>
      </c>
      <c r="G118">
        <v>1</v>
      </c>
      <c r="H118" t="s">
        <v>666</v>
      </c>
      <c r="I118">
        <v>1998</v>
      </c>
      <c r="J118">
        <v>2004</v>
      </c>
      <c r="K118">
        <v>0</v>
      </c>
      <c r="L118" t="s">
        <v>210</v>
      </c>
      <c r="M118">
        <v>2010</v>
      </c>
      <c r="N118" t="s">
        <v>650</v>
      </c>
      <c r="O118" t="s">
        <v>652</v>
      </c>
      <c r="P118">
        <v>15</v>
      </c>
      <c r="Q118">
        <v>7</v>
      </c>
    </row>
    <row r="119" spans="1:17" x14ac:dyDescent="0.25">
      <c r="A119" t="s">
        <v>66</v>
      </c>
      <c r="B119" t="s">
        <v>328</v>
      </c>
      <c r="C119">
        <f t="shared" si="1"/>
        <v>118</v>
      </c>
      <c r="D119">
        <v>1</v>
      </c>
      <c r="E119">
        <v>2017</v>
      </c>
      <c r="F119" t="s">
        <v>691</v>
      </c>
      <c r="G119">
        <v>1</v>
      </c>
      <c r="H119" t="s">
        <v>666</v>
      </c>
      <c r="I119">
        <v>1998</v>
      </c>
      <c r="J119">
        <v>2001</v>
      </c>
      <c r="K119">
        <v>0</v>
      </c>
      <c r="L119" t="s">
        <v>210</v>
      </c>
      <c r="M119">
        <v>2004</v>
      </c>
      <c r="N119" t="s">
        <v>649</v>
      </c>
      <c r="O119" t="s">
        <v>652</v>
      </c>
      <c r="P119">
        <v>48</v>
      </c>
      <c r="Q119">
        <v>7</v>
      </c>
    </row>
    <row r="120" spans="1:17" x14ac:dyDescent="0.25">
      <c r="A120" t="s">
        <v>32</v>
      </c>
      <c r="B120" t="s">
        <v>329</v>
      </c>
      <c r="C120">
        <f t="shared" si="1"/>
        <v>119</v>
      </c>
      <c r="D120">
        <v>1</v>
      </c>
      <c r="E120">
        <v>2018</v>
      </c>
      <c r="F120" t="s">
        <v>1062</v>
      </c>
      <c r="G120">
        <v>1</v>
      </c>
      <c r="H120" t="s">
        <v>1175</v>
      </c>
      <c r="I120">
        <v>1987</v>
      </c>
      <c r="J120">
        <v>1998</v>
      </c>
      <c r="K120">
        <v>1</v>
      </c>
      <c r="L120">
        <v>1993</v>
      </c>
      <c r="M120">
        <v>2008</v>
      </c>
      <c r="N120" t="s">
        <v>649</v>
      </c>
      <c r="O120" t="s">
        <v>652</v>
      </c>
      <c r="P120">
        <v>108</v>
      </c>
      <c r="Q120">
        <v>122</v>
      </c>
    </row>
    <row r="121" spans="1:17" x14ac:dyDescent="0.25">
      <c r="A121" t="s">
        <v>100</v>
      </c>
      <c r="B121" t="s">
        <v>330</v>
      </c>
      <c r="C121">
        <f t="shared" si="1"/>
        <v>120</v>
      </c>
      <c r="D121">
        <v>1</v>
      </c>
      <c r="E121">
        <v>2017</v>
      </c>
      <c r="F121" t="s">
        <v>689</v>
      </c>
      <c r="G121">
        <v>1</v>
      </c>
      <c r="H121" t="s">
        <v>749</v>
      </c>
      <c r="I121">
        <v>2005</v>
      </c>
      <c r="J121">
        <v>2008</v>
      </c>
      <c r="K121">
        <v>0</v>
      </c>
      <c r="L121" t="s">
        <v>210</v>
      </c>
      <c r="M121" t="s">
        <v>210</v>
      </c>
      <c r="N121" t="s">
        <v>649</v>
      </c>
      <c r="O121" t="s">
        <v>652</v>
      </c>
      <c r="P121">
        <v>146</v>
      </c>
      <c r="Q121">
        <v>143</v>
      </c>
    </row>
    <row r="122" spans="1:17" x14ac:dyDescent="0.25">
      <c r="A122" t="s">
        <v>101</v>
      </c>
      <c r="B122" t="s">
        <v>331</v>
      </c>
      <c r="C122">
        <f t="shared" si="1"/>
        <v>121</v>
      </c>
      <c r="D122">
        <v>1</v>
      </c>
      <c r="E122">
        <v>2012</v>
      </c>
      <c r="F122" t="s">
        <v>1436</v>
      </c>
      <c r="G122">
        <v>1</v>
      </c>
      <c r="H122" t="s">
        <v>1443</v>
      </c>
      <c r="I122">
        <v>1988</v>
      </c>
      <c r="J122">
        <v>1997</v>
      </c>
      <c r="K122">
        <v>1</v>
      </c>
      <c r="L122">
        <v>2002</v>
      </c>
      <c r="M122">
        <v>2003</v>
      </c>
      <c r="N122" t="s">
        <v>650</v>
      </c>
      <c r="O122" t="s">
        <v>652</v>
      </c>
      <c r="P122">
        <v>9</v>
      </c>
      <c r="Q122">
        <v>15</v>
      </c>
    </row>
    <row r="123" spans="1:17" x14ac:dyDescent="0.25">
      <c r="A123" t="s">
        <v>102</v>
      </c>
      <c r="B123" t="s">
        <v>332</v>
      </c>
      <c r="C123">
        <f t="shared" si="1"/>
        <v>122</v>
      </c>
      <c r="D123">
        <v>1</v>
      </c>
      <c r="E123">
        <v>2017</v>
      </c>
      <c r="F123" t="s">
        <v>809</v>
      </c>
      <c r="G123">
        <v>1</v>
      </c>
      <c r="H123" t="s">
        <v>666</v>
      </c>
      <c r="I123">
        <v>1969</v>
      </c>
      <c r="J123">
        <v>1978</v>
      </c>
      <c r="K123">
        <v>1</v>
      </c>
      <c r="L123">
        <v>1976</v>
      </c>
      <c r="M123">
        <v>1986</v>
      </c>
      <c r="N123" t="s">
        <v>649</v>
      </c>
      <c r="O123" t="s">
        <v>652</v>
      </c>
      <c r="P123">
        <v>27</v>
      </c>
      <c r="Q123">
        <v>7</v>
      </c>
    </row>
    <row r="124" spans="1:17" x14ac:dyDescent="0.25">
      <c r="A124" t="s">
        <v>103</v>
      </c>
      <c r="B124" t="s">
        <v>333</v>
      </c>
      <c r="C124">
        <f t="shared" si="1"/>
        <v>123</v>
      </c>
      <c r="D124">
        <v>1</v>
      </c>
      <c r="E124">
        <v>2012</v>
      </c>
      <c r="F124" t="s">
        <v>569</v>
      </c>
      <c r="G124">
        <v>0</v>
      </c>
      <c r="H124" t="s">
        <v>1082</v>
      </c>
      <c r="I124">
        <v>1983</v>
      </c>
      <c r="J124">
        <v>1987</v>
      </c>
      <c r="K124">
        <v>1</v>
      </c>
      <c r="L124">
        <v>1998</v>
      </c>
      <c r="M124">
        <v>2000</v>
      </c>
      <c r="N124" t="s">
        <v>649</v>
      </c>
      <c r="O124" t="s">
        <v>655</v>
      </c>
      <c r="Q124">
        <v>48</v>
      </c>
    </row>
    <row r="125" spans="1:17" x14ac:dyDescent="0.25">
      <c r="A125" t="s">
        <v>104</v>
      </c>
      <c r="B125" t="s">
        <v>334</v>
      </c>
      <c r="C125">
        <f t="shared" si="1"/>
        <v>124</v>
      </c>
      <c r="D125">
        <v>1</v>
      </c>
      <c r="E125">
        <v>2017</v>
      </c>
      <c r="F125" t="s">
        <v>714</v>
      </c>
      <c r="G125">
        <v>1</v>
      </c>
      <c r="H125" t="s">
        <v>923</v>
      </c>
      <c r="I125">
        <v>2002</v>
      </c>
      <c r="J125">
        <v>2007</v>
      </c>
      <c r="K125">
        <v>0</v>
      </c>
      <c r="L125" t="s">
        <v>210</v>
      </c>
      <c r="M125">
        <v>2009</v>
      </c>
      <c r="N125" t="s">
        <v>649</v>
      </c>
      <c r="O125" t="s">
        <v>652</v>
      </c>
      <c r="P125">
        <v>100</v>
      </c>
      <c r="Q125">
        <v>59</v>
      </c>
    </row>
    <row r="126" spans="1:17" x14ac:dyDescent="0.25">
      <c r="A126" t="s">
        <v>46</v>
      </c>
      <c r="B126" t="s">
        <v>335</v>
      </c>
      <c r="C126">
        <f t="shared" si="1"/>
        <v>125</v>
      </c>
      <c r="D126">
        <v>1</v>
      </c>
      <c r="E126">
        <v>2014</v>
      </c>
      <c r="F126" t="s">
        <v>759</v>
      </c>
      <c r="G126">
        <v>1</v>
      </c>
      <c r="H126" t="s">
        <v>706</v>
      </c>
      <c r="I126">
        <v>1990</v>
      </c>
      <c r="J126">
        <v>1993</v>
      </c>
      <c r="K126">
        <v>0</v>
      </c>
      <c r="L126" t="s">
        <v>210</v>
      </c>
      <c r="M126">
        <v>1999</v>
      </c>
      <c r="N126" t="s">
        <v>650</v>
      </c>
      <c r="O126" t="s">
        <v>652</v>
      </c>
      <c r="P126">
        <v>39</v>
      </c>
      <c r="Q126">
        <v>39</v>
      </c>
    </row>
    <row r="127" spans="1:17" x14ac:dyDescent="0.25">
      <c r="A127" t="s">
        <v>105</v>
      </c>
      <c r="B127" t="s">
        <v>336</v>
      </c>
      <c r="C127">
        <f t="shared" si="1"/>
        <v>126</v>
      </c>
      <c r="D127">
        <v>1</v>
      </c>
      <c r="E127">
        <v>2013</v>
      </c>
      <c r="F127" t="s">
        <v>673</v>
      </c>
      <c r="G127">
        <v>1</v>
      </c>
      <c r="H127" t="s">
        <v>867</v>
      </c>
      <c r="I127">
        <v>1990</v>
      </c>
      <c r="J127">
        <v>1993</v>
      </c>
      <c r="K127">
        <v>0</v>
      </c>
      <c r="L127" t="s">
        <v>210</v>
      </c>
      <c r="M127">
        <v>1997</v>
      </c>
      <c r="N127" t="s">
        <v>649</v>
      </c>
      <c r="O127" t="s">
        <v>653</v>
      </c>
      <c r="P127">
        <v>77</v>
      </c>
      <c r="Q127">
        <v>31</v>
      </c>
    </row>
    <row r="128" spans="1:17" x14ac:dyDescent="0.25">
      <c r="A128" t="s">
        <v>66</v>
      </c>
      <c r="B128" t="s">
        <v>337</v>
      </c>
      <c r="C128">
        <f t="shared" si="1"/>
        <v>127</v>
      </c>
      <c r="D128">
        <v>1</v>
      </c>
      <c r="E128">
        <v>2016</v>
      </c>
      <c r="F128" t="s">
        <v>759</v>
      </c>
      <c r="G128">
        <v>1</v>
      </c>
      <c r="H128" t="s">
        <v>710</v>
      </c>
      <c r="I128" t="s">
        <v>210</v>
      </c>
      <c r="J128">
        <v>1989</v>
      </c>
      <c r="K128">
        <v>0</v>
      </c>
      <c r="L128" t="s">
        <v>210</v>
      </c>
      <c r="M128">
        <v>1994</v>
      </c>
      <c r="N128" t="s">
        <v>649</v>
      </c>
      <c r="O128" t="s">
        <v>652</v>
      </c>
      <c r="P128">
        <v>39</v>
      </c>
      <c r="Q128">
        <v>14</v>
      </c>
    </row>
    <row r="129" spans="1:17" x14ac:dyDescent="0.25">
      <c r="A129" t="s">
        <v>106</v>
      </c>
      <c r="B129" t="s">
        <v>338</v>
      </c>
      <c r="C129">
        <f t="shared" si="1"/>
        <v>128</v>
      </c>
      <c r="D129">
        <v>1</v>
      </c>
      <c r="E129">
        <v>2014</v>
      </c>
      <c r="F129" t="s">
        <v>841</v>
      </c>
      <c r="G129">
        <v>1</v>
      </c>
      <c r="H129" t="s">
        <v>1013</v>
      </c>
      <c r="I129">
        <v>1996</v>
      </c>
      <c r="J129">
        <v>1999</v>
      </c>
      <c r="K129">
        <v>0</v>
      </c>
      <c r="L129" t="s">
        <v>210</v>
      </c>
      <c r="M129">
        <v>2005</v>
      </c>
      <c r="N129" t="s">
        <v>649</v>
      </c>
      <c r="O129" t="s">
        <v>652</v>
      </c>
      <c r="P129">
        <v>34</v>
      </c>
      <c r="Q129">
        <v>39</v>
      </c>
    </row>
    <row r="130" spans="1:17" x14ac:dyDescent="0.25">
      <c r="A130" t="s">
        <v>107</v>
      </c>
      <c r="B130" t="s">
        <v>339</v>
      </c>
      <c r="C130">
        <f t="shared" si="1"/>
        <v>129</v>
      </c>
      <c r="D130">
        <v>1</v>
      </c>
      <c r="E130">
        <v>2017</v>
      </c>
      <c r="F130" t="s">
        <v>570</v>
      </c>
      <c r="G130">
        <v>1</v>
      </c>
      <c r="H130" t="s">
        <v>693</v>
      </c>
      <c r="I130">
        <v>1983</v>
      </c>
      <c r="J130">
        <v>1986</v>
      </c>
      <c r="K130">
        <v>0</v>
      </c>
      <c r="L130" t="s">
        <v>210</v>
      </c>
      <c r="M130">
        <v>1994</v>
      </c>
      <c r="N130" t="s">
        <v>650</v>
      </c>
      <c r="O130" t="s">
        <v>653</v>
      </c>
      <c r="P130">
        <v>126</v>
      </c>
      <c r="Q130">
        <v>52</v>
      </c>
    </row>
    <row r="131" spans="1:17" x14ac:dyDescent="0.25">
      <c r="A131" t="s">
        <v>108</v>
      </c>
      <c r="B131" t="s">
        <v>340</v>
      </c>
      <c r="C131">
        <f t="shared" si="1"/>
        <v>130</v>
      </c>
      <c r="D131">
        <v>1</v>
      </c>
      <c r="E131">
        <v>2018</v>
      </c>
      <c r="F131" t="s">
        <v>754</v>
      </c>
      <c r="G131">
        <v>1</v>
      </c>
      <c r="H131" t="s">
        <v>680</v>
      </c>
      <c r="I131">
        <v>1999</v>
      </c>
      <c r="J131">
        <v>2005</v>
      </c>
      <c r="K131">
        <v>0</v>
      </c>
      <c r="L131" t="s">
        <v>210</v>
      </c>
      <c r="M131" t="s">
        <v>210</v>
      </c>
      <c r="N131" t="s">
        <v>649</v>
      </c>
      <c r="O131" t="s">
        <v>652</v>
      </c>
      <c r="P131">
        <v>5</v>
      </c>
      <c r="Q131">
        <v>6</v>
      </c>
    </row>
    <row r="132" spans="1:17" x14ac:dyDescent="0.25">
      <c r="A132" t="s">
        <v>28</v>
      </c>
      <c r="B132" t="s">
        <v>341</v>
      </c>
      <c r="C132">
        <f t="shared" ref="C132:C195" si="2">C131+1</f>
        <v>131</v>
      </c>
      <c r="D132">
        <v>1</v>
      </c>
      <c r="E132">
        <v>2014</v>
      </c>
      <c r="F132" t="s">
        <v>831</v>
      </c>
      <c r="G132">
        <v>1</v>
      </c>
      <c r="H132" t="s">
        <v>1473</v>
      </c>
      <c r="I132" t="s">
        <v>210</v>
      </c>
      <c r="J132" t="s">
        <v>210</v>
      </c>
      <c r="K132">
        <v>0</v>
      </c>
      <c r="L132" t="s">
        <v>210</v>
      </c>
      <c r="M132" t="s">
        <v>210</v>
      </c>
      <c r="N132" t="s">
        <v>649</v>
      </c>
      <c r="O132" t="s">
        <v>653</v>
      </c>
      <c r="P132">
        <v>77</v>
      </c>
      <c r="Q132">
        <v>91</v>
      </c>
    </row>
    <row r="133" spans="1:17" x14ac:dyDescent="0.25">
      <c r="A133" t="s">
        <v>108</v>
      </c>
      <c r="B133" t="s">
        <v>342</v>
      </c>
      <c r="C133">
        <f t="shared" si="2"/>
        <v>132</v>
      </c>
      <c r="D133">
        <v>1</v>
      </c>
      <c r="E133">
        <v>2015</v>
      </c>
      <c r="F133" t="s">
        <v>867</v>
      </c>
      <c r="G133">
        <v>1</v>
      </c>
      <c r="H133" t="s">
        <v>940</v>
      </c>
      <c r="I133">
        <v>1974</v>
      </c>
      <c r="J133">
        <v>1977</v>
      </c>
      <c r="K133">
        <v>0</v>
      </c>
      <c r="L133" t="s">
        <v>210</v>
      </c>
      <c r="M133">
        <v>1981</v>
      </c>
      <c r="N133" t="s">
        <v>649</v>
      </c>
      <c r="O133" t="s">
        <v>652</v>
      </c>
      <c r="P133">
        <v>31</v>
      </c>
      <c r="Q133">
        <v>64</v>
      </c>
    </row>
    <row r="134" spans="1:17" x14ac:dyDescent="0.25">
      <c r="A134" t="s">
        <v>109</v>
      </c>
      <c r="B134" t="s">
        <v>343</v>
      </c>
      <c r="C134">
        <f t="shared" si="2"/>
        <v>133</v>
      </c>
      <c r="D134">
        <v>1</v>
      </c>
      <c r="E134">
        <v>2013</v>
      </c>
      <c r="F134" t="s">
        <v>1159</v>
      </c>
      <c r="G134">
        <v>1</v>
      </c>
      <c r="H134" t="s">
        <v>1009</v>
      </c>
      <c r="I134">
        <v>1996</v>
      </c>
      <c r="J134">
        <v>2000</v>
      </c>
      <c r="K134">
        <v>0</v>
      </c>
      <c r="L134" t="s">
        <v>210</v>
      </c>
      <c r="M134">
        <v>2004</v>
      </c>
      <c r="N134" t="s">
        <v>650</v>
      </c>
      <c r="O134" t="s">
        <v>652</v>
      </c>
      <c r="P134">
        <v>146</v>
      </c>
      <c r="Q134">
        <v>59</v>
      </c>
    </row>
    <row r="135" spans="1:17" x14ac:dyDescent="0.25">
      <c r="A135" t="s">
        <v>5247</v>
      </c>
      <c r="B135" t="s">
        <v>5248</v>
      </c>
      <c r="C135">
        <f t="shared" si="2"/>
        <v>134</v>
      </c>
      <c r="D135">
        <v>1</v>
      </c>
      <c r="E135">
        <v>2018</v>
      </c>
      <c r="F135" t="s">
        <v>761</v>
      </c>
      <c r="G135">
        <v>1</v>
      </c>
      <c r="H135" t="s">
        <v>1444</v>
      </c>
      <c r="I135">
        <v>2001</v>
      </c>
      <c r="J135">
        <v>2009</v>
      </c>
      <c r="K135">
        <v>0</v>
      </c>
      <c r="L135" t="s">
        <v>210</v>
      </c>
      <c r="M135">
        <v>2011</v>
      </c>
      <c r="N135" t="s">
        <v>650</v>
      </c>
      <c r="O135" t="s">
        <v>656</v>
      </c>
      <c r="P135">
        <v>52</v>
      </c>
      <c r="Q135">
        <v>23</v>
      </c>
    </row>
    <row r="136" spans="1:17" x14ac:dyDescent="0.25">
      <c r="A136" t="s">
        <v>111</v>
      </c>
      <c r="B136" t="s">
        <v>345</v>
      </c>
      <c r="C136">
        <f t="shared" si="2"/>
        <v>135</v>
      </c>
      <c r="D136">
        <v>1</v>
      </c>
      <c r="E136">
        <v>2018</v>
      </c>
      <c r="F136" t="s">
        <v>684</v>
      </c>
      <c r="G136">
        <v>1</v>
      </c>
      <c r="H136" t="s">
        <v>829</v>
      </c>
      <c r="I136">
        <v>1999</v>
      </c>
      <c r="J136">
        <v>2003</v>
      </c>
      <c r="K136">
        <v>0</v>
      </c>
      <c r="L136" t="s">
        <v>210</v>
      </c>
      <c r="M136">
        <v>2008</v>
      </c>
      <c r="N136" t="s">
        <v>650</v>
      </c>
      <c r="O136" t="s">
        <v>653</v>
      </c>
      <c r="P136">
        <v>59</v>
      </c>
      <c r="Q136">
        <v>52</v>
      </c>
    </row>
    <row r="137" spans="1:17" x14ac:dyDescent="0.25">
      <c r="A137" t="s">
        <v>112</v>
      </c>
      <c r="B137" t="s">
        <v>346</v>
      </c>
      <c r="C137">
        <f t="shared" si="2"/>
        <v>136</v>
      </c>
      <c r="D137">
        <v>1</v>
      </c>
      <c r="E137">
        <v>2016</v>
      </c>
      <c r="F137" t="s">
        <v>706</v>
      </c>
      <c r="G137">
        <v>1</v>
      </c>
      <c r="H137" t="s">
        <v>961</v>
      </c>
      <c r="I137">
        <v>1995</v>
      </c>
      <c r="J137">
        <v>2000</v>
      </c>
      <c r="K137">
        <v>0</v>
      </c>
      <c r="L137" t="s">
        <v>210</v>
      </c>
      <c r="M137">
        <v>1999</v>
      </c>
      <c r="N137" t="s">
        <v>650</v>
      </c>
      <c r="O137" t="s">
        <v>652</v>
      </c>
      <c r="P137">
        <v>39</v>
      </c>
      <c r="Q137">
        <v>47</v>
      </c>
    </row>
    <row r="138" spans="1:17" x14ac:dyDescent="0.25">
      <c r="A138" t="s">
        <v>90</v>
      </c>
      <c r="B138" t="s">
        <v>347</v>
      </c>
      <c r="C138">
        <f t="shared" si="2"/>
        <v>137</v>
      </c>
      <c r="D138">
        <v>1</v>
      </c>
      <c r="E138">
        <v>2013</v>
      </c>
      <c r="F138" t="s">
        <v>1438</v>
      </c>
      <c r="G138">
        <v>1</v>
      </c>
      <c r="H138" t="s">
        <v>861</v>
      </c>
      <c r="I138">
        <v>1992</v>
      </c>
      <c r="J138">
        <v>2004</v>
      </c>
      <c r="K138">
        <v>1</v>
      </c>
      <c r="L138">
        <v>2001</v>
      </c>
      <c r="M138">
        <v>2003</v>
      </c>
      <c r="N138" t="s">
        <v>650</v>
      </c>
      <c r="O138" t="s">
        <v>652</v>
      </c>
      <c r="P138">
        <v>16</v>
      </c>
      <c r="Q138">
        <v>10</v>
      </c>
    </row>
    <row r="139" spans="1:17" x14ac:dyDescent="0.25">
      <c r="A139" t="s">
        <v>59</v>
      </c>
      <c r="B139" t="s">
        <v>348</v>
      </c>
      <c r="C139">
        <f t="shared" si="2"/>
        <v>138</v>
      </c>
      <c r="D139">
        <v>1</v>
      </c>
      <c r="E139">
        <v>2018</v>
      </c>
      <c r="F139" t="s">
        <v>687</v>
      </c>
      <c r="G139">
        <v>1</v>
      </c>
      <c r="H139" t="s">
        <v>861</v>
      </c>
      <c r="I139">
        <v>1993</v>
      </c>
      <c r="J139" t="s">
        <v>210</v>
      </c>
      <c r="K139">
        <v>0</v>
      </c>
      <c r="L139" t="s">
        <v>210</v>
      </c>
      <c r="M139" t="s">
        <v>210</v>
      </c>
      <c r="N139" t="s">
        <v>649</v>
      </c>
      <c r="O139" t="s">
        <v>655</v>
      </c>
      <c r="P139">
        <v>26</v>
      </c>
      <c r="Q139">
        <v>10</v>
      </c>
    </row>
    <row r="140" spans="1:17" x14ac:dyDescent="0.25">
      <c r="A140" t="s">
        <v>113</v>
      </c>
      <c r="B140" t="s">
        <v>349</v>
      </c>
      <c r="C140">
        <f t="shared" si="2"/>
        <v>139</v>
      </c>
      <c r="D140">
        <v>1</v>
      </c>
      <c r="E140">
        <v>2015</v>
      </c>
      <c r="F140" t="s">
        <v>823</v>
      </c>
      <c r="G140">
        <v>1</v>
      </c>
      <c r="H140" t="s">
        <v>1440</v>
      </c>
      <c r="I140">
        <v>1993</v>
      </c>
      <c r="J140">
        <v>1998</v>
      </c>
      <c r="K140">
        <v>0</v>
      </c>
      <c r="L140" t="s">
        <v>210</v>
      </c>
      <c r="M140">
        <v>2015</v>
      </c>
      <c r="N140" t="s">
        <v>650</v>
      </c>
      <c r="O140" t="s">
        <v>655</v>
      </c>
      <c r="P140">
        <v>39</v>
      </c>
      <c r="Q140">
        <v>10</v>
      </c>
    </row>
    <row r="141" spans="1:17" x14ac:dyDescent="0.25">
      <c r="A141" t="s">
        <v>114</v>
      </c>
      <c r="B141" t="s">
        <v>350</v>
      </c>
      <c r="C141">
        <f t="shared" si="2"/>
        <v>140</v>
      </c>
      <c r="D141">
        <v>1</v>
      </c>
      <c r="E141">
        <v>2015</v>
      </c>
      <c r="F141" t="s">
        <v>833</v>
      </c>
      <c r="G141">
        <v>1</v>
      </c>
      <c r="H141" t="s">
        <v>517</v>
      </c>
      <c r="I141">
        <v>2000</v>
      </c>
      <c r="J141">
        <v>2005</v>
      </c>
      <c r="K141">
        <v>1</v>
      </c>
      <c r="L141">
        <v>2011</v>
      </c>
      <c r="M141">
        <v>2005</v>
      </c>
      <c r="N141" t="s">
        <v>649</v>
      </c>
      <c r="O141" t="s">
        <v>652</v>
      </c>
      <c r="P141">
        <v>91</v>
      </c>
      <c r="Q141">
        <v>87</v>
      </c>
    </row>
    <row r="142" spans="1:17" x14ac:dyDescent="0.25">
      <c r="A142" t="s">
        <v>115</v>
      </c>
      <c r="B142" t="s">
        <v>351</v>
      </c>
      <c r="C142">
        <f t="shared" si="2"/>
        <v>141</v>
      </c>
      <c r="D142">
        <v>1</v>
      </c>
      <c r="E142">
        <v>2014</v>
      </c>
      <c r="F142" t="s">
        <v>789</v>
      </c>
      <c r="G142">
        <v>1</v>
      </c>
      <c r="H142" t="s">
        <v>768</v>
      </c>
      <c r="I142">
        <v>1984</v>
      </c>
      <c r="J142">
        <v>1990</v>
      </c>
      <c r="K142">
        <v>1</v>
      </c>
      <c r="L142">
        <v>1991</v>
      </c>
      <c r="M142">
        <v>1995</v>
      </c>
      <c r="N142" t="s">
        <v>650</v>
      </c>
      <c r="O142" t="s">
        <v>652</v>
      </c>
      <c r="P142">
        <v>21</v>
      </c>
      <c r="Q142">
        <v>27</v>
      </c>
    </row>
    <row r="143" spans="1:17" x14ac:dyDescent="0.25">
      <c r="A143" t="s">
        <v>116</v>
      </c>
      <c r="B143" t="s">
        <v>352</v>
      </c>
      <c r="C143">
        <f t="shared" si="2"/>
        <v>142</v>
      </c>
      <c r="D143">
        <v>1</v>
      </c>
      <c r="E143">
        <v>2017</v>
      </c>
      <c r="F143" t="s">
        <v>1432</v>
      </c>
      <c r="G143">
        <v>1</v>
      </c>
      <c r="H143" t="s">
        <v>682</v>
      </c>
      <c r="I143">
        <v>1993</v>
      </c>
      <c r="J143">
        <v>1997</v>
      </c>
      <c r="K143">
        <v>0</v>
      </c>
      <c r="L143" t="s">
        <v>210</v>
      </c>
      <c r="M143">
        <v>2001</v>
      </c>
      <c r="N143" t="s">
        <v>649</v>
      </c>
      <c r="O143" t="s">
        <v>652</v>
      </c>
      <c r="P143">
        <v>22</v>
      </c>
      <c r="Q143">
        <v>17</v>
      </c>
    </row>
    <row r="144" spans="1:17" x14ac:dyDescent="0.25">
      <c r="A144" t="s">
        <v>117</v>
      </c>
      <c r="B144" t="s">
        <v>192</v>
      </c>
      <c r="C144">
        <f t="shared" si="2"/>
        <v>143</v>
      </c>
      <c r="D144">
        <v>1</v>
      </c>
      <c r="E144">
        <v>2016</v>
      </c>
      <c r="F144" t="s">
        <v>949</v>
      </c>
      <c r="G144">
        <v>1</v>
      </c>
      <c r="H144" t="s">
        <v>934</v>
      </c>
      <c r="I144" t="s">
        <v>210</v>
      </c>
      <c r="J144">
        <v>1999</v>
      </c>
      <c r="K144">
        <v>0</v>
      </c>
      <c r="L144" t="s">
        <v>210</v>
      </c>
      <c r="M144" t="s">
        <v>210</v>
      </c>
      <c r="N144" t="s">
        <v>650</v>
      </c>
      <c r="O144" t="s">
        <v>655</v>
      </c>
      <c r="P144">
        <v>91</v>
      </c>
      <c r="Q144">
        <v>132</v>
      </c>
    </row>
    <row r="145" spans="1:17" x14ac:dyDescent="0.25">
      <c r="A145" t="s">
        <v>118</v>
      </c>
      <c r="B145" t="s">
        <v>353</v>
      </c>
      <c r="C145">
        <f t="shared" si="2"/>
        <v>144</v>
      </c>
      <c r="D145">
        <v>1</v>
      </c>
      <c r="E145">
        <v>2016</v>
      </c>
      <c r="F145" t="s">
        <v>833</v>
      </c>
      <c r="G145">
        <v>1</v>
      </c>
      <c r="H145" t="s">
        <v>923</v>
      </c>
      <c r="I145">
        <v>1996</v>
      </c>
      <c r="J145">
        <v>1999</v>
      </c>
      <c r="K145">
        <v>0</v>
      </c>
      <c r="L145" t="s">
        <v>210</v>
      </c>
      <c r="M145">
        <v>2006</v>
      </c>
      <c r="N145" t="s">
        <v>650</v>
      </c>
      <c r="O145" t="s">
        <v>652</v>
      </c>
      <c r="P145">
        <v>91</v>
      </c>
      <c r="Q145">
        <v>59</v>
      </c>
    </row>
    <row r="146" spans="1:17" x14ac:dyDescent="0.25">
      <c r="A146" t="s">
        <v>119</v>
      </c>
      <c r="B146" t="s">
        <v>354</v>
      </c>
      <c r="C146">
        <f t="shared" si="2"/>
        <v>145</v>
      </c>
      <c r="D146">
        <v>1</v>
      </c>
      <c r="E146">
        <v>2018</v>
      </c>
      <c r="F146" t="s">
        <v>861</v>
      </c>
      <c r="G146">
        <v>1</v>
      </c>
      <c r="H146" t="s">
        <v>1465</v>
      </c>
      <c r="I146">
        <v>1996</v>
      </c>
      <c r="J146">
        <v>2001</v>
      </c>
      <c r="K146">
        <v>0</v>
      </c>
      <c r="L146" t="s">
        <v>210</v>
      </c>
      <c r="M146">
        <v>2003</v>
      </c>
      <c r="N146" t="s">
        <v>649</v>
      </c>
      <c r="O146" t="s">
        <v>652</v>
      </c>
      <c r="P146">
        <v>10</v>
      </c>
      <c r="Q146">
        <v>45</v>
      </c>
    </row>
    <row r="147" spans="1:17" x14ac:dyDescent="0.25">
      <c r="A147" t="s">
        <v>120</v>
      </c>
      <c r="B147" t="s">
        <v>355</v>
      </c>
      <c r="C147">
        <f t="shared" si="2"/>
        <v>146</v>
      </c>
      <c r="D147">
        <v>1</v>
      </c>
      <c r="E147">
        <v>2012</v>
      </c>
      <c r="F147" t="s">
        <v>666</v>
      </c>
      <c r="G147">
        <v>1</v>
      </c>
      <c r="H147" t="s">
        <v>754</v>
      </c>
      <c r="I147">
        <v>1982</v>
      </c>
      <c r="J147">
        <v>1990</v>
      </c>
      <c r="K147">
        <v>1</v>
      </c>
      <c r="L147">
        <v>1987</v>
      </c>
      <c r="M147">
        <v>1990</v>
      </c>
      <c r="N147" t="s">
        <v>649</v>
      </c>
      <c r="O147" t="s">
        <v>652</v>
      </c>
      <c r="P147">
        <v>7</v>
      </c>
      <c r="Q147">
        <v>5</v>
      </c>
    </row>
    <row r="148" spans="1:17" s="8" customFormat="1" x14ac:dyDescent="0.25">
      <c r="A148" t="s">
        <v>121</v>
      </c>
      <c r="B148" t="s">
        <v>356</v>
      </c>
      <c r="C148">
        <f t="shared" si="2"/>
        <v>147</v>
      </c>
      <c r="D148">
        <v>1</v>
      </c>
      <c r="E148">
        <v>2015</v>
      </c>
      <c r="F148" t="s">
        <v>759</v>
      </c>
      <c r="G148">
        <v>1</v>
      </c>
      <c r="H148" t="s">
        <v>677</v>
      </c>
      <c r="I148" t="s">
        <v>210</v>
      </c>
      <c r="J148" t="s">
        <v>210</v>
      </c>
      <c r="K148">
        <v>0</v>
      </c>
      <c r="L148" t="s">
        <v>210</v>
      </c>
      <c r="M148" t="s">
        <v>210</v>
      </c>
      <c r="N148" t="s">
        <v>650</v>
      </c>
      <c r="O148" t="s">
        <v>655</v>
      </c>
      <c r="P148">
        <v>39</v>
      </c>
      <c r="Q148">
        <v>83</v>
      </c>
    </row>
    <row r="149" spans="1:17" x14ac:dyDescent="0.25">
      <c r="A149" t="s">
        <v>49</v>
      </c>
      <c r="B149" t="s">
        <v>357</v>
      </c>
      <c r="C149">
        <f t="shared" si="2"/>
        <v>148</v>
      </c>
      <c r="D149">
        <v>1</v>
      </c>
      <c r="E149">
        <v>2014</v>
      </c>
      <c r="F149" t="s">
        <v>836</v>
      </c>
      <c r="G149">
        <v>1</v>
      </c>
      <c r="H149" t="s">
        <v>1438</v>
      </c>
      <c r="I149" t="s">
        <v>210</v>
      </c>
      <c r="J149" t="s">
        <v>210</v>
      </c>
      <c r="K149">
        <v>0</v>
      </c>
      <c r="L149" t="s">
        <v>210</v>
      </c>
      <c r="M149" t="s">
        <v>210</v>
      </c>
      <c r="N149" t="s">
        <v>649</v>
      </c>
      <c r="O149" t="s">
        <v>652</v>
      </c>
      <c r="P149">
        <v>23</v>
      </c>
      <c r="Q149">
        <v>16</v>
      </c>
    </row>
    <row r="150" spans="1:17" x14ac:dyDescent="0.25">
      <c r="A150" t="s">
        <v>122</v>
      </c>
      <c r="B150" t="s">
        <v>358</v>
      </c>
      <c r="C150">
        <f t="shared" si="2"/>
        <v>149</v>
      </c>
      <c r="D150">
        <v>1</v>
      </c>
      <c r="E150">
        <v>2018</v>
      </c>
      <c r="F150" t="s">
        <v>578</v>
      </c>
      <c r="G150">
        <v>1</v>
      </c>
      <c r="H150" t="s">
        <v>823</v>
      </c>
      <c r="I150">
        <v>2000</v>
      </c>
      <c r="J150">
        <v>2004</v>
      </c>
      <c r="K150">
        <v>0</v>
      </c>
      <c r="L150" t="s">
        <v>210</v>
      </c>
      <c r="M150">
        <v>2012</v>
      </c>
      <c r="N150" t="s">
        <v>650</v>
      </c>
      <c r="O150" t="s">
        <v>652</v>
      </c>
      <c r="P150">
        <v>71</v>
      </c>
      <c r="Q150">
        <v>39</v>
      </c>
    </row>
    <row r="151" spans="1:17" x14ac:dyDescent="0.25">
      <c r="A151" t="s">
        <v>123</v>
      </c>
      <c r="B151" t="s">
        <v>359</v>
      </c>
      <c r="C151">
        <f t="shared" si="2"/>
        <v>150</v>
      </c>
      <c r="D151">
        <v>1</v>
      </c>
      <c r="E151">
        <v>2014</v>
      </c>
      <c r="F151" t="s">
        <v>1347</v>
      </c>
      <c r="G151">
        <v>1</v>
      </c>
      <c r="H151" t="s">
        <v>854</v>
      </c>
      <c r="I151" t="s">
        <v>210</v>
      </c>
      <c r="J151">
        <v>1993</v>
      </c>
      <c r="K151">
        <v>0</v>
      </c>
      <c r="L151" t="s">
        <v>210</v>
      </c>
      <c r="M151">
        <v>2004</v>
      </c>
      <c r="N151" t="s">
        <v>650</v>
      </c>
      <c r="O151" t="s">
        <v>652</v>
      </c>
      <c r="P151">
        <v>146</v>
      </c>
      <c r="Q151">
        <v>100</v>
      </c>
    </row>
    <row r="152" spans="1:17" x14ac:dyDescent="0.25">
      <c r="A152" t="s">
        <v>124</v>
      </c>
      <c r="B152" t="s">
        <v>360</v>
      </c>
      <c r="C152">
        <f t="shared" si="2"/>
        <v>151</v>
      </c>
      <c r="D152">
        <v>1</v>
      </c>
      <c r="E152">
        <v>2017</v>
      </c>
      <c r="F152" t="s">
        <v>759</v>
      </c>
      <c r="G152">
        <v>1</v>
      </c>
      <c r="H152" t="s">
        <v>1437</v>
      </c>
      <c r="I152">
        <v>1989</v>
      </c>
      <c r="J152">
        <v>1992</v>
      </c>
      <c r="K152">
        <v>0</v>
      </c>
      <c r="L152" t="s">
        <v>210</v>
      </c>
      <c r="M152">
        <v>1993</v>
      </c>
      <c r="N152" t="s">
        <v>649</v>
      </c>
      <c r="O152" t="s">
        <v>652</v>
      </c>
      <c r="P152">
        <v>39</v>
      </c>
      <c r="Q152">
        <v>52</v>
      </c>
    </row>
    <row r="153" spans="1:17" x14ac:dyDescent="0.25">
      <c r="A153" t="s">
        <v>87</v>
      </c>
      <c r="B153" t="s">
        <v>361</v>
      </c>
      <c r="C153">
        <f t="shared" si="2"/>
        <v>152</v>
      </c>
      <c r="D153">
        <v>1</v>
      </c>
      <c r="E153">
        <v>2016</v>
      </c>
      <c r="F153" t="s">
        <v>1444</v>
      </c>
      <c r="G153">
        <v>1</v>
      </c>
      <c r="H153" t="s">
        <v>861</v>
      </c>
      <c r="I153">
        <v>1994</v>
      </c>
      <c r="J153">
        <v>2001</v>
      </c>
      <c r="K153">
        <v>1</v>
      </c>
      <c r="L153">
        <v>2017</v>
      </c>
      <c r="M153">
        <v>2007</v>
      </c>
      <c r="N153" t="s">
        <v>650</v>
      </c>
      <c r="O153" t="s">
        <v>652</v>
      </c>
      <c r="P153">
        <v>23</v>
      </c>
      <c r="Q153">
        <v>10</v>
      </c>
    </row>
    <row r="154" spans="1:17" x14ac:dyDescent="0.25">
      <c r="A154" t="s">
        <v>125</v>
      </c>
      <c r="B154" t="s">
        <v>64</v>
      </c>
      <c r="C154">
        <f t="shared" si="2"/>
        <v>153</v>
      </c>
      <c r="D154">
        <v>1</v>
      </c>
      <c r="E154">
        <v>2017</v>
      </c>
      <c r="F154" t="s">
        <v>682</v>
      </c>
      <c r="G154">
        <v>1</v>
      </c>
      <c r="H154" t="s">
        <v>861</v>
      </c>
      <c r="I154">
        <v>2000</v>
      </c>
      <c r="J154">
        <v>2006</v>
      </c>
      <c r="K154">
        <v>1</v>
      </c>
      <c r="L154">
        <v>2006</v>
      </c>
      <c r="M154">
        <v>2012</v>
      </c>
      <c r="N154" t="s">
        <v>649</v>
      </c>
      <c r="O154" t="s">
        <v>655</v>
      </c>
      <c r="P154">
        <v>17</v>
      </c>
      <c r="Q154">
        <v>10</v>
      </c>
    </row>
    <row r="155" spans="1:17" x14ac:dyDescent="0.25">
      <c r="A155" t="s">
        <v>101</v>
      </c>
      <c r="B155" t="s">
        <v>362</v>
      </c>
      <c r="C155">
        <f t="shared" si="2"/>
        <v>154</v>
      </c>
      <c r="D155">
        <v>1</v>
      </c>
      <c r="E155">
        <v>2018</v>
      </c>
      <c r="F155" t="s">
        <v>1047</v>
      </c>
      <c r="G155">
        <v>1</v>
      </c>
      <c r="H155" t="s">
        <v>1459</v>
      </c>
      <c r="I155">
        <v>2002</v>
      </c>
      <c r="J155">
        <v>2005</v>
      </c>
      <c r="K155">
        <v>0</v>
      </c>
      <c r="L155" t="s">
        <v>210</v>
      </c>
      <c r="M155">
        <v>2009</v>
      </c>
      <c r="N155" t="s">
        <v>650</v>
      </c>
      <c r="O155" t="s">
        <v>652</v>
      </c>
      <c r="P155">
        <v>48</v>
      </c>
      <c r="Q155">
        <v>91</v>
      </c>
    </row>
    <row r="156" spans="1:17" x14ac:dyDescent="0.25">
      <c r="A156" t="s">
        <v>126</v>
      </c>
      <c r="B156" t="s">
        <v>363</v>
      </c>
      <c r="C156">
        <f t="shared" si="2"/>
        <v>155</v>
      </c>
      <c r="D156">
        <v>1</v>
      </c>
      <c r="E156">
        <v>2012</v>
      </c>
      <c r="F156" t="s">
        <v>934</v>
      </c>
      <c r="G156">
        <v>1</v>
      </c>
      <c r="H156" t="s">
        <v>734</v>
      </c>
      <c r="I156">
        <v>1981</v>
      </c>
      <c r="J156">
        <v>1993</v>
      </c>
      <c r="K156">
        <v>0</v>
      </c>
      <c r="L156" t="s">
        <v>210</v>
      </c>
      <c r="M156">
        <v>2003</v>
      </c>
      <c r="N156" t="s">
        <v>650</v>
      </c>
      <c r="O156" t="s">
        <v>652</v>
      </c>
      <c r="P156">
        <v>132</v>
      </c>
      <c r="Q156">
        <v>58</v>
      </c>
    </row>
    <row r="157" spans="1:17" x14ac:dyDescent="0.25">
      <c r="A157" t="s">
        <v>127</v>
      </c>
      <c r="B157" t="s">
        <v>364</v>
      </c>
      <c r="C157">
        <f t="shared" si="2"/>
        <v>156</v>
      </c>
      <c r="D157">
        <v>1</v>
      </c>
      <c r="E157">
        <v>2012</v>
      </c>
      <c r="F157" t="s">
        <v>841</v>
      </c>
      <c r="G157">
        <v>1</v>
      </c>
      <c r="H157" t="s">
        <v>691</v>
      </c>
      <c r="I157">
        <v>1986</v>
      </c>
      <c r="J157">
        <v>1990</v>
      </c>
      <c r="K157">
        <v>0</v>
      </c>
      <c r="L157" t="s">
        <v>210</v>
      </c>
      <c r="M157">
        <v>1995</v>
      </c>
      <c r="N157" t="s">
        <v>649</v>
      </c>
      <c r="O157" t="s">
        <v>652</v>
      </c>
      <c r="P157">
        <v>34</v>
      </c>
      <c r="Q157">
        <v>48</v>
      </c>
    </row>
    <row r="158" spans="1:17" x14ac:dyDescent="0.25">
      <c r="A158" t="s">
        <v>128</v>
      </c>
      <c r="B158" t="s">
        <v>365</v>
      </c>
      <c r="C158">
        <f t="shared" si="2"/>
        <v>157</v>
      </c>
      <c r="D158">
        <v>1</v>
      </c>
      <c r="E158">
        <v>2012</v>
      </c>
      <c r="F158" t="s">
        <v>994</v>
      </c>
      <c r="G158">
        <v>1</v>
      </c>
      <c r="H158" t="s">
        <v>923</v>
      </c>
      <c r="I158" t="s">
        <v>210</v>
      </c>
      <c r="J158" t="s">
        <v>210</v>
      </c>
      <c r="K158">
        <v>0</v>
      </c>
      <c r="L158" t="s">
        <v>210</v>
      </c>
      <c r="M158">
        <v>2001</v>
      </c>
      <c r="N158" t="s">
        <v>650</v>
      </c>
      <c r="O158" t="s">
        <v>652</v>
      </c>
      <c r="P158">
        <v>71</v>
      </c>
      <c r="Q158">
        <v>59</v>
      </c>
    </row>
    <row r="159" spans="1:17" x14ac:dyDescent="0.25">
      <c r="A159" t="s">
        <v>129</v>
      </c>
      <c r="B159" t="s">
        <v>366</v>
      </c>
      <c r="C159">
        <f t="shared" si="2"/>
        <v>158</v>
      </c>
      <c r="D159">
        <v>1</v>
      </c>
      <c r="E159">
        <v>2013</v>
      </c>
      <c r="F159" t="s">
        <v>1437</v>
      </c>
      <c r="G159">
        <v>1</v>
      </c>
      <c r="H159" t="s">
        <v>695</v>
      </c>
      <c r="I159" t="s">
        <v>210</v>
      </c>
      <c r="J159" t="s">
        <v>210</v>
      </c>
      <c r="K159">
        <v>0</v>
      </c>
      <c r="L159" t="s">
        <v>210</v>
      </c>
      <c r="M159">
        <v>2002</v>
      </c>
      <c r="N159" t="s">
        <v>649</v>
      </c>
      <c r="O159" t="s">
        <v>656</v>
      </c>
      <c r="P159">
        <v>52</v>
      </c>
      <c r="Q159">
        <v>25</v>
      </c>
    </row>
    <row r="160" spans="1:17" x14ac:dyDescent="0.25">
      <c r="A160" t="s">
        <v>130</v>
      </c>
      <c r="B160" t="s">
        <v>367</v>
      </c>
      <c r="C160">
        <f t="shared" si="2"/>
        <v>159</v>
      </c>
      <c r="D160">
        <v>1</v>
      </c>
      <c r="E160">
        <v>2015</v>
      </c>
      <c r="F160" t="s">
        <v>774</v>
      </c>
      <c r="G160">
        <v>1</v>
      </c>
      <c r="H160" t="s">
        <v>1457</v>
      </c>
      <c r="I160">
        <v>1993</v>
      </c>
      <c r="J160">
        <v>1996</v>
      </c>
      <c r="K160">
        <v>0</v>
      </c>
      <c r="L160" t="s">
        <v>210</v>
      </c>
      <c r="M160">
        <v>1998</v>
      </c>
      <c r="N160" t="s">
        <v>649</v>
      </c>
      <c r="O160" t="s">
        <v>652</v>
      </c>
      <c r="P160">
        <v>34</v>
      </c>
      <c r="Q160">
        <v>27</v>
      </c>
    </row>
    <row r="161" spans="1:17" x14ac:dyDescent="0.25">
      <c r="A161" t="s">
        <v>49</v>
      </c>
      <c r="B161" t="s">
        <v>368</v>
      </c>
      <c r="C161">
        <f t="shared" si="2"/>
        <v>160</v>
      </c>
      <c r="D161">
        <v>1</v>
      </c>
      <c r="E161">
        <v>2016</v>
      </c>
      <c r="F161" t="s">
        <v>921</v>
      </c>
      <c r="G161">
        <v>1</v>
      </c>
      <c r="H161" t="s">
        <v>782</v>
      </c>
      <c r="I161">
        <v>1999</v>
      </c>
      <c r="J161">
        <v>2002</v>
      </c>
      <c r="K161">
        <v>0</v>
      </c>
      <c r="L161" t="s">
        <v>210</v>
      </c>
      <c r="M161">
        <v>2007</v>
      </c>
      <c r="N161" t="s">
        <v>649</v>
      </c>
      <c r="O161" t="s">
        <v>652</v>
      </c>
      <c r="P161">
        <v>122</v>
      </c>
      <c r="Q161">
        <v>71</v>
      </c>
    </row>
    <row r="162" spans="1:17" x14ac:dyDescent="0.25">
      <c r="A162" t="s">
        <v>131</v>
      </c>
      <c r="B162" t="s">
        <v>369</v>
      </c>
      <c r="C162">
        <f t="shared" si="2"/>
        <v>161</v>
      </c>
      <c r="D162">
        <v>1</v>
      </c>
      <c r="E162">
        <v>2015</v>
      </c>
      <c r="F162" t="s">
        <v>829</v>
      </c>
      <c r="G162">
        <v>1</v>
      </c>
      <c r="H162" t="s">
        <v>677</v>
      </c>
      <c r="I162">
        <v>1984</v>
      </c>
      <c r="J162">
        <v>1990</v>
      </c>
      <c r="K162">
        <v>1</v>
      </c>
      <c r="L162">
        <v>2006</v>
      </c>
      <c r="M162">
        <v>1993</v>
      </c>
      <c r="N162" t="s">
        <v>649</v>
      </c>
      <c r="O162" t="s">
        <v>652</v>
      </c>
      <c r="P162">
        <v>52</v>
      </c>
      <c r="Q162">
        <v>83</v>
      </c>
    </row>
    <row r="163" spans="1:17" x14ac:dyDescent="0.25">
      <c r="A163" t="s">
        <v>132</v>
      </c>
      <c r="B163" t="s">
        <v>370</v>
      </c>
      <c r="C163">
        <f t="shared" si="2"/>
        <v>162</v>
      </c>
      <c r="D163">
        <v>1</v>
      </c>
      <c r="E163">
        <v>2015</v>
      </c>
      <c r="F163" t="s">
        <v>552</v>
      </c>
      <c r="G163">
        <v>1</v>
      </c>
      <c r="H163" t="s">
        <v>1455</v>
      </c>
      <c r="I163">
        <v>1987</v>
      </c>
      <c r="J163">
        <v>1991</v>
      </c>
      <c r="K163">
        <v>0</v>
      </c>
      <c r="L163" t="s">
        <v>210</v>
      </c>
      <c r="M163">
        <v>1991</v>
      </c>
      <c r="N163" t="s">
        <v>649</v>
      </c>
      <c r="O163" t="s">
        <v>652</v>
      </c>
      <c r="P163">
        <v>115</v>
      </c>
      <c r="Q163">
        <v>67</v>
      </c>
    </row>
    <row r="164" spans="1:17" x14ac:dyDescent="0.25">
      <c r="A164" t="s">
        <v>108</v>
      </c>
      <c r="B164" t="s">
        <v>371</v>
      </c>
      <c r="C164">
        <f t="shared" si="2"/>
        <v>163</v>
      </c>
      <c r="D164">
        <v>1</v>
      </c>
      <c r="E164">
        <v>2014</v>
      </c>
      <c r="F164" t="s">
        <v>1440</v>
      </c>
      <c r="G164">
        <v>1</v>
      </c>
      <c r="H164" t="s">
        <v>1467</v>
      </c>
      <c r="I164">
        <v>1980</v>
      </c>
      <c r="J164" t="s">
        <v>210</v>
      </c>
      <c r="K164">
        <v>1</v>
      </c>
      <c r="L164">
        <v>1984</v>
      </c>
      <c r="M164">
        <v>1999</v>
      </c>
      <c r="N164" t="s">
        <v>649</v>
      </c>
      <c r="O164" t="s">
        <v>652</v>
      </c>
      <c r="P164">
        <v>10</v>
      </c>
      <c r="Q164">
        <v>2</v>
      </c>
    </row>
    <row r="165" spans="1:17" x14ac:dyDescent="0.25">
      <c r="A165" t="s">
        <v>26</v>
      </c>
      <c r="B165" t="s">
        <v>372</v>
      </c>
      <c r="C165">
        <f t="shared" si="2"/>
        <v>164</v>
      </c>
      <c r="D165">
        <v>1</v>
      </c>
      <c r="E165">
        <v>2012</v>
      </c>
      <c r="F165" t="s">
        <v>1347</v>
      </c>
      <c r="G165">
        <v>1</v>
      </c>
      <c r="H165" t="s">
        <v>734</v>
      </c>
      <c r="I165">
        <v>1991</v>
      </c>
      <c r="J165">
        <v>1994</v>
      </c>
      <c r="K165">
        <v>0</v>
      </c>
      <c r="L165" t="s">
        <v>210</v>
      </c>
      <c r="M165">
        <v>2000</v>
      </c>
      <c r="N165" t="s">
        <v>649</v>
      </c>
      <c r="O165" t="s">
        <v>652</v>
      </c>
      <c r="P165">
        <v>146</v>
      </c>
      <c r="Q165">
        <v>58</v>
      </c>
    </row>
    <row r="166" spans="1:17" x14ac:dyDescent="0.25">
      <c r="A166" t="s">
        <v>133</v>
      </c>
      <c r="B166" t="s">
        <v>373</v>
      </c>
      <c r="C166">
        <f t="shared" si="2"/>
        <v>165</v>
      </c>
      <c r="D166">
        <v>1</v>
      </c>
      <c r="E166">
        <v>2018</v>
      </c>
      <c r="F166" t="s">
        <v>1433</v>
      </c>
      <c r="G166">
        <v>1</v>
      </c>
      <c r="H166" t="s">
        <v>821</v>
      </c>
      <c r="I166" t="s">
        <v>210</v>
      </c>
      <c r="J166" t="s">
        <v>210</v>
      </c>
      <c r="K166">
        <v>0</v>
      </c>
      <c r="L166" t="s">
        <v>210</v>
      </c>
      <c r="M166">
        <v>2003</v>
      </c>
      <c r="N166" t="s">
        <v>650</v>
      </c>
      <c r="O166" t="s">
        <v>653</v>
      </c>
      <c r="P166">
        <v>108</v>
      </c>
      <c r="Q166">
        <v>45</v>
      </c>
    </row>
    <row r="167" spans="1:17" x14ac:dyDescent="0.25">
      <c r="A167" t="s">
        <v>66</v>
      </c>
      <c r="B167" t="s">
        <v>374</v>
      </c>
      <c r="C167">
        <f t="shared" si="2"/>
        <v>166</v>
      </c>
      <c r="D167">
        <v>1</v>
      </c>
      <c r="E167">
        <v>2018</v>
      </c>
      <c r="F167" t="s">
        <v>1434</v>
      </c>
      <c r="G167">
        <v>1</v>
      </c>
      <c r="H167" t="s">
        <v>1443</v>
      </c>
      <c r="I167">
        <v>1998</v>
      </c>
      <c r="J167">
        <v>2002</v>
      </c>
      <c r="K167">
        <v>0</v>
      </c>
      <c r="L167" t="s">
        <v>210</v>
      </c>
      <c r="M167">
        <v>2006</v>
      </c>
      <c r="N167" t="s">
        <v>649</v>
      </c>
      <c r="O167" t="s">
        <v>652</v>
      </c>
      <c r="P167">
        <v>39</v>
      </c>
      <c r="Q167">
        <v>15</v>
      </c>
    </row>
    <row r="168" spans="1:17" x14ac:dyDescent="0.25">
      <c r="A168" t="s">
        <v>134</v>
      </c>
      <c r="B168" t="s">
        <v>375</v>
      </c>
      <c r="C168">
        <f t="shared" si="2"/>
        <v>167</v>
      </c>
      <c r="D168">
        <v>1</v>
      </c>
      <c r="E168">
        <v>2015</v>
      </c>
      <c r="F168" t="s">
        <v>1082</v>
      </c>
      <c r="G168">
        <v>1</v>
      </c>
      <c r="H168" t="s">
        <v>861</v>
      </c>
      <c r="I168">
        <v>1977</v>
      </c>
      <c r="J168">
        <v>1980</v>
      </c>
      <c r="K168">
        <v>0</v>
      </c>
      <c r="L168" t="s">
        <v>210</v>
      </c>
      <c r="M168">
        <v>1990</v>
      </c>
      <c r="N168" t="s">
        <v>649</v>
      </c>
      <c r="O168" t="s">
        <v>652</v>
      </c>
      <c r="P168">
        <v>48</v>
      </c>
      <c r="Q168">
        <v>10</v>
      </c>
    </row>
    <row r="169" spans="1:17" x14ac:dyDescent="0.25">
      <c r="A169" t="s">
        <v>135</v>
      </c>
      <c r="B169" t="s">
        <v>376</v>
      </c>
      <c r="C169">
        <f t="shared" si="2"/>
        <v>168</v>
      </c>
      <c r="D169">
        <v>1</v>
      </c>
      <c r="E169">
        <v>2015</v>
      </c>
      <c r="F169" t="s">
        <v>682</v>
      </c>
      <c r="G169">
        <v>1</v>
      </c>
      <c r="H169" t="s">
        <v>725</v>
      </c>
      <c r="I169">
        <v>1985</v>
      </c>
      <c r="J169" t="s">
        <v>210</v>
      </c>
      <c r="K169">
        <v>1</v>
      </c>
      <c r="L169">
        <v>1990</v>
      </c>
      <c r="M169">
        <v>1990</v>
      </c>
      <c r="N169" t="s">
        <v>649</v>
      </c>
      <c r="O169" t="s">
        <v>652</v>
      </c>
      <c r="P169">
        <v>17</v>
      </c>
      <c r="Q169">
        <v>13</v>
      </c>
    </row>
    <row r="170" spans="1:17" x14ac:dyDescent="0.25">
      <c r="A170" t="s">
        <v>136</v>
      </c>
      <c r="B170" t="s">
        <v>377</v>
      </c>
      <c r="C170">
        <f t="shared" si="2"/>
        <v>169</v>
      </c>
      <c r="D170">
        <v>1</v>
      </c>
      <c r="E170">
        <v>2016</v>
      </c>
      <c r="F170" t="s">
        <v>734</v>
      </c>
      <c r="G170">
        <v>1</v>
      </c>
      <c r="H170" t="s">
        <v>677</v>
      </c>
      <c r="I170">
        <v>1998</v>
      </c>
      <c r="J170">
        <v>2002</v>
      </c>
      <c r="K170">
        <v>0</v>
      </c>
      <c r="L170" t="s">
        <v>210</v>
      </c>
      <c r="M170">
        <v>2010</v>
      </c>
      <c r="N170" t="s">
        <v>650</v>
      </c>
      <c r="O170" t="s">
        <v>654</v>
      </c>
      <c r="P170">
        <v>58</v>
      </c>
      <c r="Q170">
        <v>83</v>
      </c>
    </row>
    <row r="171" spans="1:17" x14ac:dyDescent="0.25">
      <c r="A171" t="s">
        <v>137</v>
      </c>
      <c r="B171" t="s">
        <v>378</v>
      </c>
      <c r="C171">
        <f t="shared" si="2"/>
        <v>170</v>
      </c>
      <c r="D171">
        <v>1</v>
      </c>
      <c r="E171">
        <v>2013</v>
      </c>
      <c r="F171" t="s">
        <v>761</v>
      </c>
      <c r="G171">
        <v>1</v>
      </c>
      <c r="H171" t="s">
        <v>890</v>
      </c>
      <c r="I171">
        <v>1997</v>
      </c>
      <c r="J171">
        <v>2001</v>
      </c>
      <c r="K171">
        <v>0</v>
      </c>
      <c r="L171" t="s">
        <v>210</v>
      </c>
      <c r="M171">
        <v>2006</v>
      </c>
      <c r="N171" t="s">
        <v>650</v>
      </c>
      <c r="O171" t="s">
        <v>652</v>
      </c>
      <c r="P171">
        <v>52</v>
      </c>
      <c r="Q171">
        <v>8</v>
      </c>
    </row>
    <row r="172" spans="1:17" x14ac:dyDescent="0.25">
      <c r="A172" t="s">
        <v>138</v>
      </c>
      <c r="B172" t="s">
        <v>3</v>
      </c>
      <c r="C172">
        <f t="shared" si="2"/>
        <v>171</v>
      </c>
      <c r="D172">
        <v>1</v>
      </c>
      <c r="E172">
        <v>2017</v>
      </c>
      <c r="F172" t="s">
        <v>821</v>
      </c>
      <c r="G172">
        <v>1</v>
      </c>
      <c r="H172" t="s">
        <v>890</v>
      </c>
      <c r="I172">
        <v>1981</v>
      </c>
      <c r="J172">
        <v>1987</v>
      </c>
      <c r="K172">
        <v>1</v>
      </c>
      <c r="L172">
        <v>2018</v>
      </c>
      <c r="M172">
        <v>1991</v>
      </c>
      <c r="N172" t="s">
        <v>650</v>
      </c>
      <c r="O172" t="s">
        <v>653</v>
      </c>
      <c r="P172">
        <v>45</v>
      </c>
      <c r="Q172">
        <v>8</v>
      </c>
    </row>
    <row r="173" spans="1:17" x14ac:dyDescent="0.25">
      <c r="A173" t="s">
        <v>54</v>
      </c>
      <c r="B173" t="s">
        <v>379</v>
      </c>
      <c r="C173">
        <f t="shared" si="2"/>
        <v>172</v>
      </c>
      <c r="D173">
        <v>1</v>
      </c>
      <c r="E173">
        <v>2012</v>
      </c>
      <c r="F173" t="s">
        <v>578</v>
      </c>
      <c r="G173">
        <v>1</v>
      </c>
      <c r="H173" t="s">
        <v>759</v>
      </c>
      <c r="I173">
        <v>1993</v>
      </c>
      <c r="J173">
        <v>1997</v>
      </c>
      <c r="K173">
        <v>0</v>
      </c>
      <c r="L173" t="s">
        <v>210</v>
      </c>
      <c r="M173">
        <v>2003</v>
      </c>
      <c r="N173" t="s">
        <v>649</v>
      </c>
      <c r="O173" t="s">
        <v>652</v>
      </c>
      <c r="P173">
        <v>71</v>
      </c>
      <c r="Q173">
        <v>39</v>
      </c>
    </row>
    <row r="174" spans="1:17" x14ac:dyDescent="0.25">
      <c r="A174" t="s">
        <v>139</v>
      </c>
      <c r="B174" t="s">
        <v>380</v>
      </c>
      <c r="C174">
        <f t="shared" si="2"/>
        <v>173</v>
      </c>
      <c r="D174">
        <v>1</v>
      </c>
      <c r="E174">
        <v>2013</v>
      </c>
      <c r="F174" t="s">
        <v>870</v>
      </c>
      <c r="G174">
        <v>1</v>
      </c>
      <c r="H174" t="s">
        <v>867</v>
      </c>
      <c r="I174">
        <v>1979</v>
      </c>
      <c r="J174">
        <v>1982</v>
      </c>
      <c r="K174">
        <v>0</v>
      </c>
      <c r="L174" t="s">
        <v>210</v>
      </c>
      <c r="M174">
        <v>1991</v>
      </c>
      <c r="N174" t="s">
        <v>650</v>
      </c>
      <c r="O174" t="s">
        <v>652</v>
      </c>
      <c r="P174">
        <v>86</v>
      </c>
      <c r="Q174">
        <v>31</v>
      </c>
    </row>
    <row r="175" spans="1:17" x14ac:dyDescent="0.25">
      <c r="A175" t="s">
        <v>140</v>
      </c>
      <c r="B175" t="s">
        <v>381</v>
      </c>
      <c r="C175">
        <f t="shared" si="2"/>
        <v>174</v>
      </c>
      <c r="D175">
        <v>1</v>
      </c>
      <c r="E175">
        <v>2014</v>
      </c>
      <c r="F175" t="s">
        <v>761</v>
      </c>
      <c r="G175">
        <v>1</v>
      </c>
      <c r="H175" t="s">
        <v>768</v>
      </c>
      <c r="I175">
        <v>1976</v>
      </c>
      <c r="J175" t="s">
        <v>210</v>
      </c>
      <c r="K175">
        <v>0</v>
      </c>
      <c r="L175" t="s">
        <v>210</v>
      </c>
      <c r="M175">
        <v>1992</v>
      </c>
      <c r="N175" t="s">
        <v>650</v>
      </c>
      <c r="O175" t="s">
        <v>652</v>
      </c>
      <c r="P175">
        <v>52</v>
      </c>
      <c r="Q175">
        <v>27</v>
      </c>
    </row>
    <row r="176" spans="1:17" x14ac:dyDescent="0.25">
      <c r="A176" t="s">
        <v>60</v>
      </c>
      <c r="B176" t="s">
        <v>382</v>
      </c>
      <c r="C176">
        <f t="shared" si="2"/>
        <v>175</v>
      </c>
      <c r="D176">
        <v>1</v>
      </c>
      <c r="E176">
        <v>2018</v>
      </c>
      <c r="F176" t="s">
        <v>1440</v>
      </c>
      <c r="G176">
        <v>1</v>
      </c>
      <c r="H176" t="s">
        <v>754</v>
      </c>
      <c r="I176">
        <v>1996</v>
      </c>
      <c r="J176" t="s">
        <v>210</v>
      </c>
      <c r="K176">
        <v>1</v>
      </c>
      <c r="L176">
        <v>2003</v>
      </c>
      <c r="M176">
        <v>2003</v>
      </c>
      <c r="N176" t="s">
        <v>649</v>
      </c>
      <c r="O176" t="s">
        <v>652</v>
      </c>
      <c r="P176">
        <v>10</v>
      </c>
      <c r="Q176">
        <v>5</v>
      </c>
    </row>
    <row r="177" spans="1:17" x14ac:dyDescent="0.25">
      <c r="A177" t="s">
        <v>141</v>
      </c>
      <c r="B177" t="s">
        <v>383</v>
      </c>
      <c r="C177">
        <f t="shared" si="2"/>
        <v>176</v>
      </c>
      <c r="D177">
        <v>1</v>
      </c>
      <c r="E177">
        <v>2013</v>
      </c>
      <c r="F177" t="s">
        <v>682</v>
      </c>
      <c r="G177">
        <v>1</v>
      </c>
      <c r="H177" t="s">
        <v>737</v>
      </c>
      <c r="I177" t="s">
        <v>210</v>
      </c>
      <c r="J177" t="s">
        <v>210</v>
      </c>
      <c r="K177">
        <v>1</v>
      </c>
      <c r="L177" t="s">
        <v>210</v>
      </c>
      <c r="M177" t="s">
        <v>210</v>
      </c>
      <c r="N177" t="s">
        <v>649</v>
      </c>
      <c r="O177" t="s">
        <v>652</v>
      </c>
      <c r="P177">
        <v>17</v>
      </c>
      <c r="Q177">
        <v>10</v>
      </c>
    </row>
    <row r="178" spans="1:17" x14ac:dyDescent="0.25">
      <c r="A178" t="s">
        <v>142</v>
      </c>
      <c r="B178" t="s">
        <v>384</v>
      </c>
      <c r="C178">
        <f t="shared" si="2"/>
        <v>177</v>
      </c>
      <c r="D178">
        <v>1</v>
      </c>
      <c r="E178">
        <v>2015</v>
      </c>
      <c r="F178" t="s">
        <v>698</v>
      </c>
      <c r="G178">
        <v>1</v>
      </c>
      <c r="H178" t="s">
        <v>861</v>
      </c>
      <c r="I178">
        <v>1991</v>
      </c>
      <c r="J178">
        <v>1994</v>
      </c>
      <c r="K178">
        <v>1</v>
      </c>
      <c r="L178">
        <v>2003</v>
      </c>
      <c r="M178">
        <v>2003</v>
      </c>
      <c r="N178" t="s">
        <v>649</v>
      </c>
      <c r="O178" t="s">
        <v>655</v>
      </c>
      <c r="P178">
        <v>34</v>
      </c>
      <c r="Q178">
        <v>10</v>
      </c>
    </row>
    <row r="179" spans="1:17" x14ac:dyDescent="0.25">
      <c r="A179" t="s">
        <v>143</v>
      </c>
      <c r="B179" t="s">
        <v>385</v>
      </c>
      <c r="C179">
        <f t="shared" si="2"/>
        <v>178</v>
      </c>
      <c r="D179">
        <v>1</v>
      </c>
      <c r="E179">
        <v>2017</v>
      </c>
      <c r="F179" t="s">
        <v>829</v>
      </c>
      <c r="G179">
        <v>1</v>
      </c>
      <c r="H179" t="s">
        <v>693</v>
      </c>
      <c r="I179">
        <v>1987</v>
      </c>
      <c r="J179">
        <v>1991</v>
      </c>
      <c r="K179">
        <v>0</v>
      </c>
      <c r="L179" t="s">
        <v>210</v>
      </c>
      <c r="M179">
        <v>1993</v>
      </c>
      <c r="N179" t="s">
        <v>650</v>
      </c>
      <c r="O179" t="s">
        <v>652</v>
      </c>
      <c r="P179">
        <v>52</v>
      </c>
      <c r="Q179">
        <v>52</v>
      </c>
    </row>
    <row r="180" spans="1:17" x14ac:dyDescent="0.25">
      <c r="A180" t="s">
        <v>144</v>
      </c>
      <c r="B180" t="s">
        <v>386</v>
      </c>
      <c r="C180">
        <f t="shared" si="2"/>
        <v>179</v>
      </c>
      <c r="D180">
        <v>1</v>
      </c>
      <c r="E180">
        <v>2015</v>
      </c>
      <c r="F180" t="s">
        <v>1379</v>
      </c>
      <c r="G180">
        <v>1</v>
      </c>
      <c r="H180" t="s">
        <v>992</v>
      </c>
      <c r="I180">
        <v>2003</v>
      </c>
      <c r="J180">
        <v>2007</v>
      </c>
      <c r="K180">
        <v>1</v>
      </c>
      <c r="L180">
        <v>2008</v>
      </c>
      <c r="M180">
        <v>2010</v>
      </c>
      <c r="N180" t="s">
        <v>649</v>
      </c>
      <c r="O180" t="s">
        <v>652</v>
      </c>
      <c r="P180">
        <v>27</v>
      </c>
      <c r="Q180">
        <v>18</v>
      </c>
    </row>
    <row r="181" spans="1:17" x14ac:dyDescent="0.25">
      <c r="A181" t="s">
        <v>145</v>
      </c>
      <c r="B181" t="s">
        <v>387</v>
      </c>
      <c r="C181">
        <f t="shared" si="2"/>
        <v>180</v>
      </c>
      <c r="D181">
        <v>1</v>
      </c>
      <c r="E181">
        <v>2013</v>
      </c>
      <c r="F181" t="s">
        <v>725</v>
      </c>
      <c r="G181">
        <v>1</v>
      </c>
      <c r="H181" t="s">
        <v>1467</v>
      </c>
      <c r="I181">
        <v>1995</v>
      </c>
      <c r="J181">
        <v>2003</v>
      </c>
      <c r="K181">
        <v>1</v>
      </c>
      <c r="L181">
        <v>2006</v>
      </c>
      <c r="M181">
        <v>2004</v>
      </c>
      <c r="N181" t="s">
        <v>650</v>
      </c>
      <c r="O181" t="s">
        <v>652</v>
      </c>
      <c r="P181">
        <v>13</v>
      </c>
      <c r="Q181">
        <v>2</v>
      </c>
    </row>
    <row r="182" spans="1:17" x14ac:dyDescent="0.25">
      <c r="A182" t="s">
        <v>146</v>
      </c>
      <c r="B182" t="s">
        <v>388</v>
      </c>
      <c r="C182">
        <f t="shared" si="2"/>
        <v>181</v>
      </c>
      <c r="D182">
        <v>1</v>
      </c>
      <c r="E182">
        <v>2018</v>
      </c>
      <c r="F182" t="s">
        <v>754</v>
      </c>
      <c r="G182">
        <v>1</v>
      </c>
      <c r="H182" t="s">
        <v>1467</v>
      </c>
      <c r="I182">
        <v>1984</v>
      </c>
      <c r="J182">
        <v>1989</v>
      </c>
      <c r="K182">
        <v>0</v>
      </c>
      <c r="L182" t="s">
        <v>210</v>
      </c>
      <c r="M182">
        <v>1994</v>
      </c>
      <c r="N182" t="s">
        <v>649</v>
      </c>
      <c r="O182" t="s">
        <v>652</v>
      </c>
      <c r="P182">
        <v>5</v>
      </c>
      <c r="Q182">
        <v>2</v>
      </c>
    </row>
    <row r="183" spans="1:17" x14ac:dyDescent="0.25">
      <c r="A183" t="s">
        <v>147</v>
      </c>
      <c r="B183" t="s">
        <v>389</v>
      </c>
      <c r="C183">
        <f t="shared" si="2"/>
        <v>182</v>
      </c>
      <c r="D183">
        <v>1</v>
      </c>
      <c r="E183">
        <v>2013</v>
      </c>
      <c r="F183" t="s">
        <v>1003</v>
      </c>
      <c r="G183">
        <v>1</v>
      </c>
      <c r="H183" t="s">
        <v>737</v>
      </c>
      <c r="I183" t="s">
        <v>210</v>
      </c>
      <c r="J183">
        <v>2001</v>
      </c>
      <c r="K183">
        <v>0</v>
      </c>
      <c r="L183" t="s">
        <v>210</v>
      </c>
      <c r="M183" t="s">
        <v>210</v>
      </c>
      <c r="N183" t="s">
        <v>649</v>
      </c>
      <c r="O183" t="s">
        <v>653</v>
      </c>
      <c r="P183">
        <v>83</v>
      </c>
      <c r="Q183">
        <v>10</v>
      </c>
    </row>
    <row r="184" spans="1:17" x14ac:dyDescent="0.25">
      <c r="A184" t="s">
        <v>34</v>
      </c>
      <c r="B184" t="s">
        <v>389</v>
      </c>
      <c r="C184">
        <f t="shared" si="2"/>
        <v>183</v>
      </c>
      <c r="D184">
        <v>1</v>
      </c>
      <c r="E184">
        <v>2017</v>
      </c>
      <c r="F184" t="s">
        <v>591</v>
      </c>
      <c r="G184">
        <v>0</v>
      </c>
      <c r="H184" t="s">
        <v>576</v>
      </c>
      <c r="I184">
        <v>1999</v>
      </c>
      <c r="J184">
        <v>2004</v>
      </c>
      <c r="K184">
        <v>1</v>
      </c>
      <c r="L184">
        <v>2008</v>
      </c>
      <c r="M184">
        <v>2008</v>
      </c>
      <c r="N184" t="s">
        <v>649</v>
      </c>
      <c r="O184" t="s">
        <v>652</v>
      </c>
      <c r="Q184">
        <v>21</v>
      </c>
    </row>
    <row r="185" spans="1:17" x14ac:dyDescent="0.25">
      <c r="A185" t="s">
        <v>108</v>
      </c>
      <c r="B185" t="s">
        <v>389</v>
      </c>
      <c r="C185">
        <f t="shared" si="2"/>
        <v>184</v>
      </c>
      <c r="D185">
        <v>1</v>
      </c>
      <c r="E185">
        <v>2012</v>
      </c>
      <c r="F185" t="s">
        <v>782</v>
      </c>
      <c r="G185">
        <v>1</v>
      </c>
      <c r="H185" t="s">
        <v>809</v>
      </c>
      <c r="I185">
        <v>1992</v>
      </c>
      <c r="J185">
        <v>1997</v>
      </c>
      <c r="K185">
        <v>0</v>
      </c>
      <c r="L185" t="s">
        <v>210</v>
      </c>
      <c r="M185">
        <v>2005</v>
      </c>
      <c r="N185" t="s">
        <v>649</v>
      </c>
      <c r="O185" t="s">
        <v>652</v>
      </c>
      <c r="P185">
        <v>71</v>
      </c>
      <c r="Q185">
        <v>27</v>
      </c>
    </row>
    <row r="186" spans="1:17" x14ac:dyDescent="0.25">
      <c r="A186" t="s">
        <v>148</v>
      </c>
      <c r="B186" t="s">
        <v>390</v>
      </c>
      <c r="C186">
        <f t="shared" si="2"/>
        <v>185</v>
      </c>
      <c r="D186">
        <v>1</v>
      </c>
      <c r="E186">
        <v>2017</v>
      </c>
      <c r="F186" t="s">
        <v>956</v>
      </c>
      <c r="G186">
        <v>1</v>
      </c>
      <c r="H186" t="s">
        <v>727</v>
      </c>
      <c r="I186">
        <v>1989</v>
      </c>
      <c r="J186">
        <v>1992</v>
      </c>
      <c r="K186">
        <v>0</v>
      </c>
      <c r="L186" t="s">
        <v>210</v>
      </c>
      <c r="M186">
        <v>2003</v>
      </c>
      <c r="N186" t="s">
        <v>649</v>
      </c>
      <c r="O186" t="s">
        <v>652</v>
      </c>
      <c r="P186">
        <v>117</v>
      </c>
      <c r="Q186">
        <v>91</v>
      </c>
    </row>
    <row r="187" spans="1:17" x14ac:dyDescent="0.25">
      <c r="A187" t="s">
        <v>26</v>
      </c>
      <c r="B187" t="s">
        <v>20</v>
      </c>
      <c r="C187">
        <f t="shared" si="2"/>
        <v>186</v>
      </c>
      <c r="D187">
        <v>1</v>
      </c>
      <c r="E187">
        <v>2016</v>
      </c>
      <c r="F187" t="s">
        <v>841</v>
      </c>
      <c r="G187">
        <v>1</v>
      </c>
      <c r="H187" t="s">
        <v>677</v>
      </c>
      <c r="I187">
        <v>1987</v>
      </c>
      <c r="J187">
        <v>1993</v>
      </c>
      <c r="K187">
        <v>0</v>
      </c>
      <c r="L187" t="s">
        <v>210</v>
      </c>
      <c r="M187">
        <v>2000</v>
      </c>
      <c r="N187" t="s">
        <v>649</v>
      </c>
      <c r="O187" t="s">
        <v>653</v>
      </c>
      <c r="P187">
        <v>34</v>
      </c>
      <c r="Q187">
        <v>83</v>
      </c>
    </row>
    <row r="188" spans="1:17" x14ac:dyDescent="0.25">
      <c r="A188" t="s">
        <v>149</v>
      </c>
      <c r="B188" t="s">
        <v>391</v>
      </c>
      <c r="C188">
        <f t="shared" si="2"/>
        <v>187</v>
      </c>
      <c r="D188">
        <v>1</v>
      </c>
      <c r="E188">
        <v>2018</v>
      </c>
      <c r="F188" t="s">
        <v>928</v>
      </c>
      <c r="G188">
        <v>1</v>
      </c>
      <c r="H188" t="s">
        <v>1055</v>
      </c>
      <c r="I188">
        <v>1995</v>
      </c>
      <c r="J188">
        <v>2000</v>
      </c>
      <c r="K188">
        <v>0</v>
      </c>
      <c r="L188" t="s">
        <v>210</v>
      </c>
      <c r="M188">
        <v>2010</v>
      </c>
      <c r="N188" t="s">
        <v>650</v>
      </c>
      <c r="O188" t="s">
        <v>655</v>
      </c>
      <c r="P188">
        <v>146</v>
      </c>
      <c r="Q188">
        <v>108</v>
      </c>
    </row>
    <row r="189" spans="1:17" x14ac:dyDescent="0.25">
      <c r="A189" t="s">
        <v>4</v>
      </c>
      <c r="B189" t="s">
        <v>392</v>
      </c>
      <c r="C189">
        <f t="shared" si="2"/>
        <v>188</v>
      </c>
      <c r="D189">
        <v>1</v>
      </c>
      <c r="E189">
        <v>2012</v>
      </c>
      <c r="F189" t="s">
        <v>754</v>
      </c>
      <c r="G189">
        <v>1</v>
      </c>
      <c r="H189" t="s">
        <v>1435</v>
      </c>
      <c r="I189" t="s">
        <v>210</v>
      </c>
      <c r="J189">
        <v>2000</v>
      </c>
      <c r="K189">
        <v>1</v>
      </c>
      <c r="L189" t="s">
        <v>210</v>
      </c>
      <c r="M189">
        <v>2003</v>
      </c>
      <c r="N189" t="s">
        <v>649</v>
      </c>
      <c r="O189" t="s">
        <v>652</v>
      </c>
      <c r="P189">
        <v>5</v>
      </c>
      <c r="Q189">
        <v>4</v>
      </c>
    </row>
    <row r="190" spans="1:17" x14ac:dyDescent="0.25">
      <c r="A190" t="s">
        <v>72</v>
      </c>
      <c r="B190" t="s">
        <v>393</v>
      </c>
      <c r="C190">
        <f t="shared" si="2"/>
        <v>189</v>
      </c>
      <c r="D190">
        <v>1</v>
      </c>
      <c r="E190">
        <v>2013</v>
      </c>
      <c r="F190" t="s">
        <v>1441</v>
      </c>
      <c r="G190">
        <v>1</v>
      </c>
      <c r="H190" t="s">
        <v>1438</v>
      </c>
      <c r="I190">
        <v>1993</v>
      </c>
      <c r="J190">
        <v>1996</v>
      </c>
      <c r="K190">
        <v>0</v>
      </c>
      <c r="L190" t="s">
        <v>210</v>
      </c>
      <c r="M190">
        <v>2005</v>
      </c>
      <c r="N190" t="s">
        <v>650</v>
      </c>
      <c r="O190" t="s">
        <v>652</v>
      </c>
      <c r="P190">
        <v>62</v>
      </c>
      <c r="Q190">
        <v>16</v>
      </c>
    </row>
    <row r="191" spans="1:17" x14ac:dyDescent="0.25">
      <c r="A191" t="s">
        <v>25</v>
      </c>
      <c r="B191" t="s">
        <v>394</v>
      </c>
      <c r="C191">
        <f t="shared" si="2"/>
        <v>190</v>
      </c>
      <c r="D191">
        <v>1</v>
      </c>
      <c r="E191">
        <v>2017</v>
      </c>
      <c r="F191" t="s">
        <v>1330</v>
      </c>
      <c r="G191">
        <v>1</v>
      </c>
      <c r="H191" t="s">
        <v>1471</v>
      </c>
      <c r="I191">
        <v>1994</v>
      </c>
      <c r="J191">
        <v>2001</v>
      </c>
      <c r="K191">
        <v>1</v>
      </c>
      <c r="L191">
        <v>2000</v>
      </c>
      <c r="M191" t="s">
        <v>210</v>
      </c>
      <c r="N191" t="s">
        <v>649</v>
      </c>
      <c r="O191" t="s">
        <v>652</v>
      </c>
      <c r="P191">
        <v>3</v>
      </c>
      <c r="Q191">
        <v>1</v>
      </c>
    </row>
    <row r="192" spans="1:17" x14ac:dyDescent="0.25">
      <c r="A192" t="s">
        <v>62</v>
      </c>
      <c r="B192" t="s">
        <v>395</v>
      </c>
      <c r="C192">
        <f t="shared" si="2"/>
        <v>191</v>
      </c>
      <c r="D192">
        <v>1</v>
      </c>
      <c r="E192">
        <v>2018</v>
      </c>
      <c r="F192" t="s">
        <v>1440</v>
      </c>
      <c r="G192">
        <v>1</v>
      </c>
      <c r="H192" t="s">
        <v>680</v>
      </c>
      <c r="I192">
        <v>1997</v>
      </c>
      <c r="J192">
        <v>2002</v>
      </c>
      <c r="K192">
        <v>0</v>
      </c>
      <c r="L192" t="s">
        <v>210</v>
      </c>
      <c r="M192">
        <v>2006</v>
      </c>
      <c r="N192" t="s">
        <v>650</v>
      </c>
      <c r="O192" t="s">
        <v>653</v>
      </c>
      <c r="P192">
        <v>10</v>
      </c>
      <c r="Q192">
        <v>6</v>
      </c>
    </row>
    <row r="193" spans="1:17" x14ac:dyDescent="0.25">
      <c r="A193" t="s">
        <v>150</v>
      </c>
      <c r="B193" t="s">
        <v>396</v>
      </c>
      <c r="C193">
        <f t="shared" si="2"/>
        <v>192</v>
      </c>
      <c r="D193">
        <v>1</v>
      </c>
      <c r="E193">
        <v>2017</v>
      </c>
      <c r="F193" t="s">
        <v>595</v>
      </c>
      <c r="G193">
        <v>1</v>
      </c>
      <c r="H193" t="s">
        <v>1444</v>
      </c>
      <c r="I193">
        <v>1987</v>
      </c>
      <c r="J193">
        <v>1995</v>
      </c>
      <c r="K193">
        <v>0</v>
      </c>
      <c r="L193" t="s">
        <v>210</v>
      </c>
      <c r="M193">
        <v>2003</v>
      </c>
      <c r="N193" t="s">
        <v>650</v>
      </c>
      <c r="O193" t="s">
        <v>652</v>
      </c>
      <c r="P193">
        <v>62</v>
      </c>
      <c r="Q193">
        <v>23</v>
      </c>
    </row>
    <row r="194" spans="1:17" x14ac:dyDescent="0.25">
      <c r="A194" t="s">
        <v>151</v>
      </c>
      <c r="B194" t="s">
        <v>397</v>
      </c>
      <c r="C194">
        <f t="shared" si="2"/>
        <v>193</v>
      </c>
      <c r="D194">
        <v>1</v>
      </c>
      <c r="E194">
        <v>2017</v>
      </c>
      <c r="F194" t="s">
        <v>1443</v>
      </c>
      <c r="G194">
        <v>1</v>
      </c>
      <c r="H194" t="s">
        <v>1471</v>
      </c>
      <c r="I194">
        <v>2000</v>
      </c>
      <c r="J194">
        <v>2003</v>
      </c>
      <c r="K194">
        <v>0</v>
      </c>
      <c r="L194" t="s">
        <v>210</v>
      </c>
      <c r="M194">
        <v>2007</v>
      </c>
      <c r="N194" t="s">
        <v>649</v>
      </c>
      <c r="O194" t="s">
        <v>652</v>
      </c>
      <c r="P194">
        <v>15</v>
      </c>
      <c r="Q194">
        <v>1</v>
      </c>
    </row>
    <row r="195" spans="1:17" x14ac:dyDescent="0.25">
      <c r="A195" t="s">
        <v>152</v>
      </c>
      <c r="B195" t="s">
        <v>398</v>
      </c>
      <c r="C195">
        <f t="shared" si="2"/>
        <v>194</v>
      </c>
      <c r="D195">
        <v>1</v>
      </c>
      <c r="E195">
        <v>2014</v>
      </c>
      <c r="F195" t="s">
        <v>693</v>
      </c>
      <c r="G195">
        <v>1</v>
      </c>
      <c r="H195" t="s">
        <v>1055</v>
      </c>
      <c r="I195" t="s">
        <v>210</v>
      </c>
      <c r="J195">
        <v>1995</v>
      </c>
      <c r="K195">
        <v>0</v>
      </c>
      <c r="L195" t="s">
        <v>210</v>
      </c>
      <c r="M195">
        <v>2000</v>
      </c>
      <c r="N195" t="s">
        <v>650</v>
      </c>
      <c r="O195" t="s">
        <v>655</v>
      </c>
      <c r="P195">
        <v>52</v>
      </c>
      <c r="Q195">
        <v>108</v>
      </c>
    </row>
    <row r="196" spans="1:17" x14ac:dyDescent="0.25">
      <c r="A196" t="s">
        <v>153</v>
      </c>
      <c r="B196" t="s">
        <v>399</v>
      </c>
      <c r="C196">
        <f t="shared" ref="C196:C259" si="3">C195+1</f>
        <v>195</v>
      </c>
      <c r="D196">
        <v>1</v>
      </c>
      <c r="E196">
        <v>2012</v>
      </c>
      <c r="F196" t="s">
        <v>841</v>
      </c>
      <c r="G196">
        <v>1</v>
      </c>
      <c r="H196" t="s">
        <v>710</v>
      </c>
      <c r="I196" t="s">
        <v>210</v>
      </c>
      <c r="J196">
        <v>1984</v>
      </c>
      <c r="K196">
        <v>0</v>
      </c>
      <c r="L196" t="s">
        <v>210</v>
      </c>
      <c r="M196">
        <v>1999</v>
      </c>
      <c r="N196" t="s">
        <v>650</v>
      </c>
      <c r="O196" t="s">
        <v>652</v>
      </c>
      <c r="P196">
        <v>34</v>
      </c>
      <c r="Q196">
        <v>14</v>
      </c>
    </row>
    <row r="197" spans="1:17" x14ac:dyDescent="0.25">
      <c r="A197" t="s">
        <v>154</v>
      </c>
      <c r="B197" t="s">
        <v>400</v>
      </c>
      <c r="C197">
        <f t="shared" si="3"/>
        <v>196</v>
      </c>
      <c r="D197">
        <v>1</v>
      </c>
      <c r="E197">
        <v>2018</v>
      </c>
      <c r="F197" t="s">
        <v>1440</v>
      </c>
      <c r="G197">
        <v>1</v>
      </c>
      <c r="H197" t="s">
        <v>1467</v>
      </c>
      <c r="I197">
        <v>1992</v>
      </c>
      <c r="J197">
        <v>2000</v>
      </c>
      <c r="K197">
        <v>1</v>
      </c>
      <c r="L197" t="s">
        <v>210</v>
      </c>
      <c r="M197">
        <v>1995</v>
      </c>
      <c r="N197" t="s">
        <v>650</v>
      </c>
      <c r="O197" t="s">
        <v>652</v>
      </c>
      <c r="P197">
        <v>10</v>
      </c>
      <c r="Q197">
        <v>2</v>
      </c>
    </row>
    <row r="198" spans="1:17" x14ac:dyDescent="0.25">
      <c r="A198" t="s">
        <v>155</v>
      </c>
      <c r="B198" t="s">
        <v>401</v>
      </c>
      <c r="C198">
        <f t="shared" si="3"/>
        <v>197</v>
      </c>
      <c r="D198">
        <v>1</v>
      </c>
      <c r="E198">
        <v>2017</v>
      </c>
      <c r="F198" t="s">
        <v>829</v>
      </c>
      <c r="G198">
        <v>1</v>
      </c>
      <c r="H198" t="s">
        <v>768</v>
      </c>
      <c r="I198">
        <v>1999</v>
      </c>
      <c r="J198">
        <v>2003</v>
      </c>
      <c r="K198">
        <v>0</v>
      </c>
      <c r="L198" t="s">
        <v>210</v>
      </c>
      <c r="M198">
        <v>2009</v>
      </c>
      <c r="N198" t="s">
        <v>650</v>
      </c>
      <c r="O198" t="s">
        <v>655</v>
      </c>
      <c r="P198">
        <v>52</v>
      </c>
      <c r="Q198">
        <v>27</v>
      </c>
    </row>
    <row r="199" spans="1:17" x14ac:dyDescent="0.25">
      <c r="A199" t="s">
        <v>34</v>
      </c>
      <c r="B199" t="s">
        <v>402</v>
      </c>
      <c r="C199">
        <f t="shared" si="3"/>
        <v>198</v>
      </c>
      <c r="D199">
        <v>1</v>
      </c>
      <c r="E199">
        <v>2015</v>
      </c>
      <c r="F199" t="s">
        <v>821</v>
      </c>
      <c r="G199">
        <v>1</v>
      </c>
      <c r="H199" t="s">
        <v>710</v>
      </c>
      <c r="I199" t="s">
        <v>210</v>
      </c>
      <c r="J199">
        <v>1999</v>
      </c>
      <c r="K199">
        <v>0</v>
      </c>
      <c r="L199" t="s">
        <v>210</v>
      </c>
      <c r="M199" t="s">
        <v>210</v>
      </c>
      <c r="N199" t="s">
        <v>649</v>
      </c>
      <c r="O199" t="s">
        <v>655</v>
      </c>
      <c r="P199">
        <v>45</v>
      </c>
      <c r="Q199">
        <v>14</v>
      </c>
    </row>
    <row r="200" spans="1:17" x14ac:dyDescent="0.25">
      <c r="A200" t="s">
        <v>137</v>
      </c>
      <c r="B200" t="s">
        <v>403</v>
      </c>
      <c r="C200">
        <f t="shared" si="3"/>
        <v>199</v>
      </c>
      <c r="D200">
        <v>1</v>
      </c>
      <c r="E200">
        <v>2017</v>
      </c>
      <c r="F200" t="s">
        <v>743</v>
      </c>
      <c r="G200">
        <v>1</v>
      </c>
      <c r="H200" t="s">
        <v>1330</v>
      </c>
      <c r="I200" t="s">
        <v>210</v>
      </c>
      <c r="J200" t="s">
        <v>210</v>
      </c>
      <c r="K200">
        <v>0</v>
      </c>
      <c r="L200" t="s">
        <v>210</v>
      </c>
      <c r="M200">
        <v>1994</v>
      </c>
      <c r="N200" t="s">
        <v>650</v>
      </c>
      <c r="O200" t="s">
        <v>653</v>
      </c>
      <c r="P200">
        <v>20</v>
      </c>
      <c r="Q200">
        <v>3</v>
      </c>
    </row>
    <row r="201" spans="1:17" x14ac:dyDescent="0.25">
      <c r="A201" t="s">
        <v>156</v>
      </c>
      <c r="B201" s="2" t="s">
        <v>1225</v>
      </c>
      <c r="C201">
        <f t="shared" si="3"/>
        <v>200</v>
      </c>
      <c r="D201">
        <v>1</v>
      </c>
      <c r="E201">
        <v>2014</v>
      </c>
      <c r="F201" t="s">
        <v>846</v>
      </c>
      <c r="G201">
        <v>1</v>
      </c>
      <c r="H201" t="s">
        <v>725</v>
      </c>
      <c r="I201">
        <v>1989</v>
      </c>
      <c r="J201">
        <v>2001</v>
      </c>
      <c r="K201">
        <v>1</v>
      </c>
      <c r="L201">
        <v>1999</v>
      </c>
      <c r="M201">
        <v>2007</v>
      </c>
      <c r="N201" t="s">
        <v>650</v>
      </c>
      <c r="O201" t="s">
        <v>655</v>
      </c>
      <c r="P201">
        <v>34</v>
      </c>
      <c r="Q201">
        <v>13</v>
      </c>
    </row>
    <row r="202" spans="1:17" x14ac:dyDescent="0.25">
      <c r="A202" t="s">
        <v>15</v>
      </c>
      <c r="B202" t="s">
        <v>405</v>
      </c>
      <c r="C202">
        <f t="shared" si="3"/>
        <v>201</v>
      </c>
      <c r="D202">
        <v>1</v>
      </c>
      <c r="E202">
        <v>2016</v>
      </c>
      <c r="F202" t="s">
        <v>809</v>
      </c>
      <c r="G202">
        <v>1</v>
      </c>
      <c r="H202" t="s">
        <v>1440</v>
      </c>
      <c r="I202">
        <v>1994</v>
      </c>
      <c r="J202">
        <v>1997</v>
      </c>
      <c r="K202">
        <v>1</v>
      </c>
      <c r="L202">
        <v>2017</v>
      </c>
      <c r="M202">
        <v>2003</v>
      </c>
      <c r="N202" t="s">
        <v>650</v>
      </c>
      <c r="O202" t="s">
        <v>653</v>
      </c>
      <c r="P202">
        <v>27</v>
      </c>
      <c r="Q202">
        <v>10</v>
      </c>
    </row>
    <row r="203" spans="1:17" x14ac:dyDescent="0.25">
      <c r="A203" t="s">
        <v>66</v>
      </c>
      <c r="B203" t="s">
        <v>406</v>
      </c>
      <c r="C203">
        <f t="shared" si="3"/>
        <v>202</v>
      </c>
      <c r="D203">
        <v>1</v>
      </c>
      <c r="E203">
        <v>2017</v>
      </c>
      <c r="F203" t="s">
        <v>1055</v>
      </c>
      <c r="G203">
        <v>1</v>
      </c>
      <c r="H203" t="s">
        <v>734</v>
      </c>
      <c r="I203" t="s">
        <v>210</v>
      </c>
      <c r="J203">
        <v>1986</v>
      </c>
      <c r="K203">
        <v>0</v>
      </c>
      <c r="L203" t="s">
        <v>210</v>
      </c>
      <c r="M203">
        <v>1995</v>
      </c>
      <c r="N203" t="s">
        <v>649</v>
      </c>
      <c r="O203" t="s">
        <v>652</v>
      </c>
      <c r="P203">
        <v>108</v>
      </c>
      <c r="Q203">
        <v>58</v>
      </c>
    </row>
    <row r="204" spans="1:17" x14ac:dyDescent="0.25">
      <c r="A204" t="s">
        <v>157</v>
      </c>
      <c r="B204" t="s">
        <v>407</v>
      </c>
      <c r="C204">
        <f t="shared" si="3"/>
        <v>203</v>
      </c>
      <c r="D204">
        <v>1</v>
      </c>
      <c r="E204">
        <v>2018</v>
      </c>
      <c r="F204" t="s">
        <v>1054</v>
      </c>
      <c r="G204">
        <v>1</v>
      </c>
      <c r="H204" t="s">
        <v>846</v>
      </c>
      <c r="I204">
        <v>2003</v>
      </c>
      <c r="J204">
        <v>2006</v>
      </c>
      <c r="K204">
        <v>0</v>
      </c>
      <c r="L204" t="s">
        <v>210</v>
      </c>
      <c r="M204">
        <v>2009</v>
      </c>
      <c r="N204" t="s">
        <v>650</v>
      </c>
      <c r="O204" t="s">
        <v>652</v>
      </c>
      <c r="P204">
        <v>67</v>
      </c>
      <c r="Q204">
        <v>34</v>
      </c>
    </row>
    <row r="205" spans="1:17" x14ac:dyDescent="0.25">
      <c r="A205" t="s">
        <v>158</v>
      </c>
      <c r="B205" t="s">
        <v>8</v>
      </c>
      <c r="C205">
        <f t="shared" si="3"/>
        <v>204</v>
      </c>
      <c r="D205">
        <v>1</v>
      </c>
      <c r="E205">
        <v>2015</v>
      </c>
      <c r="F205" t="s">
        <v>1281</v>
      </c>
      <c r="G205">
        <v>1</v>
      </c>
      <c r="H205" t="s">
        <v>1441</v>
      </c>
      <c r="I205">
        <v>1996</v>
      </c>
      <c r="J205">
        <v>2002</v>
      </c>
      <c r="K205">
        <v>0</v>
      </c>
      <c r="L205" t="s">
        <v>210</v>
      </c>
      <c r="M205">
        <v>2007</v>
      </c>
      <c r="N205" t="s">
        <v>649</v>
      </c>
      <c r="O205" t="s">
        <v>652</v>
      </c>
      <c r="P205">
        <v>126</v>
      </c>
      <c r="Q205">
        <v>62</v>
      </c>
    </row>
    <row r="206" spans="1:17" x14ac:dyDescent="0.25">
      <c r="A206" t="s">
        <v>159</v>
      </c>
      <c r="B206" t="s">
        <v>408</v>
      </c>
      <c r="C206">
        <f t="shared" si="3"/>
        <v>205</v>
      </c>
      <c r="D206">
        <v>1</v>
      </c>
      <c r="E206">
        <v>2015</v>
      </c>
      <c r="F206" t="s">
        <v>768</v>
      </c>
      <c r="G206">
        <v>1</v>
      </c>
      <c r="H206" t="s">
        <v>846</v>
      </c>
      <c r="I206">
        <v>1992</v>
      </c>
      <c r="J206">
        <v>1995</v>
      </c>
      <c r="K206">
        <v>0</v>
      </c>
      <c r="L206" t="s">
        <v>210</v>
      </c>
      <c r="M206">
        <v>2004</v>
      </c>
      <c r="N206" t="s">
        <v>650</v>
      </c>
      <c r="O206" t="s">
        <v>652</v>
      </c>
      <c r="P206">
        <v>27</v>
      </c>
      <c r="Q206">
        <v>34</v>
      </c>
    </row>
    <row r="207" spans="1:17" x14ac:dyDescent="0.25">
      <c r="A207" t="s">
        <v>160</v>
      </c>
      <c r="B207" t="s">
        <v>409</v>
      </c>
      <c r="C207">
        <f t="shared" si="3"/>
        <v>206</v>
      </c>
      <c r="D207">
        <v>1</v>
      </c>
      <c r="E207">
        <v>2016</v>
      </c>
      <c r="F207" t="s">
        <v>684</v>
      </c>
      <c r="G207">
        <v>1</v>
      </c>
      <c r="H207" t="s">
        <v>1466</v>
      </c>
      <c r="I207">
        <v>1999</v>
      </c>
      <c r="J207">
        <v>2003</v>
      </c>
      <c r="K207">
        <v>0</v>
      </c>
      <c r="L207" t="s">
        <v>210</v>
      </c>
      <c r="M207">
        <v>2009</v>
      </c>
      <c r="N207" t="s">
        <v>650</v>
      </c>
      <c r="O207" t="s">
        <v>652</v>
      </c>
      <c r="P207">
        <v>59</v>
      </c>
      <c r="Q207">
        <v>77</v>
      </c>
    </row>
    <row r="208" spans="1:17" x14ac:dyDescent="0.25">
      <c r="A208" t="s">
        <v>161</v>
      </c>
      <c r="B208" t="s">
        <v>410</v>
      </c>
      <c r="C208">
        <f t="shared" si="3"/>
        <v>207</v>
      </c>
      <c r="D208">
        <v>1</v>
      </c>
      <c r="E208">
        <v>2012</v>
      </c>
      <c r="F208" t="s">
        <v>1150</v>
      </c>
      <c r="G208">
        <v>1</v>
      </c>
      <c r="H208" t="s">
        <v>687</v>
      </c>
      <c r="I208">
        <v>1998</v>
      </c>
      <c r="J208">
        <v>2001</v>
      </c>
      <c r="K208">
        <v>0</v>
      </c>
      <c r="L208" t="s">
        <v>210</v>
      </c>
      <c r="M208">
        <v>2003</v>
      </c>
      <c r="N208" t="s">
        <v>649</v>
      </c>
      <c r="O208" t="s">
        <v>656</v>
      </c>
      <c r="P208">
        <v>44</v>
      </c>
      <c r="Q208">
        <v>26</v>
      </c>
    </row>
    <row r="209" spans="1:17" x14ac:dyDescent="0.25">
      <c r="A209" t="s">
        <v>80</v>
      </c>
      <c r="B209" t="s">
        <v>411</v>
      </c>
      <c r="C209">
        <f t="shared" si="3"/>
        <v>208</v>
      </c>
      <c r="D209">
        <v>1</v>
      </c>
      <c r="E209">
        <v>2013</v>
      </c>
      <c r="F209" t="s">
        <v>578</v>
      </c>
      <c r="G209">
        <v>1</v>
      </c>
      <c r="H209" t="s">
        <v>1443</v>
      </c>
      <c r="I209">
        <v>1996</v>
      </c>
      <c r="J209">
        <v>2000</v>
      </c>
      <c r="K209">
        <v>0</v>
      </c>
      <c r="L209" t="s">
        <v>210</v>
      </c>
      <c r="M209">
        <v>2007</v>
      </c>
      <c r="N209" t="s">
        <v>649</v>
      </c>
      <c r="O209" t="s">
        <v>655</v>
      </c>
      <c r="P209">
        <v>71</v>
      </c>
      <c r="Q209">
        <v>15</v>
      </c>
    </row>
    <row r="210" spans="1:17" x14ac:dyDescent="0.25">
      <c r="A210" t="s">
        <v>162</v>
      </c>
      <c r="B210" t="s">
        <v>412</v>
      </c>
      <c r="C210">
        <f t="shared" si="3"/>
        <v>209</v>
      </c>
      <c r="D210">
        <v>1</v>
      </c>
      <c r="E210">
        <v>2012</v>
      </c>
      <c r="F210" t="s">
        <v>1436</v>
      </c>
      <c r="G210">
        <v>1</v>
      </c>
      <c r="H210" t="s">
        <v>1443</v>
      </c>
      <c r="I210">
        <v>1975</v>
      </c>
      <c r="J210" t="s">
        <v>210</v>
      </c>
      <c r="K210">
        <v>1</v>
      </c>
      <c r="L210">
        <v>1992</v>
      </c>
      <c r="M210" t="s">
        <v>210</v>
      </c>
      <c r="N210" t="s">
        <v>649</v>
      </c>
      <c r="O210" t="s">
        <v>652</v>
      </c>
      <c r="P210">
        <v>9</v>
      </c>
      <c r="Q210">
        <v>15</v>
      </c>
    </row>
    <row r="211" spans="1:17" x14ac:dyDescent="0.25">
      <c r="A211" t="s">
        <v>51</v>
      </c>
      <c r="B211" t="s">
        <v>413</v>
      </c>
      <c r="C211">
        <f t="shared" si="3"/>
        <v>210</v>
      </c>
      <c r="D211">
        <v>1</v>
      </c>
      <c r="E211">
        <v>2017</v>
      </c>
      <c r="F211" t="s">
        <v>870</v>
      </c>
      <c r="G211">
        <v>1</v>
      </c>
      <c r="H211" t="s">
        <v>1440</v>
      </c>
      <c r="I211" t="s">
        <v>210</v>
      </c>
      <c r="J211" t="s">
        <v>210</v>
      </c>
      <c r="K211">
        <v>0</v>
      </c>
      <c r="L211" t="s">
        <v>210</v>
      </c>
      <c r="M211">
        <v>1997</v>
      </c>
      <c r="N211" t="s">
        <v>649</v>
      </c>
      <c r="O211" t="s">
        <v>652</v>
      </c>
      <c r="P211">
        <v>86</v>
      </c>
      <c r="Q211">
        <v>10</v>
      </c>
    </row>
    <row r="212" spans="1:17" x14ac:dyDescent="0.25">
      <c r="A212" t="s">
        <v>51</v>
      </c>
      <c r="B212" t="s">
        <v>414</v>
      </c>
      <c r="C212">
        <f t="shared" si="3"/>
        <v>211</v>
      </c>
      <c r="D212">
        <v>1</v>
      </c>
      <c r="E212">
        <v>2013</v>
      </c>
      <c r="F212" t="s">
        <v>684</v>
      </c>
      <c r="G212">
        <v>1</v>
      </c>
      <c r="H212" t="s">
        <v>723</v>
      </c>
      <c r="I212">
        <v>1996</v>
      </c>
      <c r="J212">
        <v>2001</v>
      </c>
      <c r="K212">
        <v>0</v>
      </c>
      <c r="L212" t="s">
        <v>210</v>
      </c>
      <c r="M212">
        <v>2004</v>
      </c>
      <c r="N212" t="s">
        <v>649</v>
      </c>
      <c r="O212" t="s">
        <v>652</v>
      </c>
      <c r="P212">
        <v>59</v>
      </c>
      <c r="Q212">
        <v>52</v>
      </c>
    </row>
    <row r="213" spans="1:17" x14ac:dyDescent="0.25">
      <c r="A213" t="s">
        <v>163</v>
      </c>
      <c r="B213" t="s">
        <v>415</v>
      </c>
      <c r="C213">
        <f t="shared" si="3"/>
        <v>212</v>
      </c>
      <c r="D213">
        <v>1</v>
      </c>
      <c r="E213">
        <v>2013</v>
      </c>
      <c r="F213" t="s">
        <v>725</v>
      </c>
      <c r="G213">
        <v>1</v>
      </c>
      <c r="H213" t="s">
        <v>1435</v>
      </c>
      <c r="I213">
        <v>1994</v>
      </c>
      <c r="J213">
        <v>1999</v>
      </c>
      <c r="K213">
        <v>0</v>
      </c>
      <c r="L213" t="s">
        <v>210</v>
      </c>
      <c r="M213">
        <v>2003</v>
      </c>
      <c r="N213" t="s">
        <v>649</v>
      </c>
      <c r="O213" t="s">
        <v>656</v>
      </c>
      <c r="P213">
        <v>13</v>
      </c>
      <c r="Q213">
        <v>4</v>
      </c>
    </row>
    <row r="214" spans="1:17" x14ac:dyDescent="0.25">
      <c r="A214" t="s">
        <v>164</v>
      </c>
      <c r="B214" t="s">
        <v>416</v>
      </c>
      <c r="C214">
        <f t="shared" si="3"/>
        <v>213</v>
      </c>
      <c r="D214">
        <v>1</v>
      </c>
      <c r="E214">
        <v>2015</v>
      </c>
      <c r="F214" t="s">
        <v>601</v>
      </c>
      <c r="G214">
        <v>0</v>
      </c>
      <c r="H214" t="s">
        <v>1440</v>
      </c>
      <c r="I214">
        <v>1993</v>
      </c>
      <c r="J214" t="s">
        <v>210</v>
      </c>
      <c r="K214">
        <v>1</v>
      </c>
      <c r="L214">
        <v>2000</v>
      </c>
      <c r="M214">
        <v>2007</v>
      </c>
      <c r="N214" t="s">
        <v>649</v>
      </c>
      <c r="O214" t="s">
        <v>653</v>
      </c>
      <c r="Q214">
        <v>10</v>
      </c>
    </row>
    <row r="215" spans="1:17" x14ac:dyDescent="0.25">
      <c r="A215" t="s">
        <v>165</v>
      </c>
      <c r="B215" t="s">
        <v>417</v>
      </c>
      <c r="C215">
        <f t="shared" si="3"/>
        <v>214</v>
      </c>
      <c r="D215">
        <v>1</v>
      </c>
      <c r="E215">
        <v>2013</v>
      </c>
      <c r="F215" t="s">
        <v>754</v>
      </c>
      <c r="G215">
        <v>1</v>
      </c>
      <c r="H215" t="s">
        <v>1467</v>
      </c>
      <c r="I215">
        <v>1992</v>
      </c>
      <c r="J215">
        <v>1998</v>
      </c>
      <c r="K215">
        <v>1</v>
      </c>
      <c r="L215">
        <v>2002</v>
      </c>
      <c r="M215">
        <v>2001</v>
      </c>
      <c r="N215" t="s">
        <v>649</v>
      </c>
      <c r="O215" t="s">
        <v>652</v>
      </c>
      <c r="P215">
        <v>5</v>
      </c>
      <c r="Q215">
        <v>2</v>
      </c>
    </row>
    <row r="216" spans="1:17" x14ac:dyDescent="0.25">
      <c r="A216" t="s">
        <v>166</v>
      </c>
      <c r="B216" t="s">
        <v>418</v>
      </c>
      <c r="C216">
        <f t="shared" si="3"/>
        <v>215</v>
      </c>
      <c r="D216">
        <v>1</v>
      </c>
      <c r="E216">
        <v>2016</v>
      </c>
      <c r="F216" t="s">
        <v>846</v>
      </c>
      <c r="G216">
        <v>1</v>
      </c>
      <c r="H216" t="s">
        <v>1379</v>
      </c>
      <c r="I216" t="s">
        <v>210</v>
      </c>
      <c r="J216" t="s">
        <v>210</v>
      </c>
      <c r="K216">
        <v>0</v>
      </c>
      <c r="L216" t="s">
        <v>210</v>
      </c>
      <c r="M216" t="s">
        <v>210</v>
      </c>
      <c r="N216" t="s">
        <v>649</v>
      </c>
      <c r="O216" t="s">
        <v>652</v>
      </c>
      <c r="P216">
        <v>34</v>
      </c>
      <c r="Q216">
        <v>27</v>
      </c>
    </row>
    <row r="217" spans="1:17" x14ac:dyDescent="0.25">
      <c r="A217" t="s">
        <v>167</v>
      </c>
      <c r="B217" t="s">
        <v>419</v>
      </c>
      <c r="C217">
        <f t="shared" si="3"/>
        <v>216</v>
      </c>
      <c r="D217">
        <v>1</v>
      </c>
      <c r="E217">
        <v>2012</v>
      </c>
      <c r="F217" t="s">
        <v>1432</v>
      </c>
      <c r="G217">
        <v>1</v>
      </c>
      <c r="H217" t="s">
        <v>737</v>
      </c>
      <c r="I217">
        <v>1975</v>
      </c>
      <c r="J217">
        <v>1982</v>
      </c>
      <c r="K217">
        <v>1</v>
      </c>
      <c r="L217">
        <v>1991</v>
      </c>
      <c r="M217">
        <v>1984</v>
      </c>
      <c r="N217" t="s">
        <v>649</v>
      </c>
      <c r="O217" t="s">
        <v>652</v>
      </c>
      <c r="P217">
        <v>22</v>
      </c>
      <c r="Q217">
        <v>10</v>
      </c>
    </row>
    <row r="218" spans="1:17" x14ac:dyDescent="0.25">
      <c r="A218" t="s">
        <v>168</v>
      </c>
      <c r="B218" t="s">
        <v>420</v>
      </c>
      <c r="C218">
        <f t="shared" si="3"/>
        <v>217</v>
      </c>
      <c r="D218">
        <v>1</v>
      </c>
      <c r="E218">
        <v>2014</v>
      </c>
      <c r="F218" t="s">
        <v>1451</v>
      </c>
      <c r="G218">
        <v>1</v>
      </c>
      <c r="H218" t="s">
        <v>666</v>
      </c>
      <c r="I218">
        <v>1986</v>
      </c>
      <c r="J218">
        <v>1991</v>
      </c>
      <c r="K218">
        <v>1</v>
      </c>
      <c r="L218">
        <v>1997</v>
      </c>
      <c r="M218">
        <v>2002</v>
      </c>
      <c r="N218" t="s">
        <v>649</v>
      </c>
      <c r="O218" t="s">
        <v>653</v>
      </c>
      <c r="P218">
        <v>77</v>
      </c>
      <c r="Q218">
        <v>7</v>
      </c>
    </row>
    <row r="219" spans="1:17" x14ac:dyDescent="0.25">
      <c r="A219" t="s">
        <v>169</v>
      </c>
      <c r="B219" t="s">
        <v>421</v>
      </c>
      <c r="C219">
        <f t="shared" si="3"/>
        <v>218</v>
      </c>
      <c r="D219">
        <v>1</v>
      </c>
      <c r="E219">
        <v>2013</v>
      </c>
      <c r="F219" t="s">
        <v>693</v>
      </c>
      <c r="G219">
        <v>1</v>
      </c>
      <c r="H219" t="s">
        <v>1470</v>
      </c>
      <c r="I219" t="s">
        <v>210</v>
      </c>
      <c r="J219" t="s">
        <v>210</v>
      </c>
      <c r="K219">
        <v>0</v>
      </c>
      <c r="L219" t="s">
        <v>210</v>
      </c>
      <c r="M219" t="s">
        <v>210</v>
      </c>
      <c r="N219" t="s">
        <v>650</v>
      </c>
      <c r="O219" t="s">
        <v>652</v>
      </c>
      <c r="P219">
        <v>52</v>
      </c>
      <c r="Q219">
        <v>999</v>
      </c>
    </row>
    <row r="220" spans="1:17" x14ac:dyDescent="0.25">
      <c r="A220" t="s">
        <v>58</v>
      </c>
      <c r="B220" t="s">
        <v>421</v>
      </c>
      <c r="C220">
        <f t="shared" si="3"/>
        <v>219</v>
      </c>
      <c r="D220">
        <v>1</v>
      </c>
      <c r="E220">
        <v>2015</v>
      </c>
      <c r="F220" t="s">
        <v>792</v>
      </c>
      <c r="G220">
        <v>1</v>
      </c>
      <c r="H220" t="s">
        <v>1472</v>
      </c>
      <c r="I220">
        <v>1976</v>
      </c>
      <c r="J220">
        <v>1980</v>
      </c>
      <c r="K220">
        <v>0</v>
      </c>
      <c r="L220" t="s">
        <v>210</v>
      </c>
      <c r="M220">
        <v>1998</v>
      </c>
      <c r="N220" t="s">
        <v>649</v>
      </c>
      <c r="O220" t="s">
        <v>652</v>
      </c>
      <c r="P220">
        <v>146</v>
      </c>
      <c r="Q220">
        <v>146</v>
      </c>
    </row>
    <row r="221" spans="1:17" x14ac:dyDescent="0.25">
      <c r="A221" t="s">
        <v>170</v>
      </c>
      <c r="B221" t="s">
        <v>422</v>
      </c>
      <c r="C221">
        <f t="shared" si="3"/>
        <v>220</v>
      </c>
      <c r="D221">
        <v>1</v>
      </c>
      <c r="E221">
        <v>2018</v>
      </c>
      <c r="F221" t="s">
        <v>737</v>
      </c>
      <c r="G221">
        <v>1</v>
      </c>
      <c r="H221" t="s">
        <v>754</v>
      </c>
      <c r="I221">
        <v>1997</v>
      </c>
      <c r="J221">
        <v>2001</v>
      </c>
      <c r="K221">
        <v>0</v>
      </c>
      <c r="L221" t="s">
        <v>210</v>
      </c>
      <c r="M221">
        <v>2004</v>
      </c>
      <c r="N221" t="s">
        <v>649</v>
      </c>
      <c r="O221" t="s">
        <v>652</v>
      </c>
      <c r="P221">
        <v>10</v>
      </c>
      <c r="Q221">
        <v>5</v>
      </c>
    </row>
    <row r="222" spans="1:17" x14ac:dyDescent="0.25">
      <c r="A222" t="s">
        <v>171</v>
      </c>
      <c r="B222" t="s">
        <v>423</v>
      </c>
      <c r="C222">
        <f t="shared" si="3"/>
        <v>221</v>
      </c>
      <c r="D222">
        <v>1</v>
      </c>
      <c r="E222">
        <v>2014</v>
      </c>
      <c r="F222" t="s">
        <v>680</v>
      </c>
      <c r="G222">
        <v>1</v>
      </c>
      <c r="H222" t="s">
        <v>1330</v>
      </c>
      <c r="I222">
        <v>1999</v>
      </c>
      <c r="J222">
        <v>2006</v>
      </c>
      <c r="K222">
        <v>1</v>
      </c>
      <c r="L222">
        <v>2009</v>
      </c>
      <c r="M222">
        <v>2010</v>
      </c>
      <c r="N222" t="s">
        <v>650</v>
      </c>
      <c r="O222" t="s">
        <v>654</v>
      </c>
      <c r="P222">
        <v>6</v>
      </c>
      <c r="Q222">
        <v>3</v>
      </c>
    </row>
    <row r="223" spans="1:17" x14ac:dyDescent="0.25">
      <c r="A223" t="s">
        <v>172</v>
      </c>
      <c r="B223" t="s">
        <v>424</v>
      </c>
      <c r="C223">
        <f t="shared" si="3"/>
        <v>222</v>
      </c>
      <c r="D223">
        <v>1</v>
      </c>
      <c r="E223">
        <v>2015</v>
      </c>
      <c r="F223" t="s">
        <v>967</v>
      </c>
      <c r="G223">
        <v>1</v>
      </c>
      <c r="H223" t="s">
        <v>677</v>
      </c>
      <c r="I223">
        <v>1994</v>
      </c>
      <c r="J223">
        <v>2008</v>
      </c>
      <c r="K223">
        <v>0</v>
      </c>
      <c r="L223" t="s">
        <v>210</v>
      </c>
      <c r="M223">
        <v>1999</v>
      </c>
      <c r="N223" t="s">
        <v>650</v>
      </c>
      <c r="O223" t="s">
        <v>655</v>
      </c>
      <c r="P223">
        <v>71</v>
      </c>
      <c r="Q223">
        <v>83</v>
      </c>
    </row>
    <row r="224" spans="1:17" x14ac:dyDescent="0.25">
      <c r="A224" t="s">
        <v>108</v>
      </c>
      <c r="B224" t="s">
        <v>425</v>
      </c>
      <c r="C224">
        <f t="shared" si="3"/>
        <v>223</v>
      </c>
      <c r="D224">
        <v>1</v>
      </c>
      <c r="E224">
        <v>2014</v>
      </c>
      <c r="F224" t="s">
        <v>723</v>
      </c>
      <c r="G224">
        <v>1</v>
      </c>
      <c r="H224" t="s">
        <v>867</v>
      </c>
      <c r="I224">
        <v>1988</v>
      </c>
      <c r="J224">
        <v>1991</v>
      </c>
      <c r="K224">
        <v>0</v>
      </c>
      <c r="L224" t="s">
        <v>210</v>
      </c>
      <c r="M224">
        <v>2004</v>
      </c>
      <c r="N224" t="s">
        <v>649</v>
      </c>
      <c r="O224" t="s">
        <v>655</v>
      </c>
      <c r="P224">
        <v>52</v>
      </c>
      <c r="Q224">
        <v>31</v>
      </c>
    </row>
    <row r="225" spans="1:17" x14ac:dyDescent="0.25">
      <c r="A225" t="s">
        <v>173</v>
      </c>
      <c r="B225" t="s">
        <v>426</v>
      </c>
      <c r="C225">
        <f t="shared" si="3"/>
        <v>224</v>
      </c>
      <c r="D225">
        <v>1</v>
      </c>
      <c r="E225">
        <v>2014</v>
      </c>
      <c r="F225" t="s">
        <v>809</v>
      </c>
      <c r="G225">
        <v>1</v>
      </c>
      <c r="H225" t="s">
        <v>1444</v>
      </c>
      <c r="I225" t="s">
        <v>210</v>
      </c>
      <c r="J225">
        <v>1993</v>
      </c>
      <c r="K225">
        <v>0</v>
      </c>
      <c r="L225" t="s">
        <v>210</v>
      </c>
      <c r="M225">
        <v>2005</v>
      </c>
      <c r="N225" t="s">
        <v>650</v>
      </c>
      <c r="O225" t="s">
        <v>653</v>
      </c>
      <c r="P225">
        <v>27</v>
      </c>
      <c r="Q225">
        <v>23</v>
      </c>
    </row>
    <row r="226" spans="1:17" x14ac:dyDescent="0.25">
      <c r="A226" t="s">
        <v>174</v>
      </c>
      <c r="B226" t="s">
        <v>427</v>
      </c>
      <c r="C226">
        <f t="shared" si="3"/>
        <v>225</v>
      </c>
      <c r="D226">
        <v>1</v>
      </c>
      <c r="E226">
        <v>2017</v>
      </c>
      <c r="F226" t="s">
        <v>684</v>
      </c>
      <c r="G226">
        <v>1</v>
      </c>
      <c r="H226" t="s">
        <v>578</v>
      </c>
      <c r="I226">
        <v>1996</v>
      </c>
      <c r="J226">
        <v>2001</v>
      </c>
      <c r="K226">
        <v>1</v>
      </c>
      <c r="L226">
        <v>2004</v>
      </c>
      <c r="M226">
        <v>2005</v>
      </c>
      <c r="N226" t="s">
        <v>650</v>
      </c>
      <c r="O226" t="s">
        <v>652</v>
      </c>
      <c r="P226">
        <v>59</v>
      </c>
      <c r="Q226">
        <v>71</v>
      </c>
    </row>
    <row r="227" spans="1:17" x14ac:dyDescent="0.25">
      <c r="A227" t="s">
        <v>175</v>
      </c>
      <c r="B227" t="s">
        <v>428</v>
      </c>
      <c r="C227">
        <f t="shared" si="3"/>
        <v>226</v>
      </c>
      <c r="D227">
        <v>1</v>
      </c>
      <c r="E227">
        <v>2014</v>
      </c>
      <c r="F227" t="s">
        <v>749</v>
      </c>
      <c r="G227">
        <v>1</v>
      </c>
      <c r="H227" t="s">
        <v>1473</v>
      </c>
      <c r="I227">
        <v>1995</v>
      </c>
      <c r="J227">
        <v>1999</v>
      </c>
      <c r="K227">
        <v>0</v>
      </c>
      <c r="L227" t="s">
        <v>210</v>
      </c>
      <c r="M227">
        <v>2008</v>
      </c>
      <c r="N227" t="s">
        <v>650</v>
      </c>
      <c r="O227" t="s">
        <v>652</v>
      </c>
      <c r="P227">
        <v>143</v>
      </c>
      <c r="Q227">
        <v>91</v>
      </c>
    </row>
    <row r="228" spans="1:17" x14ac:dyDescent="0.25">
      <c r="A228" t="s">
        <v>176</v>
      </c>
      <c r="B228" t="s">
        <v>429</v>
      </c>
      <c r="C228">
        <f t="shared" si="3"/>
        <v>227</v>
      </c>
      <c r="D228">
        <v>1</v>
      </c>
      <c r="E228">
        <v>2012</v>
      </c>
      <c r="F228" t="s">
        <v>861</v>
      </c>
      <c r="G228">
        <v>1</v>
      </c>
      <c r="H228" t="s">
        <v>666</v>
      </c>
      <c r="I228">
        <v>1977</v>
      </c>
      <c r="J228">
        <v>1980</v>
      </c>
      <c r="K228">
        <v>0</v>
      </c>
      <c r="L228" t="s">
        <v>210</v>
      </c>
      <c r="M228">
        <v>1988</v>
      </c>
      <c r="N228" t="s">
        <v>650</v>
      </c>
      <c r="O228" t="s">
        <v>653</v>
      </c>
      <c r="P228">
        <v>10</v>
      </c>
      <c r="Q228">
        <v>7</v>
      </c>
    </row>
    <row r="229" spans="1:17" x14ac:dyDescent="0.25">
      <c r="A229" t="s">
        <v>4</v>
      </c>
      <c r="B229" t="s">
        <v>430</v>
      </c>
      <c r="C229">
        <f t="shared" si="3"/>
        <v>228</v>
      </c>
      <c r="D229">
        <v>1</v>
      </c>
      <c r="E229">
        <v>2016</v>
      </c>
      <c r="F229" t="s">
        <v>666</v>
      </c>
      <c r="G229">
        <v>1</v>
      </c>
      <c r="H229" t="s">
        <v>680</v>
      </c>
      <c r="I229">
        <v>1980</v>
      </c>
      <c r="J229">
        <v>1983</v>
      </c>
      <c r="K229">
        <v>0</v>
      </c>
      <c r="L229" t="s">
        <v>210</v>
      </c>
      <c r="M229">
        <v>1989</v>
      </c>
      <c r="N229" t="s">
        <v>649</v>
      </c>
      <c r="O229" t="s">
        <v>652</v>
      </c>
      <c r="P229">
        <v>7</v>
      </c>
      <c r="Q229">
        <v>6</v>
      </c>
    </row>
    <row r="230" spans="1:17" x14ac:dyDescent="0.25">
      <c r="A230" t="s">
        <v>177</v>
      </c>
      <c r="B230" t="s">
        <v>431</v>
      </c>
      <c r="C230">
        <f t="shared" si="3"/>
        <v>229</v>
      </c>
      <c r="D230">
        <v>1</v>
      </c>
      <c r="E230">
        <v>2013</v>
      </c>
      <c r="F230" t="s">
        <v>680</v>
      </c>
      <c r="G230">
        <v>1</v>
      </c>
      <c r="H230" t="s">
        <v>1471</v>
      </c>
      <c r="I230">
        <v>1995</v>
      </c>
      <c r="J230">
        <v>2000</v>
      </c>
      <c r="K230">
        <v>0</v>
      </c>
      <c r="L230" t="s">
        <v>210</v>
      </c>
      <c r="M230">
        <v>2010</v>
      </c>
      <c r="N230" t="s">
        <v>650</v>
      </c>
      <c r="O230" t="s">
        <v>656</v>
      </c>
      <c r="P230">
        <v>6</v>
      </c>
      <c r="Q230">
        <v>1</v>
      </c>
    </row>
    <row r="231" spans="1:17" x14ac:dyDescent="0.25">
      <c r="A231" t="s">
        <v>32</v>
      </c>
      <c r="B231" t="s">
        <v>432</v>
      </c>
      <c r="C231">
        <f t="shared" si="3"/>
        <v>230</v>
      </c>
      <c r="D231">
        <v>1</v>
      </c>
      <c r="E231">
        <v>2018</v>
      </c>
      <c r="F231" t="s">
        <v>1313</v>
      </c>
      <c r="G231">
        <v>1</v>
      </c>
      <c r="H231" t="s">
        <v>1468</v>
      </c>
      <c r="I231">
        <v>1989</v>
      </c>
      <c r="J231">
        <v>1992</v>
      </c>
      <c r="K231">
        <v>0</v>
      </c>
      <c r="L231" t="s">
        <v>210</v>
      </c>
      <c r="M231" t="s">
        <v>210</v>
      </c>
      <c r="N231" t="s">
        <v>649</v>
      </c>
      <c r="O231" t="s">
        <v>652</v>
      </c>
      <c r="P231">
        <v>146</v>
      </c>
      <c r="Q231">
        <v>146</v>
      </c>
    </row>
    <row r="232" spans="1:17" x14ac:dyDescent="0.25">
      <c r="A232" t="s">
        <v>178</v>
      </c>
      <c r="B232" s="2" t="s">
        <v>5251</v>
      </c>
      <c r="C232">
        <f t="shared" si="3"/>
        <v>231</v>
      </c>
      <c r="D232">
        <v>1</v>
      </c>
      <c r="E232">
        <v>2013</v>
      </c>
      <c r="F232" t="s">
        <v>606</v>
      </c>
      <c r="G232">
        <v>0</v>
      </c>
      <c r="H232" t="s">
        <v>1444</v>
      </c>
      <c r="I232">
        <v>2000</v>
      </c>
      <c r="J232" t="s">
        <v>210</v>
      </c>
      <c r="K232">
        <v>1</v>
      </c>
      <c r="L232">
        <v>2006</v>
      </c>
      <c r="M232">
        <v>2000</v>
      </c>
      <c r="N232" t="s">
        <v>649</v>
      </c>
      <c r="O232" t="s">
        <v>652</v>
      </c>
      <c r="Q232">
        <v>23</v>
      </c>
    </row>
    <row r="233" spans="1:17" x14ac:dyDescent="0.25">
      <c r="A233" t="s">
        <v>43</v>
      </c>
      <c r="B233" t="s">
        <v>434</v>
      </c>
      <c r="C233">
        <f t="shared" si="3"/>
        <v>232</v>
      </c>
      <c r="D233">
        <v>1</v>
      </c>
      <c r="E233">
        <v>2012</v>
      </c>
      <c r="F233" t="s">
        <v>1082</v>
      </c>
      <c r="G233">
        <v>1</v>
      </c>
      <c r="H233" t="s">
        <v>992</v>
      </c>
      <c r="I233">
        <v>1988</v>
      </c>
      <c r="J233">
        <v>1991</v>
      </c>
      <c r="K233">
        <v>0</v>
      </c>
      <c r="L233" t="s">
        <v>210</v>
      </c>
      <c r="M233">
        <v>1994</v>
      </c>
      <c r="N233" t="s">
        <v>649</v>
      </c>
      <c r="O233" t="s">
        <v>652</v>
      </c>
      <c r="P233">
        <v>48</v>
      </c>
      <c r="Q233">
        <v>18</v>
      </c>
    </row>
    <row r="234" spans="1:17" x14ac:dyDescent="0.25">
      <c r="A234" t="s">
        <v>179</v>
      </c>
      <c r="B234" t="s">
        <v>435</v>
      </c>
      <c r="C234">
        <f t="shared" si="3"/>
        <v>233</v>
      </c>
      <c r="D234">
        <v>1</v>
      </c>
      <c r="E234">
        <v>2014</v>
      </c>
      <c r="F234" t="s">
        <v>940</v>
      </c>
      <c r="G234">
        <v>1</v>
      </c>
      <c r="H234" t="s">
        <v>1457</v>
      </c>
      <c r="I234">
        <v>2001</v>
      </c>
      <c r="J234">
        <v>2005</v>
      </c>
      <c r="K234">
        <v>0</v>
      </c>
      <c r="L234" t="s">
        <v>210</v>
      </c>
      <c r="M234">
        <v>2009</v>
      </c>
      <c r="N234" t="s">
        <v>649</v>
      </c>
      <c r="O234" t="s">
        <v>652</v>
      </c>
      <c r="P234">
        <v>64</v>
      </c>
      <c r="Q234">
        <v>27</v>
      </c>
    </row>
    <row r="235" spans="1:17" x14ac:dyDescent="0.25">
      <c r="A235" t="s">
        <v>180</v>
      </c>
      <c r="B235" t="s">
        <v>100</v>
      </c>
      <c r="C235">
        <f t="shared" si="3"/>
        <v>234</v>
      </c>
      <c r="D235">
        <v>1</v>
      </c>
      <c r="E235">
        <v>2015</v>
      </c>
      <c r="F235" t="s">
        <v>969</v>
      </c>
      <c r="G235">
        <v>1</v>
      </c>
      <c r="H235" t="s">
        <v>1082</v>
      </c>
      <c r="I235">
        <v>1991</v>
      </c>
      <c r="J235">
        <v>2001</v>
      </c>
      <c r="K235">
        <v>0</v>
      </c>
      <c r="L235" t="s">
        <v>210</v>
      </c>
      <c r="M235">
        <v>2004</v>
      </c>
      <c r="N235" t="s">
        <v>650</v>
      </c>
      <c r="O235" t="s">
        <v>652</v>
      </c>
      <c r="P235">
        <v>104</v>
      </c>
      <c r="Q235">
        <v>48</v>
      </c>
    </row>
    <row r="236" spans="1:17" x14ac:dyDescent="0.25">
      <c r="A236" t="s">
        <v>153</v>
      </c>
      <c r="B236" t="s">
        <v>436</v>
      </c>
      <c r="C236">
        <f t="shared" si="3"/>
        <v>235</v>
      </c>
      <c r="D236">
        <v>1</v>
      </c>
      <c r="E236">
        <v>2017</v>
      </c>
      <c r="F236" t="s">
        <v>774</v>
      </c>
      <c r="G236">
        <v>1</v>
      </c>
      <c r="H236" t="s">
        <v>1457</v>
      </c>
      <c r="I236">
        <v>2003</v>
      </c>
      <c r="J236">
        <v>2007</v>
      </c>
      <c r="K236">
        <v>0</v>
      </c>
      <c r="L236" t="s">
        <v>210</v>
      </c>
      <c r="M236">
        <v>2010</v>
      </c>
      <c r="N236" t="s">
        <v>650</v>
      </c>
      <c r="O236" t="s">
        <v>653</v>
      </c>
      <c r="P236">
        <v>34</v>
      </c>
      <c r="Q236">
        <v>27</v>
      </c>
    </row>
    <row r="237" spans="1:17" x14ac:dyDescent="0.25">
      <c r="A237" t="s">
        <v>181</v>
      </c>
      <c r="B237" t="s">
        <v>437</v>
      </c>
      <c r="C237">
        <f t="shared" si="3"/>
        <v>236</v>
      </c>
      <c r="D237">
        <v>1</v>
      </c>
      <c r="E237">
        <v>2018</v>
      </c>
      <c r="F237" t="s">
        <v>857</v>
      </c>
      <c r="G237">
        <v>1</v>
      </c>
      <c r="H237" t="s">
        <v>710</v>
      </c>
      <c r="I237">
        <v>1983</v>
      </c>
      <c r="J237">
        <v>1993</v>
      </c>
      <c r="K237">
        <v>0</v>
      </c>
      <c r="L237" t="s">
        <v>210</v>
      </c>
      <c r="M237">
        <v>1997</v>
      </c>
      <c r="N237" t="s">
        <v>650</v>
      </c>
      <c r="O237" t="s">
        <v>652</v>
      </c>
      <c r="P237">
        <v>18</v>
      </c>
      <c r="Q237">
        <v>14</v>
      </c>
    </row>
    <row r="238" spans="1:17" x14ac:dyDescent="0.25">
      <c r="A238" t="s">
        <v>80</v>
      </c>
      <c r="B238" t="s">
        <v>438</v>
      </c>
      <c r="C238">
        <f t="shared" si="3"/>
        <v>237</v>
      </c>
      <c r="D238">
        <v>1</v>
      </c>
      <c r="E238">
        <v>2015</v>
      </c>
      <c r="F238" t="s">
        <v>737</v>
      </c>
      <c r="G238">
        <v>1</v>
      </c>
      <c r="H238" t="s">
        <v>1443</v>
      </c>
      <c r="I238">
        <v>1985</v>
      </c>
      <c r="J238">
        <v>1989</v>
      </c>
      <c r="K238">
        <v>0</v>
      </c>
      <c r="L238" t="s">
        <v>210</v>
      </c>
      <c r="M238">
        <v>1996</v>
      </c>
      <c r="N238" t="s">
        <v>649</v>
      </c>
      <c r="O238" t="s">
        <v>652</v>
      </c>
      <c r="P238">
        <v>10</v>
      </c>
      <c r="Q238">
        <v>15</v>
      </c>
    </row>
    <row r="239" spans="1:17" x14ac:dyDescent="0.25">
      <c r="A239" t="s">
        <v>12</v>
      </c>
      <c r="B239" t="s">
        <v>439</v>
      </c>
      <c r="C239">
        <f t="shared" si="3"/>
        <v>238</v>
      </c>
      <c r="D239">
        <v>1</v>
      </c>
      <c r="E239">
        <v>2012</v>
      </c>
      <c r="F239" t="s">
        <v>1435</v>
      </c>
      <c r="G239">
        <v>1</v>
      </c>
      <c r="H239" t="s">
        <v>680</v>
      </c>
      <c r="I239">
        <v>1992</v>
      </c>
      <c r="J239">
        <v>1996</v>
      </c>
      <c r="K239">
        <v>0</v>
      </c>
      <c r="L239" t="s">
        <v>210</v>
      </c>
      <c r="M239">
        <v>2004</v>
      </c>
      <c r="N239" t="s">
        <v>649</v>
      </c>
      <c r="O239" t="s">
        <v>652</v>
      </c>
      <c r="P239">
        <v>4</v>
      </c>
      <c r="Q239">
        <v>6</v>
      </c>
    </row>
    <row r="240" spans="1:17" x14ac:dyDescent="0.25">
      <c r="A240" t="s">
        <v>123</v>
      </c>
      <c r="B240" t="s">
        <v>440</v>
      </c>
      <c r="C240">
        <f t="shared" si="3"/>
        <v>239</v>
      </c>
      <c r="D240">
        <v>1</v>
      </c>
      <c r="E240">
        <v>2016</v>
      </c>
      <c r="F240" t="s">
        <v>821</v>
      </c>
      <c r="G240">
        <v>1</v>
      </c>
      <c r="H240" t="s">
        <v>940</v>
      </c>
      <c r="I240">
        <v>1992</v>
      </c>
      <c r="J240">
        <v>1995</v>
      </c>
      <c r="K240">
        <v>0</v>
      </c>
      <c r="L240" t="s">
        <v>210</v>
      </c>
      <c r="M240">
        <v>2007</v>
      </c>
      <c r="N240" t="s">
        <v>650</v>
      </c>
      <c r="O240" t="s">
        <v>652</v>
      </c>
      <c r="P240">
        <v>45</v>
      </c>
      <c r="Q240">
        <v>64</v>
      </c>
    </row>
    <row r="241" spans="1:17" x14ac:dyDescent="0.25">
      <c r="A241" t="s">
        <v>66</v>
      </c>
      <c r="B241" t="s">
        <v>441</v>
      </c>
      <c r="C241">
        <f t="shared" si="3"/>
        <v>240</v>
      </c>
      <c r="D241">
        <v>1</v>
      </c>
      <c r="E241">
        <v>2015</v>
      </c>
      <c r="F241" t="s">
        <v>517</v>
      </c>
      <c r="G241">
        <v>1</v>
      </c>
      <c r="H241" t="s">
        <v>861</v>
      </c>
      <c r="I241">
        <v>1992</v>
      </c>
      <c r="J241">
        <v>1995</v>
      </c>
      <c r="K241">
        <v>0</v>
      </c>
      <c r="L241" t="s">
        <v>210</v>
      </c>
      <c r="M241">
        <v>2005</v>
      </c>
      <c r="N241" t="s">
        <v>649</v>
      </c>
      <c r="O241" t="s">
        <v>652</v>
      </c>
      <c r="P241">
        <v>87</v>
      </c>
      <c r="Q241">
        <v>10</v>
      </c>
    </row>
    <row r="242" spans="1:17" x14ac:dyDescent="0.25">
      <c r="A242" t="s">
        <v>32</v>
      </c>
      <c r="B242" t="s">
        <v>442</v>
      </c>
      <c r="C242">
        <f t="shared" si="3"/>
        <v>241</v>
      </c>
      <c r="D242">
        <v>1</v>
      </c>
      <c r="E242">
        <v>2013</v>
      </c>
      <c r="F242" t="s">
        <v>578</v>
      </c>
      <c r="G242">
        <v>1</v>
      </c>
      <c r="H242" t="s">
        <v>992</v>
      </c>
      <c r="I242">
        <v>1993</v>
      </c>
      <c r="J242">
        <v>1999</v>
      </c>
      <c r="K242">
        <v>0</v>
      </c>
      <c r="L242" t="s">
        <v>210</v>
      </c>
      <c r="M242">
        <v>2003</v>
      </c>
      <c r="N242" t="s">
        <v>649</v>
      </c>
      <c r="O242" t="s">
        <v>652</v>
      </c>
      <c r="P242">
        <v>71</v>
      </c>
      <c r="Q242">
        <v>18</v>
      </c>
    </row>
    <row r="243" spans="1:17" x14ac:dyDescent="0.25">
      <c r="A243" t="s">
        <v>182</v>
      </c>
      <c r="B243" t="s">
        <v>443</v>
      </c>
      <c r="C243">
        <f t="shared" si="3"/>
        <v>242</v>
      </c>
      <c r="D243">
        <v>1</v>
      </c>
      <c r="E243">
        <v>2014</v>
      </c>
      <c r="F243" t="s">
        <v>743</v>
      </c>
      <c r="G243">
        <v>1</v>
      </c>
      <c r="H243" t="s">
        <v>1444</v>
      </c>
      <c r="I243" t="s">
        <v>210</v>
      </c>
      <c r="J243" t="s">
        <v>210</v>
      </c>
      <c r="K243">
        <v>0</v>
      </c>
      <c r="L243" t="s">
        <v>210</v>
      </c>
      <c r="M243">
        <v>1996</v>
      </c>
      <c r="N243" t="s">
        <v>649</v>
      </c>
      <c r="O243" t="s">
        <v>652</v>
      </c>
      <c r="P243">
        <v>20</v>
      </c>
      <c r="Q243">
        <v>23</v>
      </c>
    </row>
    <row r="244" spans="1:17" x14ac:dyDescent="0.25">
      <c r="A244" t="s">
        <v>183</v>
      </c>
      <c r="B244" t="s">
        <v>444</v>
      </c>
      <c r="C244">
        <f t="shared" si="3"/>
        <v>243</v>
      </c>
      <c r="D244">
        <v>1</v>
      </c>
      <c r="E244">
        <v>2013</v>
      </c>
      <c r="F244" t="s">
        <v>1441</v>
      </c>
      <c r="G244">
        <v>1</v>
      </c>
      <c r="H244" t="s">
        <v>1442</v>
      </c>
      <c r="I244">
        <v>1995</v>
      </c>
      <c r="J244">
        <v>2006</v>
      </c>
      <c r="K244">
        <v>1</v>
      </c>
      <c r="L244">
        <v>2001</v>
      </c>
      <c r="M244">
        <v>2008</v>
      </c>
      <c r="N244" t="s">
        <v>649</v>
      </c>
      <c r="O244" t="s">
        <v>652</v>
      </c>
      <c r="P244">
        <v>62</v>
      </c>
      <c r="Q244">
        <v>31</v>
      </c>
    </row>
    <row r="245" spans="1:17" x14ac:dyDescent="0.25">
      <c r="A245" t="s">
        <v>47</v>
      </c>
      <c r="B245" t="s">
        <v>445</v>
      </c>
      <c r="C245">
        <f t="shared" si="3"/>
        <v>244</v>
      </c>
      <c r="D245">
        <v>1</v>
      </c>
      <c r="E245">
        <v>2015</v>
      </c>
      <c r="F245" t="s">
        <v>701</v>
      </c>
      <c r="G245">
        <v>1</v>
      </c>
      <c r="H245" t="s">
        <v>1456</v>
      </c>
      <c r="I245">
        <v>1992</v>
      </c>
      <c r="J245">
        <v>1998</v>
      </c>
      <c r="K245">
        <v>1</v>
      </c>
      <c r="L245">
        <v>1999</v>
      </c>
      <c r="M245">
        <v>2004</v>
      </c>
      <c r="N245" t="s">
        <v>650</v>
      </c>
      <c r="O245" t="s">
        <v>652</v>
      </c>
      <c r="P245">
        <v>143</v>
      </c>
      <c r="Q245">
        <v>64</v>
      </c>
    </row>
    <row r="246" spans="1:17" x14ac:dyDescent="0.25">
      <c r="A246" t="s">
        <v>59</v>
      </c>
      <c r="B246" t="s">
        <v>446</v>
      </c>
      <c r="C246">
        <f t="shared" si="3"/>
        <v>245</v>
      </c>
      <c r="D246">
        <v>1</v>
      </c>
      <c r="E246">
        <v>2017</v>
      </c>
      <c r="F246" t="s">
        <v>684</v>
      </c>
      <c r="G246">
        <v>1</v>
      </c>
      <c r="H246" t="s">
        <v>682</v>
      </c>
      <c r="I246">
        <v>2003</v>
      </c>
      <c r="J246">
        <v>2007</v>
      </c>
      <c r="K246">
        <v>0</v>
      </c>
      <c r="L246" t="s">
        <v>210</v>
      </c>
      <c r="M246">
        <v>2010</v>
      </c>
      <c r="N246" t="s">
        <v>649</v>
      </c>
      <c r="O246" t="s">
        <v>652</v>
      </c>
      <c r="P246">
        <v>59</v>
      </c>
      <c r="Q246">
        <v>17</v>
      </c>
    </row>
    <row r="247" spans="1:17" x14ac:dyDescent="0.25">
      <c r="A247" t="s">
        <v>184</v>
      </c>
      <c r="B247" t="s">
        <v>447</v>
      </c>
      <c r="C247">
        <f t="shared" si="3"/>
        <v>246</v>
      </c>
      <c r="D247">
        <v>1</v>
      </c>
      <c r="E247">
        <v>2016</v>
      </c>
      <c r="F247" t="s">
        <v>610</v>
      </c>
      <c r="G247">
        <v>0</v>
      </c>
      <c r="H247" t="s">
        <v>666</v>
      </c>
      <c r="I247" t="s">
        <v>210</v>
      </c>
      <c r="J247" t="s">
        <v>210</v>
      </c>
      <c r="K247">
        <v>1</v>
      </c>
      <c r="L247">
        <v>1991</v>
      </c>
      <c r="M247">
        <v>2016</v>
      </c>
      <c r="N247" t="s">
        <v>650</v>
      </c>
      <c r="O247" t="s">
        <v>652</v>
      </c>
      <c r="Q247">
        <v>7</v>
      </c>
    </row>
    <row r="248" spans="1:17" x14ac:dyDescent="0.25">
      <c r="A248" s="2" t="s">
        <v>10</v>
      </c>
      <c r="B248" s="2" t="s">
        <v>448</v>
      </c>
      <c r="C248">
        <f t="shared" si="3"/>
        <v>247</v>
      </c>
      <c r="D248">
        <v>1</v>
      </c>
      <c r="E248">
        <v>2015</v>
      </c>
      <c r="F248" t="s">
        <v>836</v>
      </c>
      <c r="G248">
        <v>1</v>
      </c>
      <c r="H248" t="s">
        <v>1444</v>
      </c>
      <c r="I248">
        <v>1975</v>
      </c>
      <c r="J248">
        <v>1978</v>
      </c>
      <c r="K248">
        <v>0</v>
      </c>
      <c r="L248" t="s">
        <v>210</v>
      </c>
      <c r="M248">
        <v>1982</v>
      </c>
      <c r="N248" t="s">
        <v>649</v>
      </c>
      <c r="O248" t="s">
        <v>652</v>
      </c>
      <c r="P248">
        <v>23</v>
      </c>
      <c r="Q248">
        <v>23</v>
      </c>
    </row>
    <row r="249" spans="1:17" x14ac:dyDescent="0.25">
      <c r="A249" t="s">
        <v>66</v>
      </c>
      <c r="B249" t="s">
        <v>449</v>
      </c>
      <c r="C249">
        <f t="shared" si="3"/>
        <v>248</v>
      </c>
      <c r="D249">
        <v>1</v>
      </c>
      <c r="E249">
        <v>2014</v>
      </c>
      <c r="F249" t="s">
        <v>1440</v>
      </c>
      <c r="G249">
        <v>1</v>
      </c>
      <c r="H249" t="s">
        <v>1467</v>
      </c>
      <c r="I249">
        <v>1981</v>
      </c>
      <c r="J249">
        <v>1984</v>
      </c>
      <c r="K249">
        <v>0</v>
      </c>
      <c r="L249" t="s">
        <v>210</v>
      </c>
      <c r="M249">
        <v>1994</v>
      </c>
      <c r="N249" t="s">
        <v>649</v>
      </c>
      <c r="O249" t="s">
        <v>652</v>
      </c>
      <c r="P249">
        <v>10</v>
      </c>
      <c r="Q249">
        <v>2</v>
      </c>
    </row>
    <row r="250" spans="1:17" x14ac:dyDescent="0.25">
      <c r="A250" t="s">
        <v>185</v>
      </c>
      <c r="B250" t="s">
        <v>450</v>
      </c>
      <c r="C250">
        <f t="shared" si="3"/>
        <v>249</v>
      </c>
      <c r="D250">
        <v>1</v>
      </c>
      <c r="E250">
        <v>2017</v>
      </c>
      <c r="F250" t="s">
        <v>841</v>
      </c>
      <c r="G250">
        <v>1</v>
      </c>
      <c r="H250" t="s">
        <v>710</v>
      </c>
      <c r="I250" t="s">
        <v>210</v>
      </c>
      <c r="J250">
        <v>1999</v>
      </c>
      <c r="K250">
        <v>0</v>
      </c>
      <c r="L250" t="s">
        <v>210</v>
      </c>
      <c r="M250" t="s">
        <v>210</v>
      </c>
      <c r="N250" t="s">
        <v>649</v>
      </c>
      <c r="O250" t="s">
        <v>652</v>
      </c>
      <c r="P250">
        <v>34</v>
      </c>
      <c r="Q250">
        <v>14</v>
      </c>
    </row>
    <row r="251" spans="1:17" x14ac:dyDescent="0.25">
      <c r="A251" t="s">
        <v>186</v>
      </c>
      <c r="B251" t="s">
        <v>451</v>
      </c>
      <c r="C251">
        <f t="shared" si="3"/>
        <v>250</v>
      </c>
      <c r="D251">
        <v>1</v>
      </c>
      <c r="E251">
        <v>2014</v>
      </c>
      <c r="F251" t="s">
        <v>774</v>
      </c>
      <c r="G251">
        <v>1</v>
      </c>
      <c r="H251" t="s">
        <v>890</v>
      </c>
      <c r="I251">
        <v>1996</v>
      </c>
      <c r="J251">
        <v>2001</v>
      </c>
      <c r="K251">
        <v>0</v>
      </c>
      <c r="L251" t="s">
        <v>210</v>
      </c>
      <c r="M251">
        <v>2004</v>
      </c>
      <c r="N251" t="s">
        <v>649</v>
      </c>
      <c r="O251" t="s">
        <v>653</v>
      </c>
      <c r="P251">
        <v>34</v>
      </c>
      <c r="Q251">
        <v>8</v>
      </c>
    </row>
    <row r="252" spans="1:17" x14ac:dyDescent="0.25">
      <c r="A252" t="s">
        <v>3</v>
      </c>
      <c r="B252" t="s">
        <v>452</v>
      </c>
      <c r="C252">
        <f t="shared" si="3"/>
        <v>251</v>
      </c>
      <c r="D252">
        <v>1</v>
      </c>
      <c r="E252">
        <v>2013</v>
      </c>
      <c r="F252" t="s">
        <v>1438</v>
      </c>
      <c r="G252">
        <v>1</v>
      </c>
      <c r="H252" t="s">
        <v>861</v>
      </c>
      <c r="I252">
        <v>1973</v>
      </c>
      <c r="J252">
        <v>1977</v>
      </c>
      <c r="K252">
        <v>1</v>
      </c>
      <c r="L252">
        <v>1979</v>
      </c>
      <c r="M252">
        <v>1979</v>
      </c>
      <c r="N252" t="s">
        <v>649</v>
      </c>
      <c r="O252" t="s">
        <v>652</v>
      </c>
      <c r="P252">
        <v>16</v>
      </c>
      <c r="Q252">
        <v>10</v>
      </c>
    </row>
    <row r="253" spans="1:17" x14ac:dyDescent="0.25">
      <c r="A253" t="s">
        <v>32</v>
      </c>
      <c r="B253" t="s">
        <v>453</v>
      </c>
      <c r="C253">
        <f t="shared" si="3"/>
        <v>252</v>
      </c>
      <c r="D253">
        <v>1</v>
      </c>
      <c r="E253">
        <v>2013</v>
      </c>
      <c r="F253" t="s">
        <v>890</v>
      </c>
      <c r="G253">
        <v>1</v>
      </c>
      <c r="H253" t="s">
        <v>680</v>
      </c>
      <c r="I253">
        <v>1988</v>
      </c>
      <c r="J253">
        <v>1993</v>
      </c>
      <c r="K253">
        <v>0</v>
      </c>
      <c r="L253" t="s">
        <v>210</v>
      </c>
      <c r="M253">
        <v>1998</v>
      </c>
      <c r="N253" t="s">
        <v>649</v>
      </c>
      <c r="O253" t="s">
        <v>652</v>
      </c>
      <c r="P253">
        <v>8</v>
      </c>
      <c r="Q253">
        <v>6</v>
      </c>
    </row>
    <row r="254" spans="1:17" x14ac:dyDescent="0.25">
      <c r="A254" t="s">
        <v>34</v>
      </c>
      <c r="B254" t="s">
        <v>454</v>
      </c>
      <c r="C254">
        <f t="shared" si="3"/>
        <v>253</v>
      </c>
      <c r="D254">
        <v>1</v>
      </c>
      <c r="E254">
        <v>2014</v>
      </c>
      <c r="F254" t="s">
        <v>759</v>
      </c>
      <c r="G254">
        <v>1</v>
      </c>
      <c r="H254" t="s">
        <v>706</v>
      </c>
      <c r="I254">
        <v>1993</v>
      </c>
      <c r="J254">
        <v>1996</v>
      </c>
      <c r="K254">
        <v>0</v>
      </c>
      <c r="L254" t="s">
        <v>210</v>
      </c>
      <c r="M254">
        <v>2003</v>
      </c>
      <c r="N254" t="s">
        <v>649</v>
      </c>
      <c r="O254" t="s">
        <v>652</v>
      </c>
      <c r="P254">
        <v>39</v>
      </c>
      <c r="Q254">
        <v>39</v>
      </c>
    </row>
    <row r="255" spans="1:17" x14ac:dyDescent="0.25">
      <c r="A255" t="s">
        <v>187</v>
      </c>
      <c r="B255" t="s">
        <v>455</v>
      </c>
      <c r="C255">
        <f t="shared" si="3"/>
        <v>254</v>
      </c>
      <c r="D255">
        <v>1</v>
      </c>
      <c r="E255">
        <v>2013</v>
      </c>
      <c r="F255" t="s">
        <v>670</v>
      </c>
      <c r="G255">
        <v>1</v>
      </c>
      <c r="H255" t="s">
        <v>695</v>
      </c>
      <c r="I255" t="s">
        <v>210</v>
      </c>
      <c r="J255" t="s">
        <v>210</v>
      </c>
      <c r="K255">
        <v>0</v>
      </c>
      <c r="L255" t="s">
        <v>210</v>
      </c>
      <c r="M255">
        <v>2003</v>
      </c>
      <c r="N255" t="s">
        <v>650</v>
      </c>
      <c r="O255" t="s">
        <v>652</v>
      </c>
      <c r="P255">
        <v>122</v>
      </c>
      <c r="Q255">
        <v>25</v>
      </c>
    </row>
    <row r="256" spans="1:17" x14ac:dyDescent="0.25">
      <c r="A256" t="s">
        <v>188</v>
      </c>
      <c r="B256" t="s">
        <v>456</v>
      </c>
      <c r="C256">
        <f t="shared" si="3"/>
        <v>255</v>
      </c>
      <c r="D256">
        <v>1</v>
      </c>
      <c r="E256">
        <v>2016</v>
      </c>
      <c r="F256" t="s">
        <v>550</v>
      </c>
      <c r="G256">
        <v>1</v>
      </c>
      <c r="H256" t="s">
        <v>578</v>
      </c>
      <c r="I256" t="s">
        <v>210</v>
      </c>
      <c r="J256" t="s">
        <v>210</v>
      </c>
      <c r="K256">
        <v>1</v>
      </c>
      <c r="L256" t="s">
        <v>210</v>
      </c>
      <c r="M256" t="s">
        <v>210</v>
      </c>
      <c r="N256" t="s">
        <v>649</v>
      </c>
      <c r="O256" t="s">
        <v>652</v>
      </c>
      <c r="P256">
        <v>52</v>
      </c>
      <c r="Q256">
        <v>71</v>
      </c>
    </row>
    <row r="257" spans="1:17" x14ac:dyDescent="0.25">
      <c r="A257" t="s">
        <v>12</v>
      </c>
      <c r="B257" t="s">
        <v>457</v>
      </c>
      <c r="C257">
        <f t="shared" si="3"/>
        <v>256</v>
      </c>
      <c r="D257">
        <v>1</v>
      </c>
      <c r="E257">
        <v>2014</v>
      </c>
      <c r="F257" t="s">
        <v>684</v>
      </c>
      <c r="G257">
        <v>1</v>
      </c>
      <c r="H257" t="s">
        <v>695</v>
      </c>
      <c r="I257">
        <v>1994</v>
      </c>
      <c r="J257">
        <v>1997</v>
      </c>
      <c r="K257">
        <v>0</v>
      </c>
      <c r="L257" t="s">
        <v>210</v>
      </c>
      <c r="M257">
        <v>1999</v>
      </c>
      <c r="N257" t="s">
        <v>649</v>
      </c>
      <c r="O257" t="s">
        <v>652</v>
      </c>
      <c r="P257">
        <v>59</v>
      </c>
      <c r="Q257">
        <v>25</v>
      </c>
    </row>
    <row r="258" spans="1:17" x14ac:dyDescent="0.25">
      <c r="A258" t="s">
        <v>189</v>
      </c>
      <c r="B258" t="s">
        <v>458</v>
      </c>
      <c r="C258">
        <f t="shared" si="3"/>
        <v>257</v>
      </c>
      <c r="D258">
        <v>1</v>
      </c>
      <c r="E258">
        <v>2014</v>
      </c>
      <c r="F258" t="s">
        <v>861</v>
      </c>
      <c r="G258">
        <v>1</v>
      </c>
      <c r="H258" t="s">
        <v>1330</v>
      </c>
      <c r="I258" t="s">
        <v>210</v>
      </c>
      <c r="J258">
        <v>1993</v>
      </c>
      <c r="K258">
        <v>1</v>
      </c>
      <c r="L258" t="s">
        <v>210</v>
      </c>
      <c r="M258" t="s">
        <v>210</v>
      </c>
      <c r="N258" t="s">
        <v>650</v>
      </c>
      <c r="O258" t="s">
        <v>652</v>
      </c>
      <c r="P258">
        <v>10</v>
      </c>
      <c r="Q258">
        <v>3</v>
      </c>
    </row>
    <row r="259" spans="1:17" x14ac:dyDescent="0.25">
      <c r="A259" t="s">
        <v>66</v>
      </c>
      <c r="B259" t="s">
        <v>459</v>
      </c>
      <c r="C259">
        <f t="shared" si="3"/>
        <v>258</v>
      </c>
      <c r="D259">
        <v>1</v>
      </c>
      <c r="E259">
        <v>2014</v>
      </c>
      <c r="F259" t="s">
        <v>611</v>
      </c>
      <c r="G259">
        <v>0</v>
      </c>
      <c r="H259" t="s">
        <v>1467</v>
      </c>
      <c r="I259">
        <v>1992</v>
      </c>
      <c r="J259" t="s">
        <v>210</v>
      </c>
      <c r="K259">
        <v>0</v>
      </c>
      <c r="L259" t="s">
        <v>210</v>
      </c>
      <c r="M259">
        <v>2000</v>
      </c>
      <c r="N259" t="s">
        <v>649</v>
      </c>
      <c r="O259" t="s">
        <v>652</v>
      </c>
      <c r="Q259">
        <v>2</v>
      </c>
    </row>
    <row r="260" spans="1:17" x14ac:dyDescent="0.25">
      <c r="A260" t="s">
        <v>190</v>
      </c>
      <c r="B260" t="s">
        <v>460</v>
      </c>
      <c r="C260">
        <f t="shared" ref="C260:C323" si="4">C259+1</f>
        <v>259</v>
      </c>
      <c r="D260">
        <v>1</v>
      </c>
      <c r="E260">
        <v>2018</v>
      </c>
      <c r="F260" t="s">
        <v>1442</v>
      </c>
      <c r="G260">
        <v>1</v>
      </c>
      <c r="H260" t="s">
        <v>710</v>
      </c>
      <c r="I260">
        <v>1992</v>
      </c>
      <c r="J260">
        <v>1997</v>
      </c>
      <c r="K260">
        <v>0</v>
      </c>
      <c r="L260" t="s">
        <v>210</v>
      </c>
      <c r="M260">
        <v>1999</v>
      </c>
      <c r="N260" t="s">
        <v>650</v>
      </c>
      <c r="O260" t="s">
        <v>655</v>
      </c>
      <c r="P260">
        <v>31</v>
      </c>
      <c r="Q260">
        <v>14</v>
      </c>
    </row>
    <row r="261" spans="1:17" x14ac:dyDescent="0.25">
      <c r="A261" t="s">
        <v>191</v>
      </c>
      <c r="B261" t="s">
        <v>461</v>
      </c>
      <c r="C261">
        <f t="shared" si="4"/>
        <v>260</v>
      </c>
      <c r="D261">
        <v>1</v>
      </c>
      <c r="E261">
        <v>2015</v>
      </c>
      <c r="F261" t="s">
        <v>680</v>
      </c>
      <c r="G261">
        <v>1</v>
      </c>
      <c r="H261" t="s">
        <v>1467</v>
      </c>
      <c r="I261">
        <v>1976</v>
      </c>
      <c r="J261">
        <v>1982</v>
      </c>
      <c r="K261">
        <v>1</v>
      </c>
      <c r="L261">
        <v>1987</v>
      </c>
      <c r="M261">
        <v>1986</v>
      </c>
      <c r="N261" t="s">
        <v>649</v>
      </c>
      <c r="O261" t="s">
        <v>652</v>
      </c>
      <c r="P261">
        <v>6</v>
      </c>
      <c r="Q261">
        <v>2</v>
      </c>
    </row>
    <row r="262" spans="1:17" x14ac:dyDescent="0.25">
      <c r="A262" t="s">
        <v>44</v>
      </c>
      <c r="B262" t="s">
        <v>462</v>
      </c>
      <c r="C262">
        <f t="shared" si="4"/>
        <v>261</v>
      </c>
      <c r="D262">
        <v>1</v>
      </c>
      <c r="E262">
        <v>2014</v>
      </c>
      <c r="F262" t="s">
        <v>1440</v>
      </c>
      <c r="G262">
        <v>1</v>
      </c>
      <c r="H262" t="s">
        <v>754</v>
      </c>
      <c r="I262">
        <v>1988</v>
      </c>
      <c r="J262">
        <v>1996</v>
      </c>
      <c r="K262">
        <v>1</v>
      </c>
      <c r="L262" t="s">
        <v>210</v>
      </c>
      <c r="M262" t="s">
        <v>210</v>
      </c>
      <c r="N262" t="s">
        <v>649</v>
      </c>
      <c r="O262" t="s">
        <v>652</v>
      </c>
      <c r="P262">
        <v>10</v>
      </c>
      <c r="Q262">
        <v>5</v>
      </c>
    </row>
    <row r="263" spans="1:17" x14ac:dyDescent="0.25">
      <c r="A263" t="s">
        <v>192</v>
      </c>
      <c r="B263" t="s">
        <v>463</v>
      </c>
      <c r="C263">
        <f t="shared" si="4"/>
        <v>262</v>
      </c>
      <c r="D263">
        <v>1</v>
      </c>
      <c r="E263">
        <v>2017</v>
      </c>
      <c r="F263" t="s">
        <v>612</v>
      </c>
      <c r="G263">
        <v>0</v>
      </c>
      <c r="H263" t="s">
        <v>829</v>
      </c>
      <c r="I263" t="s">
        <v>210</v>
      </c>
      <c r="J263" t="s">
        <v>210</v>
      </c>
      <c r="K263">
        <v>0</v>
      </c>
      <c r="L263" t="s">
        <v>210</v>
      </c>
      <c r="M263" t="s">
        <v>210</v>
      </c>
      <c r="N263" t="s">
        <v>649</v>
      </c>
      <c r="O263" t="s">
        <v>652</v>
      </c>
      <c r="Q263">
        <v>52</v>
      </c>
    </row>
    <row r="264" spans="1:17" x14ac:dyDescent="0.25">
      <c r="A264" t="s">
        <v>193</v>
      </c>
      <c r="B264" t="s">
        <v>464</v>
      </c>
      <c r="C264">
        <f t="shared" si="4"/>
        <v>263</v>
      </c>
      <c r="D264">
        <v>1</v>
      </c>
      <c r="E264">
        <v>2017</v>
      </c>
      <c r="F264" t="s">
        <v>1082</v>
      </c>
      <c r="G264">
        <v>1</v>
      </c>
      <c r="H264" t="s">
        <v>682</v>
      </c>
      <c r="I264">
        <v>2001</v>
      </c>
      <c r="J264">
        <v>2005</v>
      </c>
      <c r="K264">
        <v>0</v>
      </c>
      <c r="L264" t="s">
        <v>210</v>
      </c>
      <c r="M264">
        <v>2008</v>
      </c>
      <c r="N264" t="s">
        <v>650</v>
      </c>
      <c r="O264" t="s">
        <v>653</v>
      </c>
      <c r="P264">
        <v>48</v>
      </c>
      <c r="Q264">
        <v>17</v>
      </c>
    </row>
    <row r="265" spans="1:17" x14ac:dyDescent="0.25">
      <c r="A265" t="s">
        <v>32</v>
      </c>
      <c r="B265" t="s">
        <v>465</v>
      </c>
      <c r="C265">
        <f t="shared" si="4"/>
        <v>264</v>
      </c>
      <c r="D265">
        <v>1</v>
      </c>
      <c r="E265">
        <v>2014</v>
      </c>
      <c r="F265" t="s">
        <v>1444</v>
      </c>
      <c r="G265">
        <v>1</v>
      </c>
      <c r="H265" t="s">
        <v>1440</v>
      </c>
      <c r="I265">
        <v>1973</v>
      </c>
      <c r="J265" t="s">
        <v>210</v>
      </c>
      <c r="K265">
        <v>1</v>
      </c>
      <c r="L265">
        <v>1981</v>
      </c>
      <c r="M265">
        <v>1980</v>
      </c>
      <c r="N265" t="s">
        <v>649</v>
      </c>
      <c r="O265" t="s">
        <v>652</v>
      </c>
      <c r="P265">
        <v>23</v>
      </c>
      <c r="Q265">
        <v>10</v>
      </c>
    </row>
    <row r="266" spans="1:17" x14ac:dyDescent="0.25">
      <c r="A266" t="s">
        <v>194</v>
      </c>
      <c r="B266" t="s">
        <v>466</v>
      </c>
      <c r="C266">
        <f t="shared" si="4"/>
        <v>265</v>
      </c>
      <c r="D266">
        <v>1</v>
      </c>
      <c r="E266">
        <v>2014</v>
      </c>
      <c r="F266" t="s">
        <v>1438</v>
      </c>
      <c r="G266">
        <v>1</v>
      </c>
      <c r="H266" t="s">
        <v>725</v>
      </c>
      <c r="I266">
        <v>1974</v>
      </c>
      <c r="J266">
        <v>1977</v>
      </c>
      <c r="K266">
        <v>0</v>
      </c>
      <c r="L266" t="s">
        <v>210</v>
      </c>
      <c r="M266">
        <v>1980</v>
      </c>
      <c r="N266" t="s">
        <v>649</v>
      </c>
      <c r="O266" t="s">
        <v>656</v>
      </c>
      <c r="P266">
        <v>16</v>
      </c>
      <c r="Q266">
        <v>13</v>
      </c>
    </row>
    <row r="267" spans="1:17" x14ac:dyDescent="0.25">
      <c r="A267" t="s">
        <v>195</v>
      </c>
      <c r="B267" t="s">
        <v>467</v>
      </c>
      <c r="C267">
        <f t="shared" si="4"/>
        <v>266</v>
      </c>
      <c r="D267">
        <v>1</v>
      </c>
      <c r="E267">
        <v>2016</v>
      </c>
      <c r="F267" t="s">
        <v>701</v>
      </c>
      <c r="G267">
        <v>1</v>
      </c>
      <c r="H267" t="s">
        <v>677</v>
      </c>
      <c r="I267">
        <v>1992</v>
      </c>
      <c r="J267">
        <v>1999</v>
      </c>
      <c r="K267">
        <v>1</v>
      </c>
      <c r="L267">
        <v>1995</v>
      </c>
      <c r="M267">
        <v>2005</v>
      </c>
      <c r="N267" t="s">
        <v>650</v>
      </c>
      <c r="O267" t="s">
        <v>656</v>
      </c>
      <c r="P267">
        <v>143</v>
      </c>
      <c r="Q267">
        <v>83</v>
      </c>
    </row>
    <row r="268" spans="1:17" x14ac:dyDescent="0.25">
      <c r="A268" t="s">
        <v>94</v>
      </c>
      <c r="B268" t="s">
        <v>468</v>
      </c>
      <c r="C268">
        <f t="shared" si="4"/>
        <v>267</v>
      </c>
      <c r="D268">
        <v>1</v>
      </c>
      <c r="E268">
        <v>2014</v>
      </c>
      <c r="F268" t="s">
        <v>997</v>
      </c>
      <c r="G268">
        <v>1</v>
      </c>
      <c r="H268" t="s">
        <v>861</v>
      </c>
      <c r="I268">
        <v>1992</v>
      </c>
      <c r="J268">
        <v>1996</v>
      </c>
      <c r="K268">
        <v>0</v>
      </c>
      <c r="L268" t="s">
        <v>210</v>
      </c>
      <c r="M268">
        <v>2002</v>
      </c>
      <c r="N268" t="s">
        <v>650</v>
      </c>
      <c r="O268" t="s">
        <v>652</v>
      </c>
      <c r="P268">
        <v>132</v>
      </c>
      <c r="Q268">
        <v>10</v>
      </c>
    </row>
    <row r="269" spans="1:17" x14ac:dyDescent="0.25">
      <c r="A269" t="s">
        <v>122</v>
      </c>
      <c r="B269" t="s">
        <v>469</v>
      </c>
      <c r="C269">
        <f t="shared" si="4"/>
        <v>268</v>
      </c>
      <c r="D269">
        <v>1</v>
      </c>
      <c r="E269">
        <v>2017</v>
      </c>
      <c r="F269" t="s">
        <v>710</v>
      </c>
      <c r="G269">
        <v>1</v>
      </c>
      <c r="H269" t="s">
        <v>1330</v>
      </c>
      <c r="I269">
        <v>1995</v>
      </c>
      <c r="J269">
        <v>1998</v>
      </c>
      <c r="K269">
        <v>0</v>
      </c>
      <c r="L269" t="s">
        <v>210</v>
      </c>
      <c r="M269">
        <v>2002</v>
      </c>
      <c r="N269" t="s">
        <v>650</v>
      </c>
      <c r="O269" t="s">
        <v>652</v>
      </c>
      <c r="P269">
        <v>14</v>
      </c>
      <c r="Q269">
        <v>3</v>
      </c>
    </row>
    <row r="270" spans="1:17" x14ac:dyDescent="0.25">
      <c r="A270" t="s">
        <v>196</v>
      </c>
      <c r="B270" t="s">
        <v>470</v>
      </c>
      <c r="C270">
        <f t="shared" si="4"/>
        <v>269</v>
      </c>
      <c r="D270">
        <v>1</v>
      </c>
      <c r="E270">
        <v>2012</v>
      </c>
      <c r="F270" t="s">
        <v>1432</v>
      </c>
      <c r="G270">
        <v>1</v>
      </c>
      <c r="H270" t="s">
        <v>1440</v>
      </c>
      <c r="I270" t="s">
        <v>210</v>
      </c>
      <c r="J270">
        <v>1998</v>
      </c>
      <c r="K270">
        <v>0</v>
      </c>
      <c r="L270" t="s">
        <v>210</v>
      </c>
      <c r="M270">
        <v>2004</v>
      </c>
      <c r="N270" t="s">
        <v>650</v>
      </c>
      <c r="O270" t="s">
        <v>652</v>
      </c>
      <c r="P270">
        <v>22</v>
      </c>
      <c r="Q270">
        <v>10</v>
      </c>
    </row>
    <row r="271" spans="1:17" x14ac:dyDescent="0.25">
      <c r="A271" t="s">
        <v>100</v>
      </c>
      <c r="B271" t="s">
        <v>471</v>
      </c>
      <c r="C271">
        <f t="shared" si="4"/>
        <v>270</v>
      </c>
      <c r="D271">
        <v>1</v>
      </c>
      <c r="E271">
        <v>2017</v>
      </c>
      <c r="F271" t="s">
        <v>749</v>
      </c>
      <c r="G271">
        <v>1</v>
      </c>
      <c r="H271" t="s">
        <v>1458</v>
      </c>
      <c r="I271">
        <v>2001</v>
      </c>
      <c r="J271">
        <v>2004</v>
      </c>
      <c r="K271">
        <v>0</v>
      </c>
      <c r="L271" t="s">
        <v>210</v>
      </c>
      <c r="M271">
        <v>2010</v>
      </c>
      <c r="N271" t="s">
        <v>649</v>
      </c>
      <c r="O271" t="s">
        <v>652</v>
      </c>
      <c r="P271">
        <v>143</v>
      </c>
      <c r="Q271">
        <v>87</v>
      </c>
    </row>
    <row r="272" spans="1:17" x14ac:dyDescent="0.25">
      <c r="A272" t="s">
        <v>197</v>
      </c>
      <c r="B272" t="s">
        <v>472</v>
      </c>
      <c r="C272">
        <f t="shared" si="4"/>
        <v>271</v>
      </c>
      <c r="D272">
        <v>1</v>
      </c>
      <c r="E272">
        <v>2012</v>
      </c>
      <c r="F272" t="s">
        <v>1431</v>
      </c>
      <c r="G272">
        <v>1</v>
      </c>
      <c r="H272" t="s">
        <v>749</v>
      </c>
      <c r="I272" t="s">
        <v>210</v>
      </c>
      <c r="J272" t="s">
        <v>210</v>
      </c>
      <c r="K272">
        <v>0</v>
      </c>
      <c r="L272" t="s">
        <v>210</v>
      </c>
      <c r="M272" t="s">
        <v>210</v>
      </c>
      <c r="N272" t="s">
        <v>650</v>
      </c>
      <c r="O272" t="s">
        <v>652</v>
      </c>
      <c r="P272">
        <v>117</v>
      </c>
      <c r="Q272">
        <v>143</v>
      </c>
    </row>
    <row r="273" spans="1:17" x14ac:dyDescent="0.25">
      <c r="A273" t="s">
        <v>198</v>
      </c>
      <c r="B273" t="s">
        <v>473</v>
      </c>
      <c r="C273">
        <f t="shared" si="4"/>
        <v>272</v>
      </c>
      <c r="D273">
        <v>1</v>
      </c>
      <c r="E273">
        <v>2017</v>
      </c>
      <c r="F273" t="s">
        <v>687</v>
      </c>
      <c r="G273">
        <v>1</v>
      </c>
      <c r="H273" t="s">
        <v>710</v>
      </c>
      <c r="I273">
        <v>2002</v>
      </c>
      <c r="J273">
        <v>2009</v>
      </c>
      <c r="K273">
        <v>0</v>
      </c>
      <c r="L273" t="s">
        <v>210</v>
      </c>
      <c r="M273">
        <v>2011</v>
      </c>
      <c r="N273" t="s">
        <v>650</v>
      </c>
      <c r="O273" t="s">
        <v>652</v>
      </c>
      <c r="P273">
        <v>26</v>
      </c>
      <c r="Q273">
        <v>14</v>
      </c>
    </row>
    <row r="274" spans="1:17" x14ac:dyDescent="0.25">
      <c r="A274" t="s">
        <v>199</v>
      </c>
      <c r="B274" t="s">
        <v>474</v>
      </c>
      <c r="C274">
        <f t="shared" si="4"/>
        <v>273</v>
      </c>
      <c r="D274">
        <v>1</v>
      </c>
      <c r="E274">
        <v>2017</v>
      </c>
      <c r="F274" t="s">
        <v>1442</v>
      </c>
      <c r="G274">
        <v>1</v>
      </c>
      <c r="H274" t="s">
        <v>1450</v>
      </c>
      <c r="I274">
        <v>1996</v>
      </c>
      <c r="J274" t="s">
        <v>210</v>
      </c>
      <c r="K274">
        <v>0</v>
      </c>
      <c r="L274" t="s">
        <v>210</v>
      </c>
      <c r="M274">
        <v>2006</v>
      </c>
      <c r="N274" t="s">
        <v>650</v>
      </c>
      <c r="O274" t="s">
        <v>655</v>
      </c>
      <c r="P274">
        <v>31</v>
      </c>
      <c r="Q274">
        <v>77</v>
      </c>
    </row>
    <row r="275" spans="1:17" x14ac:dyDescent="0.25">
      <c r="A275" t="s">
        <v>48</v>
      </c>
      <c r="B275" t="s">
        <v>475</v>
      </c>
      <c r="C275">
        <f t="shared" si="4"/>
        <v>274</v>
      </c>
      <c r="D275">
        <v>1</v>
      </c>
      <c r="E275">
        <v>2015</v>
      </c>
      <c r="F275" t="s">
        <v>673</v>
      </c>
      <c r="G275">
        <v>1</v>
      </c>
      <c r="H275" t="s">
        <v>1438</v>
      </c>
      <c r="I275">
        <v>2001</v>
      </c>
      <c r="J275">
        <v>2004</v>
      </c>
      <c r="K275">
        <v>0</v>
      </c>
      <c r="L275" t="s">
        <v>210</v>
      </c>
      <c r="M275">
        <v>2005</v>
      </c>
      <c r="N275" t="s">
        <v>649</v>
      </c>
      <c r="O275" t="s">
        <v>652</v>
      </c>
      <c r="P275">
        <v>77</v>
      </c>
      <c r="Q275">
        <v>16</v>
      </c>
    </row>
    <row r="276" spans="1:17" x14ac:dyDescent="0.25">
      <c r="A276" t="s">
        <v>200</v>
      </c>
      <c r="B276" t="s">
        <v>476</v>
      </c>
      <c r="C276">
        <f t="shared" si="4"/>
        <v>275</v>
      </c>
      <c r="D276">
        <v>1</v>
      </c>
      <c r="E276">
        <v>2016</v>
      </c>
      <c r="F276" t="s">
        <v>677</v>
      </c>
      <c r="G276">
        <v>1</v>
      </c>
      <c r="H276" t="s">
        <v>923</v>
      </c>
      <c r="I276">
        <v>1996</v>
      </c>
      <c r="J276">
        <v>2004</v>
      </c>
      <c r="K276">
        <v>0</v>
      </c>
      <c r="L276" t="s">
        <v>210</v>
      </c>
      <c r="M276">
        <v>2010</v>
      </c>
      <c r="N276" t="s">
        <v>650</v>
      </c>
      <c r="O276" t="s">
        <v>652</v>
      </c>
      <c r="P276">
        <v>83</v>
      </c>
      <c r="Q276">
        <v>59</v>
      </c>
    </row>
    <row r="277" spans="1:17" x14ac:dyDescent="0.25">
      <c r="A277" t="s">
        <v>62</v>
      </c>
      <c r="B277" t="s">
        <v>477</v>
      </c>
      <c r="C277">
        <f t="shared" si="4"/>
        <v>276</v>
      </c>
      <c r="D277">
        <v>1</v>
      </c>
      <c r="E277">
        <v>2016</v>
      </c>
      <c r="F277" t="s">
        <v>759</v>
      </c>
      <c r="G277">
        <v>1</v>
      </c>
      <c r="H277" t="s">
        <v>1438</v>
      </c>
      <c r="I277">
        <v>1997</v>
      </c>
      <c r="J277">
        <v>2007</v>
      </c>
      <c r="K277">
        <v>1</v>
      </c>
      <c r="L277">
        <v>2004</v>
      </c>
      <c r="M277">
        <v>2011</v>
      </c>
      <c r="N277" t="s">
        <v>650</v>
      </c>
      <c r="O277" t="s">
        <v>652</v>
      </c>
      <c r="P277">
        <v>39</v>
      </c>
      <c r="Q277">
        <v>16</v>
      </c>
    </row>
    <row r="278" spans="1:17" x14ac:dyDescent="0.25">
      <c r="A278" t="s">
        <v>201</v>
      </c>
      <c r="B278" t="s">
        <v>478</v>
      </c>
      <c r="C278">
        <f t="shared" si="4"/>
        <v>277</v>
      </c>
      <c r="D278">
        <v>1</v>
      </c>
      <c r="E278">
        <v>2017</v>
      </c>
      <c r="F278" t="s">
        <v>1430</v>
      </c>
      <c r="G278">
        <v>1</v>
      </c>
      <c r="H278" t="s">
        <v>677</v>
      </c>
      <c r="I278">
        <v>1979</v>
      </c>
      <c r="J278">
        <v>1982</v>
      </c>
      <c r="K278">
        <v>1</v>
      </c>
      <c r="L278">
        <v>1988</v>
      </c>
      <c r="M278">
        <v>1998</v>
      </c>
      <c r="N278" t="s">
        <v>650</v>
      </c>
      <c r="O278" t="s">
        <v>652</v>
      </c>
      <c r="P278">
        <v>71</v>
      </c>
      <c r="Q278">
        <v>83</v>
      </c>
    </row>
    <row r="279" spans="1:17" x14ac:dyDescent="0.25">
      <c r="A279" t="s">
        <v>202</v>
      </c>
      <c r="B279" t="s">
        <v>479</v>
      </c>
      <c r="C279">
        <f t="shared" si="4"/>
        <v>278</v>
      </c>
      <c r="D279">
        <v>1</v>
      </c>
      <c r="E279">
        <v>2013</v>
      </c>
      <c r="F279" t="s">
        <v>774</v>
      </c>
      <c r="G279">
        <v>1</v>
      </c>
      <c r="H279" t="s">
        <v>759</v>
      </c>
      <c r="I279">
        <v>1989</v>
      </c>
      <c r="J279">
        <v>1995</v>
      </c>
      <c r="K279">
        <v>0</v>
      </c>
      <c r="L279" t="s">
        <v>210</v>
      </c>
      <c r="M279">
        <v>1998</v>
      </c>
      <c r="N279" t="s">
        <v>650</v>
      </c>
      <c r="O279" t="s">
        <v>652</v>
      </c>
      <c r="P279">
        <v>34</v>
      </c>
      <c r="Q279">
        <v>39</v>
      </c>
    </row>
    <row r="280" spans="1:17" x14ac:dyDescent="0.25">
      <c r="A280" t="s">
        <v>49</v>
      </c>
      <c r="B280" t="s">
        <v>480</v>
      </c>
      <c r="C280">
        <f t="shared" si="4"/>
        <v>279</v>
      </c>
      <c r="D280">
        <v>1</v>
      </c>
      <c r="E280">
        <v>2018</v>
      </c>
      <c r="F280" t="s">
        <v>1148</v>
      </c>
      <c r="G280">
        <v>1</v>
      </c>
      <c r="H280" t="s">
        <v>1434</v>
      </c>
      <c r="I280">
        <v>2002</v>
      </c>
      <c r="J280">
        <v>2007</v>
      </c>
      <c r="K280">
        <v>1</v>
      </c>
      <c r="L280">
        <v>2012</v>
      </c>
      <c r="M280">
        <v>2007</v>
      </c>
      <c r="N280" t="s">
        <v>649</v>
      </c>
      <c r="O280" t="s">
        <v>652</v>
      </c>
      <c r="P280">
        <v>71</v>
      </c>
      <c r="Q280">
        <v>39</v>
      </c>
    </row>
    <row r="281" spans="1:17" x14ac:dyDescent="0.25">
      <c r="A281" t="s">
        <v>203</v>
      </c>
      <c r="B281" t="s">
        <v>481</v>
      </c>
      <c r="C281">
        <f t="shared" si="4"/>
        <v>280</v>
      </c>
      <c r="D281">
        <v>1</v>
      </c>
      <c r="E281">
        <v>2018</v>
      </c>
      <c r="F281" t="s">
        <v>854</v>
      </c>
      <c r="G281">
        <v>1</v>
      </c>
      <c r="H281" t="s">
        <v>1437</v>
      </c>
      <c r="I281" t="s">
        <v>210</v>
      </c>
      <c r="J281" t="s">
        <v>210</v>
      </c>
      <c r="K281">
        <v>0</v>
      </c>
      <c r="L281" t="s">
        <v>210</v>
      </c>
      <c r="M281">
        <v>2011</v>
      </c>
      <c r="N281" t="s">
        <v>649</v>
      </c>
      <c r="O281" t="s">
        <v>653</v>
      </c>
      <c r="P281">
        <v>100</v>
      </c>
      <c r="Q281">
        <v>52</v>
      </c>
    </row>
    <row r="282" spans="1:17" x14ac:dyDescent="0.25">
      <c r="A282" t="s">
        <v>204</v>
      </c>
      <c r="B282" t="s">
        <v>482</v>
      </c>
      <c r="C282">
        <f t="shared" si="4"/>
        <v>281</v>
      </c>
      <c r="D282">
        <v>1</v>
      </c>
      <c r="E282">
        <v>2017</v>
      </c>
      <c r="F282" t="s">
        <v>1191</v>
      </c>
      <c r="G282">
        <v>1</v>
      </c>
      <c r="H282" t="s">
        <v>1062</v>
      </c>
      <c r="I282">
        <v>1992</v>
      </c>
      <c r="J282">
        <v>1996</v>
      </c>
      <c r="K282">
        <v>0</v>
      </c>
      <c r="L282" t="s">
        <v>210</v>
      </c>
      <c r="M282" t="s">
        <v>210</v>
      </c>
      <c r="N282" t="s">
        <v>649</v>
      </c>
      <c r="O282" t="s">
        <v>653</v>
      </c>
      <c r="P282">
        <v>146</v>
      </c>
      <c r="Q282">
        <v>108</v>
      </c>
    </row>
    <row r="283" spans="1:17" x14ac:dyDescent="0.25">
      <c r="A283" t="s">
        <v>205</v>
      </c>
      <c r="B283" t="s">
        <v>483</v>
      </c>
      <c r="C283">
        <f t="shared" si="4"/>
        <v>282</v>
      </c>
      <c r="D283">
        <v>1</v>
      </c>
      <c r="E283">
        <v>2012</v>
      </c>
      <c r="F283" t="s">
        <v>682</v>
      </c>
      <c r="G283">
        <v>1</v>
      </c>
      <c r="H283" t="s">
        <v>1471</v>
      </c>
      <c r="I283">
        <v>1992</v>
      </c>
      <c r="J283" t="s">
        <v>210</v>
      </c>
      <c r="K283">
        <v>1</v>
      </c>
      <c r="L283">
        <v>1998</v>
      </c>
      <c r="M283">
        <v>2004</v>
      </c>
      <c r="N283" t="s">
        <v>649</v>
      </c>
      <c r="O283" t="s">
        <v>652</v>
      </c>
      <c r="P283">
        <v>17</v>
      </c>
      <c r="Q283">
        <v>1</v>
      </c>
    </row>
    <row r="284" spans="1:17" x14ac:dyDescent="0.25">
      <c r="A284" t="s">
        <v>169</v>
      </c>
      <c r="B284" t="s">
        <v>484</v>
      </c>
      <c r="C284">
        <f t="shared" si="4"/>
        <v>283</v>
      </c>
      <c r="D284">
        <v>1</v>
      </c>
      <c r="E284">
        <v>2016</v>
      </c>
      <c r="F284" t="s">
        <v>550</v>
      </c>
      <c r="G284">
        <v>1</v>
      </c>
      <c r="H284" t="s">
        <v>979</v>
      </c>
      <c r="I284">
        <v>1969</v>
      </c>
      <c r="J284">
        <v>1975</v>
      </c>
      <c r="K284">
        <v>0</v>
      </c>
      <c r="L284" t="s">
        <v>210</v>
      </c>
      <c r="M284">
        <v>1994</v>
      </c>
      <c r="N284" t="s">
        <v>650</v>
      </c>
      <c r="O284" t="s">
        <v>652</v>
      </c>
      <c r="P284">
        <v>52</v>
      </c>
      <c r="Q284">
        <v>100</v>
      </c>
    </row>
    <row r="285" spans="1:17" x14ac:dyDescent="0.25">
      <c r="A285" t="s">
        <v>206</v>
      </c>
      <c r="B285" t="s">
        <v>485</v>
      </c>
      <c r="C285">
        <f t="shared" si="4"/>
        <v>284</v>
      </c>
      <c r="D285">
        <v>1</v>
      </c>
      <c r="E285">
        <v>2018</v>
      </c>
      <c r="F285" t="s">
        <v>994</v>
      </c>
      <c r="G285">
        <v>1</v>
      </c>
      <c r="H285" t="s">
        <v>959</v>
      </c>
      <c r="I285">
        <v>1996</v>
      </c>
      <c r="J285">
        <v>2000</v>
      </c>
      <c r="K285">
        <v>0</v>
      </c>
      <c r="L285" t="s">
        <v>210</v>
      </c>
      <c r="M285">
        <v>2003</v>
      </c>
      <c r="N285" t="s">
        <v>650</v>
      </c>
      <c r="O285" t="s">
        <v>653</v>
      </c>
      <c r="P285">
        <v>71</v>
      </c>
      <c r="Q285">
        <v>90</v>
      </c>
    </row>
    <row r="286" spans="1:17" x14ac:dyDescent="0.25">
      <c r="A286" t="s">
        <v>207</v>
      </c>
      <c r="B286" t="s">
        <v>486</v>
      </c>
      <c r="C286">
        <f t="shared" si="4"/>
        <v>285</v>
      </c>
      <c r="D286">
        <v>1</v>
      </c>
      <c r="E286">
        <v>2015</v>
      </c>
      <c r="F286" t="s">
        <v>1175</v>
      </c>
      <c r="G286">
        <v>1</v>
      </c>
      <c r="H286" t="s">
        <v>677</v>
      </c>
      <c r="I286">
        <v>1996</v>
      </c>
      <c r="J286">
        <v>1999</v>
      </c>
      <c r="K286">
        <v>0</v>
      </c>
      <c r="L286" t="s">
        <v>210</v>
      </c>
      <c r="M286">
        <v>2003</v>
      </c>
      <c r="N286" t="s">
        <v>649</v>
      </c>
      <c r="O286" t="s">
        <v>655</v>
      </c>
      <c r="P286">
        <v>122</v>
      </c>
      <c r="Q286">
        <v>83</v>
      </c>
    </row>
    <row r="287" spans="1:17" x14ac:dyDescent="0.25">
      <c r="A287" t="s">
        <v>208</v>
      </c>
      <c r="B287" t="s">
        <v>487</v>
      </c>
      <c r="C287">
        <f t="shared" si="4"/>
        <v>286</v>
      </c>
      <c r="D287">
        <v>1</v>
      </c>
      <c r="E287">
        <v>2015</v>
      </c>
      <c r="F287" t="s">
        <v>710</v>
      </c>
      <c r="G287">
        <v>1</v>
      </c>
      <c r="H287" t="s">
        <v>836</v>
      </c>
      <c r="I287">
        <v>1991</v>
      </c>
      <c r="J287">
        <v>2000</v>
      </c>
      <c r="K287">
        <v>1</v>
      </c>
      <c r="L287">
        <v>2003</v>
      </c>
      <c r="M287">
        <v>2006</v>
      </c>
      <c r="N287" t="s">
        <v>650</v>
      </c>
      <c r="O287" t="s">
        <v>652</v>
      </c>
      <c r="P287">
        <v>14</v>
      </c>
      <c r="Q287">
        <v>23</v>
      </c>
    </row>
    <row r="288" spans="1:17" x14ac:dyDescent="0.25">
      <c r="A288" t="s">
        <v>209</v>
      </c>
      <c r="B288" t="s">
        <v>488</v>
      </c>
      <c r="C288">
        <f t="shared" si="4"/>
        <v>287</v>
      </c>
      <c r="D288">
        <v>1</v>
      </c>
      <c r="E288">
        <v>2018</v>
      </c>
      <c r="F288" t="s">
        <v>932</v>
      </c>
      <c r="G288">
        <v>1</v>
      </c>
      <c r="H288" t="s">
        <v>1469</v>
      </c>
      <c r="I288">
        <v>1985</v>
      </c>
      <c r="J288">
        <v>1990</v>
      </c>
      <c r="K288">
        <v>0</v>
      </c>
      <c r="L288" t="s">
        <v>210</v>
      </c>
      <c r="M288">
        <v>1997</v>
      </c>
      <c r="N288" t="s">
        <v>650</v>
      </c>
      <c r="O288" t="s">
        <v>652</v>
      </c>
      <c r="P288">
        <v>77</v>
      </c>
      <c r="Q288">
        <v>115</v>
      </c>
    </row>
    <row r="289" spans="1:16" x14ac:dyDescent="0.25">
      <c r="A289" t="s">
        <v>667</v>
      </c>
      <c r="B289" t="s">
        <v>665</v>
      </c>
      <c r="C289">
        <v>1001</v>
      </c>
      <c r="D289">
        <v>0</v>
      </c>
      <c r="F289" t="s">
        <v>507</v>
      </c>
      <c r="G289">
        <v>1</v>
      </c>
      <c r="I289">
        <v>1963</v>
      </c>
      <c r="J289">
        <v>1966</v>
      </c>
      <c r="K289">
        <v>0</v>
      </c>
      <c r="M289">
        <v>1977</v>
      </c>
      <c r="N289" t="s">
        <v>649</v>
      </c>
      <c r="O289" t="s">
        <v>652</v>
      </c>
      <c r="P289">
        <v>146</v>
      </c>
    </row>
    <row r="290" spans="1:16" x14ac:dyDescent="0.25">
      <c r="A290" t="s">
        <v>668</v>
      </c>
      <c r="B290" t="s">
        <v>669</v>
      </c>
      <c r="C290">
        <f t="shared" si="4"/>
        <v>1002</v>
      </c>
      <c r="D290">
        <v>0</v>
      </c>
      <c r="F290" t="s">
        <v>670</v>
      </c>
      <c r="G290">
        <v>1</v>
      </c>
      <c r="I290">
        <v>1985</v>
      </c>
      <c r="J290">
        <v>1990</v>
      </c>
      <c r="K290">
        <v>0</v>
      </c>
      <c r="M290">
        <v>1995</v>
      </c>
      <c r="N290" t="s">
        <v>649</v>
      </c>
      <c r="O290" t="s">
        <v>653</v>
      </c>
      <c r="P290">
        <v>122</v>
      </c>
    </row>
    <row r="291" spans="1:16" x14ac:dyDescent="0.25">
      <c r="A291" t="s">
        <v>148</v>
      </c>
      <c r="B291" t="s">
        <v>678</v>
      </c>
      <c r="C291">
        <f t="shared" si="4"/>
        <v>1003</v>
      </c>
      <c r="D291">
        <v>0</v>
      </c>
      <c r="F291" t="s">
        <v>578</v>
      </c>
      <c r="G291">
        <v>1</v>
      </c>
      <c r="I291">
        <v>1974</v>
      </c>
      <c r="J291">
        <v>1979</v>
      </c>
      <c r="K291">
        <v>0</v>
      </c>
      <c r="M291">
        <v>2012</v>
      </c>
      <c r="N291" t="s">
        <v>649</v>
      </c>
      <c r="O291" t="s">
        <v>652</v>
      </c>
      <c r="P291">
        <v>71</v>
      </c>
    </row>
    <row r="292" spans="1:16" x14ac:dyDescent="0.25">
      <c r="A292" t="s">
        <v>58</v>
      </c>
      <c r="B292" t="s">
        <v>681</v>
      </c>
      <c r="C292">
        <f t="shared" si="4"/>
        <v>1004</v>
      </c>
      <c r="D292">
        <v>0</v>
      </c>
      <c r="F292" t="s">
        <v>682</v>
      </c>
      <c r="G292">
        <v>1</v>
      </c>
      <c r="I292">
        <v>1983</v>
      </c>
      <c r="J292">
        <v>1987</v>
      </c>
      <c r="K292">
        <v>0</v>
      </c>
      <c r="M292">
        <v>1988</v>
      </c>
      <c r="N292" t="s">
        <v>649</v>
      </c>
      <c r="O292" t="s">
        <v>652</v>
      </c>
      <c r="P292">
        <v>17</v>
      </c>
    </row>
    <row r="293" spans="1:16" x14ac:dyDescent="0.25">
      <c r="A293" t="s">
        <v>59</v>
      </c>
      <c r="B293" t="s">
        <v>683</v>
      </c>
      <c r="C293">
        <f t="shared" si="4"/>
        <v>1005</v>
      </c>
      <c r="D293">
        <v>0</v>
      </c>
      <c r="F293" t="s">
        <v>684</v>
      </c>
      <c r="G293">
        <v>1</v>
      </c>
      <c r="I293">
        <v>1963</v>
      </c>
      <c r="J293">
        <v>1966</v>
      </c>
      <c r="K293">
        <v>0</v>
      </c>
      <c r="M293">
        <v>1970</v>
      </c>
      <c r="N293" t="s">
        <v>649</v>
      </c>
      <c r="O293" t="s">
        <v>652</v>
      </c>
      <c r="P293">
        <v>59</v>
      </c>
    </row>
    <row r="294" spans="1:16" x14ac:dyDescent="0.25">
      <c r="A294" t="s">
        <v>685</v>
      </c>
      <c r="B294" t="s">
        <v>686</v>
      </c>
      <c r="C294">
        <f t="shared" si="4"/>
        <v>1006</v>
      </c>
      <c r="D294">
        <v>0</v>
      </c>
      <c r="F294" t="s">
        <v>687</v>
      </c>
      <c r="G294">
        <v>1</v>
      </c>
      <c r="I294">
        <v>1970</v>
      </c>
      <c r="K294">
        <v>1</v>
      </c>
      <c r="M294">
        <v>1976</v>
      </c>
      <c r="N294" t="s">
        <v>649</v>
      </c>
      <c r="O294" t="s">
        <v>653</v>
      </c>
      <c r="P294">
        <v>26</v>
      </c>
    </row>
    <row r="295" spans="1:16" x14ac:dyDescent="0.25">
      <c r="A295" t="s">
        <v>688</v>
      </c>
      <c r="B295" t="s">
        <v>220</v>
      </c>
      <c r="C295">
        <f t="shared" si="4"/>
        <v>1007</v>
      </c>
      <c r="D295">
        <v>0</v>
      </c>
      <c r="F295" t="s">
        <v>689</v>
      </c>
      <c r="G295">
        <v>1</v>
      </c>
      <c r="J295">
        <v>1988</v>
      </c>
      <c r="K295">
        <v>0</v>
      </c>
      <c r="M295">
        <v>1999</v>
      </c>
      <c r="N295" t="s">
        <v>650</v>
      </c>
      <c r="O295" t="s">
        <v>652</v>
      </c>
      <c r="P295">
        <v>146</v>
      </c>
    </row>
    <row r="296" spans="1:16" x14ac:dyDescent="0.25">
      <c r="A296" t="s">
        <v>692</v>
      </c>
      <c r="B296" t="s">
        <v>220</v>
      </c>
      <c r="C296">
        <f t="shared" si="4"/>
        <v>1008</v>
      </c>
      <c r="D296">
        <v>0</v>
      </c>
      <c r="F296" t="s">
        <v>693</v>
      </c>
      <c r="G296">
        <v>1</v>
      </c>
      <c r="I296">
        <v>1966</v>
      </c>
      <c r="J296">
        <v>1969</v>
      </c>
      <c r="K296">
        <v>0</v>
      </c>
      <c r="M296">
        <v>1972</v>
      </c>
      <c r="N296" t="s">
        <v>649</v>
      </c>
      <c r="O296" t="s">
        <v>652</v>
      </c>
      <c r="P296">
        <v>52</v>
      </c>
    </row>
    <row r="297" spans="1:16" x14ac:dyDescent="0.25">
      <c r="A297" t="s">
        <v>699</v>
      </c>
      <c r="B297" t="s">
        <v>700</v>
      </c>
      <c r="C297">
        <f t="shared" si="4"/>
        <v>1009</v>
      </c>
      <c r="D297">
        <v>0</v>
      </c>
      <c r="F297" t="s">
        <v>701</v>
      </c>
      <c r="G297">
        <v>1</v>
      </c>
      <c r="I297">
        <v>1966</v>
      </c>
      <c r="J297">
        <v>1979</v>
      </c>
      <c r="K297">
        <v>0</v>
      </c>
      <c r="M297">
        <v>1985</v>
      </c>
      <c r="N297" t="s">
        <v>650</v>
      </c>
      <c r="O297" t="s">
        <v>652</v>
      </c>
      <c r="P297">
        <v>143</v>
      </c>
    </row>
    <row r="298" spans="1:16" x14ac:dyDescent="0.25">
      <c r="A298" t="s">
        <v>191</v>
      </c>
      <c r="B298" t="s">
        <v>702</v>
      </c>
      <c r="C298">
        <f t="shared" si="4"/>
        <v>1010</v>
      </c>
      <c r="D298">
        <v>0</v>
      </c>
      <c r="F298" t="s">
        <v>1440</v>
      </c>
      <c r="G298">
        <v>1</v>
      </c>
      <c r="I298">
        <v>1974</v>
      </c>
      <c r="K298">
        <v>1</v>
      </c>
      <c r="M298">
        <v>1994</v>
      </c>
      <c r="N298" t="s">
        <v>649</v>
      </c>
      <c r="O298" t="s">
        <v>652</v>
      </c>
      <c r="P298">
        <v>10</v>
      </c>
    </row>
    <row r="299" spans="1:16" x14ac:dyDescent="0.25">
      <c r="A299" t="s">
        <v>708</v>
      </c>
      <c r="B299" t="s">
        <v>709</v>
      </c>
      <c r="C299">
        <f t="shared" si="4"/>
        <v>1011</v>
      </c>
      <c r="D299">
        <v>0</v>
      </c>
      <c r="F299" t="s">
        <v>710</v>
      </c>
      <c r="G299">
        <v>1</v>
      </c>
      <c r="I299">
        <v>1963</v>
      </c>
      <c r="J299">
        <v>1966</v>
      </c>
      <c r="K299">
        <v>0</v>
      </c>
      <c r="M299">
        <v>1995</v>
      </c>
      <c r="N299" t="s">
        <v>650</v>
      </c>
      <c r="O299" t="s">
        <v>652</v>
      </c>
      <c r="P299">
        <v>14</v>
      </c>
    </row>
    <row r="300" spans="1:16" x14ac:dyDescent="0.25">
      <c r="A300" t="s">
        <v>34</v>
      </c>
      <c r="B300" t="s">
        <v>713</v>
      </c>
      <c r="C300">
        <f t="shared" si="4"/>
        <v>1012</v>
      </c>
      <c r="D300">
        <v>0</v>
      </c>
      <c r="F300" t="s">
        <v>714</v>
      </c>
      <c r="G300">
        <v>1</v>
      </c>
      <c r="I300">
        <v>1966</v>
      </c>
      <c r="J300">
        <v>1969</v>
      </c>
      <c r="K300">
        <v>0</v>
      </c>
      <c r="M300">
        <v>1971</v>
      </c>
      <c r="N300" t="s">
        <v>649</v>
      </c>
      <c r="O300" t="s">
        <v>652</v>
      </c>
      <c r="P300">
        <v>100</v>
      </c>
    </row>
    <row r="301" spans="1:16" x14ac:dyDescent="0.25">
      <c r="A301" t="s">
        <v>151</v>
      </c>
      <c r="B301" t="s">
        <v>715</v>
      </c>
      <c r="C301">
        <f t="shared" si="4"/>
        <v>1013</v>
      </c>
      <c r="D301">
        <v>0</v>
      </c>
      <c r="F301" t="s">
        <v>1435</v>
      </c>
      <c r="G301">
        <v>1</v>
      </c>
      <c r="I301">
        <v>1975</v>
      </c>
      <c r="J301">
        <v>1979</v>
      </c>
      <c r="K301">
        <v>0</v>
      </c>
      <c r="M301">
        <v>1980</v>
      </c>
      <c r="N301" t="s">
        <v>649</v>
      </c>
      <c r="O301" t="s">
        <v>652</v>
      </c>
      <c r="P301">
        <v>4</v>
      </c>
    </row>
    <row r="302" spans="1:16" x14ac:dyDescent="0.25">
      <c r="A302" t="s">
        <v>197</v>
      </c>
      <c r="B302" t="s">
        <v>226</v>
      </c>
      <c r="C302">
        <f t="shared" si="4"/>
        <v>1014</v>
      </c>
      <c r="D302">
        <v>0</v>
      </c>
      <c r="F302" t="s">
        <v>517</v>
      </c>
      <c r="G302">
        <v>1</v>
      </c>
      <c r="I302">
        <v>1984</v>
      </c>
      <c r="J302">
        <v>1989</v>
      </c>
      <c r="K302">
        <v>0</v>
      </c>
      <c r="M302">
        <v>1993</v>
      </c>
      <c r="N302" t="s">
        <v>650</v>
      </c>
      <c r="O302" t="s">
        <v>652</v>
      </c>
      <c r="P302">
        <v>87</v>
      </c>
    </row>
    <row r="303" spans="1:16" x14ac:dyDescent="0.25">
      <c r="A303" t="s">
        <v>718</v>
      </c>
      <c r="B303" t="s">
        <v>226</v>
      </c>
      <c r="C303">
        <f t="shared" si="4"/>
        <v>1015</v>
      </c>
      <c r="D303">
        <v>0</v>
      </c>
      <c r="F303" t="s">
        <v>701</v>
      </c>
      <c r="G303">
        <v>1</v>
      </c>
      <c r="I303">
        <v>1967</v>
      </c>
      <c r="J303">
        <v>1968</v>
      </c>
      <c r="K303">
        <v>0</v>
      </c>
      <c r="M303">
        <v>1973</v>
      </c>
      <c r="N303" t="s">
        <v>649</v>
      </c>
      <c r="O303" t="s">
        <v>652</v>
      </c>
      <c r="P303">
        <v>143</v>
      </c>
    </row>
    <row r="304" spans="1:16" x14ac:dyDescent="0.25">
      <c r="A304" t="s">
        <v>722</v>
      </c>
      <c r="B304" t="s">
        <v>227</v>
      </c>
      <c r="C304">
        <f t="shared" si="4"/>
        <v>1016</v>
      </c>
      <c r="D304">
        <v>0</v>
      </c>
      <c r="F304" t="s">
        <v>723</v>
      </c>
      <c r="G304">
        <v>1</v>
      </c>
      <c r="I304">
        <v>1965</v>
      </c>
      <c r="J304">
        <v>1968</v>
      </c>
      <c r="K304">
        <v>0</v>
      </c>
      <c r="M304">
        <v>1972</v>
      </c>
      <c r="N304" t="s">
        <v>650</v>
      </c>
      <c r="O304" t="s">
        <v>653</v>
      </c>
      <c r="P304">
        <v>52</v>
      </c>
    </row>
    <row r="305" spans="1:16" x14ac:dyDescent="0.25">
      <c r="A305" t="s">
        <v>696</v>
      </c>
      <c r="B305" t="s">
        <v>724</v>
      </c>
      <c r="C305">
        <f t="shared" si="4"/>
        <v>1017</v>
      </c>
      <c r="D305">
        <v>0</v>
      </c>
      <c r="F305" t="s">
        <v>725</v>
      </c>
      <c r="G305">
        <v>1</v>
      </c>
      <c r="I305">
        <v>1962</v>
      </c>
      <c r="J305">
        <v>1966</v>
      </c>
      <c r="K305">
        <v>0</v>
      </c>
      <c r="M305">
        <v>1969</v>
      </c>
      <c r="N305" t="s">
        <v>649</v>
      </c>
      <c r="O305" t="s">
        <v>652</v>
      </c>
      <c r="P305">
        <v>13</v>
      </c>
    </row>
    <row r="306" spans="1:16" x14ac:dyDescent="0.25">
      <c r="A306" t="s">
        <v>127</v>
      </c>
      <c r="B306" t="s">
        <v>730</v>
      </c>
      <c r="C306">
        <f t="shared" si="4"/>
        <v>1018</v>
      </c>
      <c r="D306">
        <v>0</v>
      </c>
      <c r="F306" t="s">
        <v>682</v>
      </c>
      <c r="G306">
        <v>1</v>
      </c>
      <c r="I306">
        <v>1994</v>
      </c>
      <c r="J306">
        <v>1999</v>
      </c>
      <c r="K306">
        <v>0</v>
      </c>
      <c r="M306">
        <v>2006</v>
      </c>
      <c r="N306" t="s">
        <v>649</v>
      </c>
      <c r="O306" t="s">
        <v>652</v>
      </c>
      <c r="P306">
        <v>17</v>
      </c>
    </row>
    <row r="307" spans="1:16" x14ac:dyDescent="0.25">
      <c r="A307" t="s">
        <v>59</v>
      </c>
      <c r="B307" t="s">
        <v>731</v>
      </c>
      <c r="C307">
        <f t="shared" si="4"/>
        <v>1019</v>
      </c>
      <c r="D307">
        <v>0</v>
      </c>
      <c r="F307" t="s">
        <v>1436</v>
      </c>
      <c r="G307">
        <v>1</v>
      </c>
      <c r="I307">
        <v>1987</v>
      </c>
      <c r="J307">
        <v>1992</v>
      </c>
      <c r="K307">
        <v>0</v>
      </c>
      <c r="M307">
        <v>2001</v>
      </c>
      <c r="N307" t="s">
        <v>649</v>
      </c>
      <c r="O307" t="s">
        <v>652</v>
      </c>
      <c r="P307">
        <v>9</v>
      </c>
    </row>
    <row r="308" spans="1:16" x14ac:dyDescent="0.25">
      <c r="A308" t="s">
        <v>732</v>
      </c>
      <c r="B308" t="s">
        <v>733</v>
      </c>
      <c r="C308">
        <f t="shared" si="4"/>
        <v>1020</v>
      </c>
      <c r="D308">
        <v>0</v>
      </c>
      <c r="F308" t="s">
        <v>734</v>
      </c>
      <c r="G308">
        <v>1</v>
      </c>
      <c r="I308">
        <v>1995</v>
      </c>
      <c r="J308">
        <v>2003</v>
      </c>
      <c r="K308">
        <v>0</v>
      </c>
      <c r="M308">
        <v>2009</v>
      </c>
      <c r="N308" t="s">
        <v>649</v>
      </c>
      <c r="O308" t="s">
        <v>652</v>
      </c>
      <c r="P308">
        <v>58</v>
      </c>
    </row>
    <row r="309" spans="1:16" x14ac:dyDescent="0.25">
      <c r="A309" t="s">
        <v>741</v>
      </c>
      <c r="B309" t="s">
        <v>742</v>
      </c>
      <c r="C309">
        <f t="shared" si="4"/>
        <v>1021</v>
      </c>
      <c r="D309">
        <v>0</v>
      </c>
      <c r="F309" t="s">
        <v>743</v>
      </c>
      <c r="G309">
        <v>1</v>
      </c>
      <c r="J309">
        <v>1974</v>
      </c>
      <c r="K309">
        <v>0</v>
      </c>
      <c r="M309">
        <v>1982</v>
      </c>
      <c r="N309" t="s">
        <v>649</v>
      </c>
      <c r="O309" t="s">
        <v>652</v>
      </c>
      <c r="P309">
        <v>20</v>
      </c>
    </row>
    <row r="310" spans="1:16" x14ac:dyDescent="0.25">
      <c r="A310" t="s">
        <v>207</v>
      </c>
      <c r="B310" t="s">
        <v>745</v>
      </c>
      <c r="C310">
        <f t="shared" si="4"/>
        <v>1022</v>
      </c>
      <c r="D310">
        <v>0</v>
      </c>
      <c r="F310" t="s">
        <v>746</v>
      </c>
      <c r="G310">
        <v>1</v>
      </c>
      <c r="I310">
        <v>1967</v>
      </c>
      <c r="J310">
        <v>1970</v>
      </c>
      <c r="K310">
        <v>0</v>
      </c>
      <c r="M310">
        <v>1978</v>
      </c>
      <c r="N310" t="s">
        <v>649</v>
      </c>
      <c r="O310" t="s">
        <v>652</v>
      </c>
      <c r="P310">
        <v>91</v>
      </c>
    </row>
    <row r="311" spans="1:16" x14ac:dyDescent="0.25">
      <c r="A311" t="s">
        <v>44</v>
      </c>
      <c r="B311" t="s">
        <v>756</v>
      </c>
      <c r="C311">
        <f t="shared" si="4"/>
        <v>1023</v>
      </c>
      <c r="D311">
        <v>0</v>
      </c>
      <c r="F311" t="s">
        <v>1440</v>
      </c>
      <c r="G311">
        <v>1</v>
      </c>
      <c r="I311">
        <v>1995</v>
      </c>
      <c r="J311">
        <v>2001</v>
      </c>
      <c r="K311">
        <v>0</v>
      </c>
      <c r="M311">
        <v>2006</v>
      </c>
      <c r="N311" t="s">
        <v>649</v>
      </c>
      <c r="O311" t="s">
        <v>652</v>
      </c>
      <c r="P311">
        <v>10</v>
      </c>
    </row>
    <row r="312" spans="1:16" x14ac:dyDescent="0.25">
      <c r="A312" t="s">
        <v>757</v>
      </c>
      <c r="B312" t="s">
        <v>758</v>
      </c>
      <c r="C312">
        <f t="shared" si="4"/>
        <v>1024</v>
      </c>
      <c r="D312">
        <v>0</v>
      </c>
      <c r="F312" t="s">
        <v>759</v>
      </c>
      <c r="G312">
        <v>1</v>
      </c>
      <c r="I312">
        <v>1992</v>
      </c>
      <c r="J312">
        <v>1998</v>
      </c>
      <c r="K312">
        <v>1</v>
      </c>
      <c r="M312">
        <v>2006</v>
      </c>
      <c r="N312" t="s">
        <v>650</v>
      </c>
      <c r="O312" t="s">
        <v>652</v>
      </c>
      <c r="P312">
        <v>39</v>
      </c>
    </row>
    <row r="313" spans="1:16" x14ac:dyDescent="0.25">
      <c r="A313" t="s">
        <v>49</v>
      </c>
      <c r="B313" t="s">
        <v>762</v>
      </c>
      <c r="C313">
        <f t="shared" si="4"/>
        <v>1025</v>
      </c>
      <c r="D313">
        <v>0</v>
      </c>
      <c r="F313" t="s">
        <v>723</v>
      </c>
      <c r="G313">
        <v>1</v>
      </c>
      <c r="I313">
        <v>2000</v>
      </c>
      <c r="J313">
        <v>2008</v>
      </c>
      <c r="K313">
        <v>0</v>
      </c>
      <c r="M313">
        <v>2012</v>
      </c>
      <c r="N313" t="s">
        <v>649</v>
      </c>
      <c r="O313" t="s">
        <v>652</v>
      </c>
      <c r="P313">
        <v>52</v>
      </c>
    </row>
    <row r="314" spans="1:16" x14ac:dyDescent="0.25">
      <c r="A314" t="s">
        <v>763</v>
      </c>
      <c r="B314" t="s">
        <v>764</v>
      </c>
      <c r="C314">
        <f t="shared" si="4"/>
        <v>1026</v>
      </c>
      <c r="D314">
        <v>0</v>
      </c>
      <c r="F314" t="s">
        <v>1441</v>
      </c>
      <c r="G314">
        <v>1</v>
      </c>
      <c r="J314">
        <v>1986</v>
      </c>
      <c r="K314">
        <v>0</v>
      </c>
      <c r="M314">
        <v>1991</v>
      </c>
      <c r="N314" t="s">
        <v>650</v>
      </c>
      <c r="O314" t="s">
        <v>652</v>
      </c>
      <c r="P314">
        <v>62</v>
      </c>
    </row>
    <row r="315" spans="1:16" x14ac:dyDescent="0.25">
      <c r="A315" t="s">
        <v>212</v>
      </c>
      <c r="B315" t="s">
        <v>771</v>
      </c>
      <c r="C315">
        <f t="shared" si="4"/>
        <v>1027</v>
      </c>
      <c r="D315">
        <v>0</v>
      </c>
      <c r="F315" t="s">
        <v>714</v>
      </c>
      <c r="G315">
        <v>1</v>
      </c>
      <c r="I315">
        <v>1968</v>
      </c>
      <c r="J315">
        <v>1971</v>
      </c>
      <c r="K315">
        <v>0</v>
      </c>
      <c r="M315">
        <v>1976</v>
      </c>
      <c r="N315" t="s">
        <v>649</v>
      </c>
      <c r="O315" t="s">
        <v>652</v>
      </c>
      <c r="P315">
        <v>100</v>
      </c>
    </row>
    <row r="316" spans="1:16" x14ac:dyDescent="0.25">
      <c r="A316" t="s">
        <v>772</v>
      </c>
      <c r="B316" t="s">
        <v>773</v>
      </c>
      <c r="C316">
        <f t="shared" si="4"/>
        <v>1028</v>
      </c>
      <c r="D316">
        <v>0</v>
      </c>
      <c r="F316" t="s">
        <v>774</v>
      </c>
      <c r="G316">
        <v>1</v>
      </c>
      <c r="I316">
        <v>1991</v>
      </c>
      <c r="J316">
        <v>1996</v>
      </c>
      <c r="K316">
        <v>0</v>
      </c>
      <c r="M316">
        <v>2006</v>
      </c>
      <c r="N316" t="s">
        <v>650</v>
      </c>
      <c r="O316" t="s">
        <v>652</v>
      </c>
      <c r="P316">
        <v>34</v>
      </c>
    </row>
    <row r="317" spans="1:16" x14ac:dyDescent="0.25">
      <c r="A317" t="s">
        <v>108</v>
      </c>
      <c r="B317" t="s">
        <v>775</v>
      </c>
      <c r="C317">
        <f t="shared" si="4"/>
        <v>1029</v>
      </c>
      <c r="D317">
        <v>0</v>
      </c>
      <c r="F317" t="s">
        <v>1438</v>
      </c>
      <c r="G317">
        <v>1</v>
      </c>
      <c r="I317">
        <v>1973</v>
      </c>
      <c r="J317">
        <v>1978</v>
      </c>
      <c r="K317">
        <v>0</v>
      </c>
      <c r="M317">
        <v>1983</v>
      </c>
      <c r="N317" t="s">
        <v>649</v>
      </c>
      <c r="O317" t="s">
        <v>652</v>
      </c>
      <c r="P317">
        <v>16</v>
      </c>
    </row>
    <row r="318" spans="1:16" x14ac:dyDescent="0.25">
      <c r="A318" t="s">
        <v>690</v>
      </c>
      <c r="B318" t="s">
        <v>777</v>
      </c>
      <c r="C318">
        <f t="shared" si="4"/>
        <v>1030</v>
      </c>
      <c r="D318">
        <v>0</v>
      </c>
      <c r="F318" t="s">
        <v>778</v>
      </c>
      <c r="G318">
        <v>1</v>
      </c>
      <c r="I318">
        <v>1969</v>
      </c>
      <c r="J318">
        <v>1974</v>
      </c>
      <c r="K318">
        <v>0</v>
      </c>
      <c r="M318">
        <v>2008</v>
      </c>
      <c r="N318" t="s">
        <v>649</v>
      </c>
      <c r="O318" t="s">
        <v>652</v>
      </c>
      <c r="P318">
        <v>146</v>
      </c>
    </row>
    <row r="319" spans="1:16" x14ac:dyDescent="0.25">
      <c r="A319" t="s">
        <v>783</v>
      </c>
      <c r="B319" t="s">
        <v>784</v>
      </c>
      <c r="C319">
        <f t="shared" si="4"/>
        <v>1031</v>
      </c>
      <c r="D319">
        <v>0</v>
      </c>
      <c r="F319" s="2" t="s">
        <v>1451</v>
      </c>
      <c r="G319">
        <v>1</v>
      </c>
      <c r="I319">
        <v>1980</v>
      </c>
      <c r="J319">
        <v>1988</v>
      </c>
      <c r="K319">
        <v>0</v>
      </c>
      <c r="M319">
        <v>1992</v>
      </c>
      <c r="N319" t="s">
        <v>650</v>
      </c>
      <c r="O319" t="s">
        <v>652</v>
      </c>
      <c r="P319">
        <v>77</v>
      </c>
    </row>
    <row r="320" spans="1:16" x14ac:dyDescent="0.25">
      <c r="A320" t="s">
        <v>80</v>
      </c>
      <c r="B320" t="s">
        <v>786</v>
      </c>
      <c r="C320">
        <f t="shared" si="4"/>
        <v>1032</v>
      </c>
      <c r="D320">
        <v>0</v>
      </c>
      <c r="F320" t="s">
        <v>737</v>
      </c>
      <c r="G320">
        <v>1</v>
      </c>
      <c r="I320">
        <v>1980</v>
      </c>
      <c r="K320">
        <v>0</v>
      </c>
      <c r="M320">
        <v>1982</v>
      </c>
      <c r="N320" t="s">
        <v>649</v>
      </c>
      <c r="O320" t="s">
        <v>652</v>
      </c>
      <c r="P320">
        <v>10</v>
      </c>
    </row>
    <row r="321" spans="1:16" x14ac:dyDescent="0.25">
      <c r="A321" t="s">
        <v>65</v>
      </c>
      <c r="B321" t="s">
        <v>1484</v>
      </c>
      <c r="C321">
        <f t="shared" si="4"/>
        <v>1033</v>
      </c>
      <c r="D321">
        <v>0</v>
      </c>
      <c r="F321" t="s">
        <v>841</v>
      </c>
      <c r="G321">
        <v>1</v>
      </c>
      <c r="I321">
        <v>1986</v>
      </c>
      <c r="J321">
        <v>1989</v>
      </c>
      <c r="K321">
        <v>0</v>
      </c>
      <c r="N321" s="2" t="s">
        <v>650</v>
      </c>
      <c r="O321" s="2" t="s">
        <v>653</v>
      </c>
      <c r="P321">
        <v>34</v>
      </c>
    </row>
    <row r="322" spans="1:16" x14ac:dyDescent="0.25">
      <c r="A322" t="s">
        <v>690</v>
      </c>
      <c r="B322" t="s">
        <v>793</v>
      </c>
      <c r="C322">
        <f t="shared" si="4"/>
        <v>1034</v>
      </c>
      <c r="D322">
        <v>0</v>
      </c>
      <c r="F322" t="s">
        <v>768</v>
      </c>
      <c r="G322">
        <v>1</v>
      </c>
      <c r="I322">
        <v>1969</v>
      </c>
      <c r="J322">
        <v>1972</v>
      </c>
      <c r="K322">
        <v>0</v>
      </c>
      <c r="M322">
        <v>1980</v>
      </c>
      <c r="N322" t="s">
        <v>649</v>
      </c>
      <c r="O322" t="s">
        <v>652</v>
      </c>
      <c r="P322">
        <v>27</v>
      </c>
    </row>
    <row r="323" spans="1:16" x14ac:dyDescent="0.25">
      <c r="A323" t="s">
        <v>798</v>
      </c>
      <c r="B323" t="s">
        <v>799</v>
      </c>
      <c r="C323">
        <f t="shared" si="4"/>
        <v>1035</v>
      </c>
      <c r="D323">
        <v>0</v>
      </c>
      <c r="F323" t="s">
        <v>710</v>
      </c>
      <c r="G323">
        <v>1</v>
      </c>
      <c r="I323">
        <v>1997</v>
      </c>
      <c r="J323">
        <v>2004</v>
      </c>
      <c r="K323">
        <v>1</v>
      </c>
      <c r="M323">
        <v>2006</v>
      </c>
      <c r="N323" t="s">
        <v>649</v>
      </c>
      <c r="O323" t="s">
        <v>653</v>
      </c>
      <c r="P323">
        <v>14</v>
      </c>
    </row>
    <row r="324" spans="1:16" x14ac:dyDescent="0.25">
      <c r="A324" s="2" t="s">
        <v>1489</v>
      </c>
      <c r="B324" s="2" t="s">
        <v>1490</v>
      </c>
      <c r="C324">
        <f t="shared" ref="C324:C387" si="5">C323+1</f>
        <v>1036</v>
      </c>
      <c r="D324">
        <v>0</v>
      </c>
      <c r="F324" t="s">
        <v>1444</v>
      </c>
      <c r="G324">
        <v>1</v>
      </c>
      <c r="I324">
        <v>1985</v>
      </c>
      <c r="J324">
        <v>1990</v>
      </c>
      <c r="K324">
        <v>0</v>
      </c>
      <c r="M324">
        <v>1997</v>
      </c>
      <c r="N324" s="2" t="s">
        <v>649</v>
      </c>
      <c r="O324" s="2" t="s">
        <v>652</v>
      </c>
      <c r="P324">
        <v>23</v>
      </c>
    </row>
    <row r="325" spans="1:16" x14ac:dyDescent="0.25">
      <c r="A325" t="s">
        <v>23</v>
      </c>
      <c r="B325" t="s">
        <v>805</v>
      </c>
      <c r="C325">
        <f t="shared" si="5"/>
        <v>1037</v>
      </c>
      <c r="D325">
        <v>0</v>
      </c>
      <c r="F325" t="s">
        <v>666</v>
      </c>
      <c r="G325">
        <v>1</v>
      </c>
      <c r="I325">
        <v>1998</v>
      </c>
      <c r="J325">
        <v>2002</v>
      </c>
      <c r="K325">
        <v>1</v>
      </c>
      <c r="M325">
        <v>2005</v>
      </c>
      <c r="N325" t="s">
        <v>649</v>
      </c>
      <c r="O325" t="s">
        <v>652</v>
      </c>
      <c r="P325">
        <v>7</v>
      </c>
    </row>
    <row r="326" spans="1:16" x14ac:dyDescent="0.25">
      <c r="A326" t="s">
        <v>59</v>
      </c>
      <c r="B326" t="s">
        <v>806</v>
      </c>
      <c r="C326">
        <f t="shared" si="5"/>
        <v>1038</v>
      </c>
      <c r="D326">
        <v>0</v>
      </c>
      <c r="F326" t="s">
        <v>550</v>
      </c>
      <c r="G326">
        <v>1</v>
      </c>
      <c r="I326">
        <v>1999</v>
      </c>
      <c r="J326">
        <v>2004</v>
      </c>
      <c r="K326">
        <v>0</v>
      </c>
      <c r="N326" t="s">
        <v>649</v>
      </c>
      <c r="O326" t="s">
        <v>652</v>
      </c>
      <c r="P326">
        <v>52</v>
      </c>
    </row>
    <row r="327" spans="1:16" x14ac:dyDescent="0.25">
      <c r="A327" t="s">
        <v>55</v>
      </c>
      <c r="B327" t="s">
        <v>808</v>
      </c>
      <c r="C327">
        <f t="shared" si="5"/>
        <v>1039</v>
      </c>
      <c r="D327">
        <v>0</v>
      </c>
      <c r="F327" t="s">
        <v>809</v>
      </c>
      <c r="G327">
        <v>1</v>
      </c>
      <c r="I327">
        <v>1970</v>
      </c>
      <c r="J327">
        <v>1973</v>
      </c>
      <c r="K327">
        <v>0</v>
      </c>
      <c r="M327">
        <v>1977</v>
      </c>
      <c r="N327" t="s">
        <v>649</v>
      </c>
      <c r="O327" t="s">
        <v>652</v>
      </c>
      <c r="P327">
        <v>27</v>
      </c>
    </row>
    <row r="328" spans="1:16" x14ac:dyDescent="0.25">
      <c r="A328" t="s">
        <v>108</v>
      </c>
      <c r="B328" t="s">
        <v>810</v>
      </c>
      <c r="C328">
        <f t="shared" si="5"/>
        <v>1040</v>
      </c>
      <c r="D328">
        <v>0</v>
      </c>
      <c r="F328" t="s">
        <v>1439</v>
      </c>
      <c r="G328">
        <v>1</v>
      </c>
      <c r="I328">
        <v>1975</v>
      </c>
      <c r="J328">
        <v>1978</v>
      </c>
      <c r="K328">
        <v>0</v>
      </c>
      <c r="M328">
        <v>2007</v>
      </c>
      <c r="N328" t="s">
        <v>649</v>
      </c>
      <c r="O328" t="s">
        <v>652</v>
      </c>
      <c r="P328">
        <v>87</v>
      </c>
    </row>
    <row r="329" spans="1:16" x14ac:dyDescent="0.25">
      <c r="A329" t="s">
        <v>812</v>
      </c>
      <c r="B329" t="s">
        <v>248</v>
      </c>
      <c r="C329">
        <f t="shared" si="5"/>
        <v>1041</v>
      </c>
      <c r="D329">
        <v>0</v>
      </c>
      <c r="F329" t="s">
        <v>1431</v>
      </c>
      <c r="G329">
        <v>1</v>
      </c>
      <c r="I329">
        <v>1966</v>
      </c>
      <c r="J329">
        <v>1971</v>
      </c>
      <c r="K329">
        <v>0</v>
      </c>
      <c r="M329">
        <v>1991</v>
      </c>
      <c r="N329" t="s">
        <v>649</v>
      </c>
      <c r="O329" t="s">
        <v>652</v>
      </c>
      <c r="P329">
        <v>117</v>
      </c>
    </row>
    <row r="330" spans="1:16" x14ac:dyDescent="0.25">
      <c r="A330" t="s">
        <v>814</v>
      </c>
      <c r="B330" t="s">
        <v>815</v>
      </c>
      <c r="C330">
        <f t="shared" si="5"/>
        <v>1042</v>
      </c>
      <c r="D330">
        <v>0</v>
      </c>
      <c r="F330" t="s">
        <v>1432</v>
      </c>
      <c r="G330">
        <v>1</v>
      </c>
      <c r="I330">
        <v>1979</v>
      </c>
      <c r="J330">
        <v>1983</v>
      </c>
      <c r="K330">
        <v>0</v>
      </c>
      <c r="M330">
        <v>1993</v>
      </c>
      <c r="N330" t="s">
        <v>650</v>
      </c>
      <c r="O330" t="s">
        <v>652</v>
      </c>
      <c r="P330">
        <v>22</v>
      </c>
    </row>
    <row r="331" spans="1:16" x14ac:dyDescent="0.25">
      <c r="A331" t="s">
        <v>690</v>
      </c>
      <c r="B331" t="s">
        <v>819</v>
      </c>
      <c r="C331">
        <f t="shared" si="5"/>
        <v>1043</v>
      </c>
      <c r="D331">
        <v>0</v>
      </c>
      <c r="F331" t="s">
        <v>543</v>
      </c>
      <c r="G331">
        <v>1</v>
      </c>
      <c r="I331">
        <v>1979</v>
      </c>
      <c r="J331">
        <v>1983</v>
      </c>
      <c r="K331">
        <v>0</v>
      </c>
      <c r="M331">
        <v>1990</v>
      </c>
      <c r="N331" t="s">
        <v>649</v>
      </c>
      <c r="O331" t="s">
        <v>652</v>
      </c>
      <c r="P331">
        <v>146</v>
      </c>
    </row>
    <row r="332" spans="1:16" x14ac:dyDescent="0.25">
      <c r="A332" t="s">
        <v>34</v>
      </c>
      <c r="B332" t="s">
        <v>820</v>
      </c>
      <c r="C332">
        <f t="shared" si="5"/>
        <v>1044</v>
      </c>
      <c r="D332">
        <v>0</v>
      </c>
      <c r="F332" t="s">
        <v>821</v>
      </c>
      <c r="G332">
        <v>1</v>
      </c>
      <c r="I332">
        <v>1982</v>
      </c>
      <c r="J332">
        <v>1989</v>
      </c>
      <c r="K332">
        <v>0</v>
      </c>
      <c r="M332">
        <v>1990</v>
      </c>
      <c r="N332" t="s">
        <v>649</v>
      </c>
      <c r="O332" t="s">
        <v>652</v>
      </c>
      <c r="P332">
        <v>45</v>
      </c>
    </row>
    <row r="333" spans="1:16" x14ac:dyDescent="0.25">
      <c r="A333" t="s">
        <v>218</v>
      </c>
      <c r="B333" t="s">
        <v>824</v>
      </c>
      <c r="C333">
        <f t="shared" si="5"/>
        <v>1045</v>
      </c>
      <c r="D333">
        <v>0</v>
      </c>
      <c r="F333" t="s">
        <v>682</v>
      </c>
      <c r="G333">
        <v>1</v>
      </c>
      <c r="I333">
        <v>1966</v>
      </c>
      <c r="J333">
        <v>1969</v>
      </c>
      <c r="K333">
        <v>0</v>
      </c>
      <c r="M333">
        <v>1972</v>
      </c>
      <c r="N333" t="s">
        <v>649</v>
      </c>
      <c r="O333" t="s">
        <v>652</v>
      </c>
      <c r="P333">
        <v>17</v>
      </c>
    </row>
    <row r="334" spans="1:16" x14ac:dyDescent="0.25">
      <c r="A334" t="s">
        <v>17</v>
      </c>
      <c r="B334" t="s">
        <v>825</v>
      </c>
      <c r="C334">
        <f t="shared" si="5"/>
        <v>1046</v>
      </c>
      <c r="D334">
        <v>0</v>
      </c>
      <c r="F334" t="s">
        <v>1443</v>
      </c>
      <c r="G334">
        <v>1</v>
      </c>
      <c r="I334">
        <v>1982</v>
      </c>
      <c r="J334">
        <v>1989</v>
      </c>
      <c r="K334">
        <v>0</v>
      </c>
      <c r="M334">
        <v>2001</v>
      </c>
      <c r="N334" t="s">
        <v>650</v>
      </c>
      <c r="O334" t="s">
        <v>652</v>
      </c>
      <c r="P334">
        <v>15</v>
      </c>
    </row>
    <row r="335" spans="1:16" x14ac:dyDescent="0.25">
      <c r="A335" t="s">
        <v>127</v>
      </c>
      <c r="B335" t="s">
        <v>825</v>
      </c>
      <c r="C335">
        <f t="shared" si="5"/>
        <v>1047</v>
      </c>
      <c r="D335">
        <v>0</v>
      </c>
      <c r="F335" t="s">
        <v>809</v>
      </c>
      <c r="G335">
        <v>1</v>
      </c>
      <c r="I335">
        <v>1976</v>
      </c>
      <c r="J335">
        <v>1979</v>
      </c>
      <c r="K335">
        <v>0</v>
      </c>
      <c r="M335">
        <v>1983</v>
      </c>
      <c r="N335" t="s">
        <v>649</v>
      </c>
      <c r="O335" t="s">
        <v>652</v>
      </c>
      <c r="P335">
        <v>27</v>
      </c>
    </row>
    <row r="336" spans="1:16" x14ac:dyDescent="0.25">
      <c r="A336" t="s">
        <v>189</v>
      </c>
      <c r="B336" t="s">
        <v>254</v>
      </c>
      <c r="C336">
        <f t="shared" si="5"/>
        <v>1048</v>
      </c>
      <c r="D336">
        <v>0</v>
      </c>
      <c r="F336" t="s">
        <v>821</v>
      </c>
      <c r="G336">
        <v>1</v>
      </c>
      <c r="I336">
        <v>1994</v>
      </c>
      <c r="J336">
        <v>1998</v>
      </c>
      <c r="K336">
        <v>0</v>
      </c>
      <c r="M336">
        <v>2002</v>
      </c>
      <c r="N336" t="s">
        <v>650</v>
      </c>
      <c r="O336" t="s">
        <v>827</v>
      </c>
      <c r="P336">
        <v>45</v>
      </c>
    </row>
    <row r="337" spans="1:20" x14ac:dyDescent="0.25">
      <c r="A337" t="s">
        <v>23</v>
      </c>
      <c r="B337" t="s">
        <v>830</v>
      </c>
      <c r="C337">
        <f t="shared" si="5"/>
        <v>1049</v>
      </c>
      <c r="D337">
        <v>0</v>
      </c>
      <c r="F337" t="s">
        <v>831</v>
      </c>
      <c r="G337">
        <v>1</v>
      </c>
      <c r="I337">
        <v>1994</v>
      </c>
      <c r="J337">
        <v>1998</v>
      </c>
      <c r="K337">
        <v>0</v>
      </c>
      <c r="M337">
        <v>2001</v>
      </c>
      <c r="N337" t="s">
        <v>649</v>
      </c>
      <c r="O337" t="s">
        <v>653</v>
      </c>
      <c r="P337">
        <v>77</v>
      </c>
    </row>
    <row r="338" spans="1:20" x14ac:dyDescent="0.25">
      <c r="A338" t="s">
        <v>837</v>
      </c>
      <c r="B338" t="s">
        <v>838</v>
      </c>
      <c r="C338">
        <f t="shared" si="5"/>
        <v>1050</v>
      </c>
      <c r="D338">
        <v>0</v>
      </c>
      <c r="F338" t="s">
        <v>1435</v>
      </c>
      <c r="G338">
        <v>1</v>
      </c>
      <c r="I338">
        <v>1999</v>
      </c>
      <c r="J338">
        <v>2002</v>
      </c>
      <c r="K338">
        <v>0</v>
      </c>
      <c r="M338">
        <v>2011</v>
      </c>
      <c r="N338" t="s">
        <v>649</v>
      </c>
      <c r="O338" t="s">
        <v>652</v>
      </c>
      <c r="P338">
        <v>4</v>
      </c>
    </row>
    <row r="339" spans="1:20" x14ac:dyDescent="0.25">
      <c r="A339" t="s">
        <v>839</v>
      </c>
      <c r="B339" t="s">
        <v>840</v>
      </c>
      <c r="C339">
        <f t="shared" si="5"/>
        <v>1051</v>
      </c>
      <c r="D339">
        <v>0</v>
      </c>
      <c r="F339" t="s">
        <v>841</v>
      </c>
      <c r="G339">
        <v>1</v>
      </c>
      <c r="I339">
        <v>1979</v>
      </c>
      <c r="J339">
        <v>1982</v>
      </c>
      <c r="K339">
        <v>0</v>
      </c>
      <c r="M339">
        <v>1989</v>
      </c>
      <c r="N339" t="s">
        <v>650</v>
      </c>
      <c r="O339" t="s">
        <v>652</v>
      </c>
      <c r="P339">
        <v>34</v>
      </c>
    </row>
    <row r="340" spans="1:20" x14ac:dyDescent="0.25">
      <c r="A340" t="s">
        <v>842</v>
      </c>
      <c r="B340" t="s">
        <v>843</v>
      </c>
      <c r="C340">
        <f t="shared" si="5"/>
        <v>1052</v>
      </c>
      <c r="D340">
        <v>0</v>
      </c>
      <c r="F340" t="s">
        <v>570</v>
      </c>
      <c r="G340">
        <v>1</v>
      </c>
      <c r="I340">
        <v>1986</v>
      </c>
      <c r="J340">
        <v>1990</v>
      </c>
      <c r="K340">
        <v>0</v>
      </c>
      <c r="M340">
        <v>1992</v>
      </c>
      <c r="N340" t="s">
        <v>650</v>
      </c>
      <c r="O340" t="s">
        <v>653</v>
      </c>
      <c r="P340">
        <v>126</v>
      </c>
    </row>
    <row r="341" spans="1:20" x14ac:dyDescent="0.25">
      <c r="A341" t="s">
        <v>114</v>
      </c>
      <c r="B341" t="s">
        <v>851</v>
      </c>
      <c r="C341">
        <f t="shared" si="5"/>
        <v>1053</v>
      </c>
      <c r="D341">
        <v>0</v>
      </c>
      <c r="F341" t="s">
        <v>818</v>
      </c>
      <c r="G341">
        <v>1</v>
      </c>
      <c r="I341">
        <v>1979</v>
      </c>
      <c r="J341">
        <v>1982</v>
      </c>
      <c r="K341">
        <v>0</v>
      </c>
      <c r="M341">
        <v>1985</v>
      </c>
      <c r="N341" t="s">
        <v>649</v>
      </c>
      <c r="O341" t="s">
        <v>655</v>
      </c>
      <c r="P341">
        <v>34</v>
      </c>
    </row>
    <row r="342" spans="1:20" x14ac:dyDescent="0.25">
      <c r="A342" t="s">
        <v>852</v>
      </c>
      <c r="B342" t="s">
        <v>853</v>
      </c>
      <c r="C342">
        <f t="shared" si="5"/>
        <v>1054</v>
      </c>
      <c r="D342">
        <v>0</v>
      </c>
      <c r="F342" t="s">
        <v>854</v>
      </c>
      <c r="G342">
        <v>1</v>
      </c>
      <c r="I342">
        <v>1992</v>
      </c>
      <c r="J342">
        <v>1997</v>
      </c>
      <c r="K342">
        <v>0</v>
      </c>
      <c r="M342">
        <v>2006</v>
      </c>
      <c r="N342" t="s">
        <v>650</v>
      </c>
      <c r="O342" t="s">
        <v>652</v>
      </c>
      <c r="P342">
        <v>100</v>
      </c>
    </row>
    <row r="343" spans="1:20" x14ac:dyDescent="0.25">
      <c r="A343" t="s">
        <v>787</v>
      </c>
      <c r="B343" t="s">
        <v>855</v>
      </c>
      <c r="C343">
        <f t="shared" si="5"/>
        <v>1055</v>
      </c>
      <c r="D343">
        <v>0</v>
      </c>
      <c r="F343" t="s">
        <v>701</v>
      </c>
      <c r="G343">
        <v>1</v>
      </c>
      <c r="J343">
        <v>1969</v>
      </c>
      <c r="K343">
        <v>0</v>
      </c>
      <c r="M343">
        <v>1973</v>
      </c>
      <c r="N343" t="s">
        <v>649</v>
      </c>
      <c r="O343" t="s">
        <v>652</v>
      </c>
      <c r="P343">
        <v>143</v>
      </c>
    </row>
    <row r="344" spans="1:20" x14ac:dyDescent="0.25">
      <c r="A344" t="s">
        <v>87</v>
      </c>
      <c r="B344" t="s">
        <v>858</v>
      </c>
      <c r="C344">
        <f t="shared" si="5"/>
        <v>1056</v>
      </c>
      <c r="D344">
        <v>0</v>
      </c>
      <c r="F344" t="s">
        <v>754</v>
      </c>
      <c r="G344">
        <v>1</v>
      </c>
      <c r="I344">
        <v>1987</v>
      </c>
      <c r="J344">
        <v>1992</v>
      </c>
      <c r="K344">
        <v>0</v>
      </c>
      <c r="M344">
        <v>1997</v>
      </c>
      <c r="N344" t="s">
        <v>650</v>
      </c>
      <c r="O344" t="s">
        <v>652</v>
      </c>
      <c r="P344">
        <v>5</v>
      </c>
    </row>
    <row r="345" spans="1:20" x14ac:dyDescent="0.25">
      <c r="A345" t="s">
        <v>859</v>
      </c>
      <c r="B345" t="s">
        <v>860</v>
      </c>
      <c r="C345">
        <f t="shared" si="5"/>
        <v>1057</v>
      </c>
      <c r="D345">
        <v>0</v>
      </c>
      <c r="F345" t="s">
        <v>861</v>
      </c>
      <c r="G345">
        <v>1</v>
      </c>
      <c r="I345">
        <v>2003</v>
      </c>
      <c r="J345">
        <v>2007</v>
      </c>
      <c r="K345">
        <v>0</v>
      </c>
      <c r="M345">
        <v>2015</v>
      </c>
      <c r="N345" t="s">
        <v>649</v>
      </c>
      <c r="O345" t="s">
        <v>652</v>
      </c>
      <c r="P345">
        <v>10</v>
      </c>
    </row>
    <row r="346" spans="1:20" x14ac:dyDescent="0.25">
      <c r="A346" t="s">
        <v>868</v>
      </c>
      <c r="B346" t="s">
        <v>869</v>
      </c>
      <c r="C346">
        <f t="shared" si="5"/>
        <v>1058</v>
      </c>
      <c r="D346">
        <v>0</v>
      </c>
      <c r="F346" t="s">
        <v>749</v>
      </c>
      <c r="G346">
        <v>1</v>
      </c>
      <c r="I346">
        <v>1980</v>
      </c>
      <c r="J346">
        <v>1986</v>
      </c>
      <c r="K346">
        <v>0</v>
      </c>
      <c r="M346">
        <v>1997</v>
      </c>
      <c r="N346" t="s">
        <v>649</v>
      </c>
      <c r="O346" t="s">
        <v>652</v>
      </c>
      <c r="P346">
        <v>143</v>
      </c>
    </row>
    <row r="347" spans="1:20" x14ac:dyDescent="0.25">
      <c r="A347" t="s">
        <v>203</v>
      </c>
      <c r="B347" t="s">
        <v>869</v>
      </c>
      <c r="C347">
        <f t="shared" si="5"/>
        <v>1059</v>
      </c>
      <c r="D347">
        <v>0</v>
      </c>
      <c r="F347" t="s">
        <v>870</v>
      </c>
      <c r="G347">
        <v>1</v>
      </c>
      <c r="I347">
        <v>1979</v>
      </c>
      <c r="J347">
        <v>1983</v>
      </c>
      <c r="K347">
        <v>0</v>
      </c>
      <c r="M347">
        <v>1987</v>
      </c>
      <c r="N347" t="s">
        <v>649</v>
      </c>
      <c r="O347" t="s">
        <v>652</v>
      </c>
      <c r="P347">
        <v>86</v>
      </c>
    </row>
    <row r="348" spans="1:20" x14ac:dyDescent="0.25">
      <c r="A348" t="s">
        <v>871</v>
      </c>
      <c r="B348" t="s">
        <v>872</v>
      </c>
      <c r="C348">
        <f t="shared" si="5"/>
        <v>1060</v>
      </c>
      <c r="D348">
        <v>0</v>
      </c>
      <c r="F348" t="s">
        <v>1433</v>
      </c>
      <c r="G348">
        <v>1</v>
      </c>
      <c r="I348">
        <v>1990</v>
      </c>
      <c r="J348">
        <v>1997</v>
      </c>
      <c r="K348">
        <v>0</v>
      </c>
      <c r="M348">
        <v>2008</v>
      </c>
      <c r="N348" t="s">
        <v>649</v>
      </c>
      <c r="O348" t="s">
        <v>652</v>
      </c>
      <c r="P348">
        <v>108</v>
      </c>
    </row>
    <row r="349" spans="1:20" x14ac:dyDescent="0.25">
      <c r="A349" t="s">
        <v>876</v>
      </c>
      <c r="B349" t="s">
        <v>877</v>
      </c>
      <c r="C349">
        <f t="shared" si="5"/>
        <v>1061</v>
      </c>
      <c r="D349">
        <v>0</v>
      </c>
      <c r="F349" t="s">
        <v>727</v>
      </c>
      <c r="G349">
        <v>1</v>
      </c>
      <c r="I349">
        <v>1967</v>
      </c>
      <c r="J349">
        <v>1973</v>
      </c>
      <c r="K349">
        <v>1</v>
      </c>
      <c r="M349">
        <v>1995</v>
      </c>
      <c r="N349" t="s">
        <v>650</v>
      </c>
      <c r="O349" t="s">
        <v>652</v>
      </c>
      <c r="P349">
        <v>91</v>
      </c>
    </row>
    <row r="350" spans="1:20" x14ac:dyDescent="0.25">
      <c r="A350" t="s">
        <v>878</v>
      </c>
      <c r="B350" t="s">
        <v>879</v>
      </c>
      <c r="C350">
        <f t="shared" si="5"/>
        <v>1062</v>
      </c>
      <c r="D350">
        <v>0</v>
      </c>
      <c r="F350" t="s">
        <v>552</v>
      </c>
      <c r="G350">
        <v>1</v>
      </c>
      <c r="I350">
        <v>1985</v>
      </c>
      <c r="J350">
        <v>1988</v>
      </c>
      <c r="K350">
        <v>0</v>
      </c>
      <c r="M350">
        <v>2000</v>
      </c>
      <c r="N350" t="s">
        <v>649</v>
      </c>
      <c r="O350" t="s">
        <v>652</v>
      </c>
      <c r="P350">
        <v>115</v>
      </c>
    </row>
    <row r="351" spans="1:20" ht="15.6" x14ac:dyDescent="0.3">
      <c r="A351" t="s">
        <v>883</v>
      </c>
      <c r="B351" t="s">
        <v>884</v>
      </c>
      <c r="C351">
        <f t="shared" si="5"/>
        <v>1063</v>
      </c>
      <c r="D351">
        <v>0</v>
      </c>
      <c r="F351" t="s">
        <v>552</v>
      </c>
      <c r="G351">
        <v>1</v>
      </c>
      <c r="I351">
        <v>1991</v>
      </c>
      <c r="J351">
        <v>1998</v>
      </c>
      <c r="K351">
        <v>0</v>
      </c>
      <c r="M351">
        <v>2002</v>
      </c>
      <c r="N351" t="s">
        <v>650</v>
      </c>
      <c r="O351" t="s">
        <v>652</v>
      </c>
      <c r="P351">
        <v>115</v>
      </c>
      <c r="T351" s="10"/>
    </row>
    <row r="352" spans="1:20" x14ac:dyDescent="0.25">
      <c r="A352" t="s">
        <v>80</v>
      </c>
      <c r="B352" t="s">
        <v>891</v>
      </c>
      <c r="C352">
        <f t="shared" si="5"/>
        <v>1064</v>
      </c>
      <c r="D352">
        <v>0</v>
      </c>
      <c r="F352" t="s">
        <v>737</v>
      </c>
      <c r="G352">
        <v>1</v>
      </c>
      <c r="J352">
        <v>1969</v>
      </c>
      <c r="K352">
        <v>0</v>
      </c>
      <c r="M352">
        <v>1971</v>
      </c>
      <c r="N352" t="s">
        <v>649</v>
      </c>
      <c r="O352" t="s">
        <v>652</v>
      </c>
      <c r="P352">
        <v>10</v>
      </c>
    </row>
    <row r="353" spans="1:25" x14ac:dyDescent="0.25">
      <c r="A353" t="s">
        <v>897</v>
      </c>
      <c r="B353" t="s">
        <v>898</v>
      </c>
      <c r="C353">
        <f t="shared" si="5"/>
        <v>1065</v>
      </c>
      <c r="D353">
        <v>0</v>
      </c>
      <c r="F353" t="s">
        <v>1440</v>
      </c>
      <c r="G353">
        <v>1</v>
      </c>
      <c r="I353">
        <v>1974</v>
      </c>
      <c r="K353">
        <v>0</v>
      </c>
      <c r="M353">
        <v>1981</v>
      </c>
      <c r="N353" t="s">
        <v>649</v>
      </c>
      <c r="O353" t="s">
        <v>652</v>
      </c>
      <c r="P353">
        <v>10</v>
      </c>
    </row>
    <row r="354" spans="1:25" x14ac:dyDescent="0.25">
      <c r="A354" t="s">
        <v>108</v>
      </c>
      <c r="B354" t="s">
        <v>899</v>
      </c>
      <c r="C354">
        <f t="shared" si="5"/>
        <v>1066</v>
      </c>
      <c r="D354">
        <v>0</v>
      </c>
      <c r="F354" t="s">
        <v>774</v>
      </c>
      <c r="G354">
        <v>1</v>
      </c>
      <c r="I354">
        <v>1980</v>
      </c>
      <c r="J354">
        <v>1986</v>
      </c>
      <c r="K354">
        <v>0</v>
      </c>
      <c r="M354">
        <v>1997</v>
      </c>
      <c r="N354" t="s">
        <v>649</v>
      </c>
      <c r="O354" t="s">
        <v>652</v>
      </c>
      <c r="P354">
        <v>34</v>
      </c>
    </row>
    <row r="355" spans="1:25" ht="15.6" x14ac:dyDescent="0.3">
      <c r="A355" t="s">
        <v>55</v>
      </c>
      <c r="B355" t="s">
        <v>900</v>
      </c>
      <c r="C355">
        <f t="shared" si="5"/>
        <v>1067</v>
      </c>
      <c r="D355">
        <v>0</v>
      </c>
      <c r="F355" t="s">
        <v>578</v>
      </c>
      <c r="G355">
        <v>1</v>
      </c>
      <c r="I355">
        <v>1994</v>
      </c>
      <c r="J355">
        <v>1999</v>
      </c>
      <c r="K355">
        <v>0</v>
      </c>
      <c r="M355">
        <v>2004</v>
      </c>
      <c r="N355" t="s">
        <v>649</v>
      </c>
      <c r="O355" t="s">
        <v>653</v>
      </c>
      <c r="P355">
        <v>71</v>
      </c>
      <c r="Y355" s="10"/>
    </row>
    <row r="356" spans="1:25" x14ac:dyDescent="0.25">
      <c r="A356" t="s">
        <v>59</v>
      </c>
      <c r="B356" t="s">
        <v>901</v>
      </c>
      <c r="C356">
        <f t="shared" si="5"/>
        <v>1068</v>
      </c>
      <c r="D356">
        <v>0</v>
      </c>
      <c r="F356" t="s">
        <v>902</v>
      </c>
      <c r="G356">
        <v>1</v>
      </c>
      <c r="I356">
        <v>1976</v>
      </c>
      <c r="J356">
        <v>1980</v>
      </c>
      <c r="K356">
        <v>0</v>
      </c>
      <c r="M356">
        <v>1987</v>
      </c>
      <c r="N356" t="s">
        <v>649</v>
      </c>
      <c r="O356" t="s">
        <v>652</v>
      </c>
      <c r="P356">
        <v>146</v>
      </c>
    </row>
    <row r="357" spans="1:25" x14ac:dyDescent="0.25">
      <c r="A357" t="s">
        <v>903</v>
      </c>
      <c r="B357" t="s">
        <v>904</v>
      </c>
      <c r="C357">
        <f t="shared" si="5"/>
        <v>1069</v>
      </c>
      <c r="D357">
        <v>0</v>
      </c>
      <c r="F357" t="s">
        <v>774</v>
      </c>
      <c r="G357">
        <v>1</v>
      </c>
      <c r="I357">
        <v>1989</v>
      </c>
      <c r="J357">
        <v>1992</v>
      </c>
      <c r="K357">
        <v>0</v>
      </c>
      <c r="M357">
        <v>1994</v>
      </c>
      <c r="N357" t="s">
        <v>650</v>
      </c>
      <c r="O357" t="s">
        <v>652</v>
      </c>
      <c r="P357">
        <v>34</v>
      </c>
    </row>
    <row r="358" spans="1:25" x14ac:dyDescent="0.25">
      <c r="A358" t="s">
        <v>690</v>
      </c>
      <c r="B358" t="s">
        <v>905</v>
      </c>
      <c r="C358">
        <f t="shared" si="5"/>
        <v>1070</v>
      </c>
      <c r="D358">
        <v>0</v>
      </c>
      <c r="F358" t="s">
        <v>684</v>
      </c>
      <c r="G358">
        <v>1</v>
      </c>
      <c r="I358">
        <v>1965</v>
      </c>
      <c r="J358">
        <v>1968</v>
      </c>
      <c r="K358">
        <v>0</v>
      </c>
      <c r="M358">
        <v>1972</v>
      </c>
      <c r="N358" t="s">
        <v>649</v>
      </c>
      <c r="O358" t="s">
        <v>652</v>
      </c>
      <c r="P358">
        <v>59</v>
      </c>
    </row>
    <row r="359" spans="1:25" x14ac:dyDescent="0.25">
      <c r="A359" t="s">
        <v>696</v>
      </c>
      <c r="B359" t="s">
        <v>909</v>
      </c>
      <c r="C359">
        <f t="shared" si="5"/>
        <v>1071</v>
      </c>
      <c r="D359">
        <v>0</v>
      </c>
      <c r="F359" t="s">
        <v>542</v>
      </c>
      <c r="G359">
        <v>1</v>
      </c>
      <c r="I359">
        <v>1975</v>
      </c>
      <c r="J359">
        <v>1978</v>
      </c>
      <c r="K359">
        <v>0</v>
      </c>
      <c r="M359">
        <v>1994</v>
      </c>
      <c r="N359" t="s">
        <v>649</v>
      </c>
      <c r="O359" t="s">
        <v>652</v>
      </c>
      <c r="P359">
        <v>146</v>
      </c>
    </row>
    <row r="360" spans="1:25" x14ac:dyDescent="0.25">
      <c r="A360" t="s">
        <v>1485</v>
      </c>
      <c r="B360" t="s">
        <v>1486</v>
      </c>
      <c r="C360">
        <f t="shared" si="5"/>
        <v>1072</v>
      </c>
      <c r="D360">
        <v>0</v>
      </c>
      <c r="F360" t="s">
        <v>841</v>
      </c>
      <c r="G360">
        <v>1</v>
      </c>
      <c r="I360">
        <v>1987</v>
      </c>
      <c r="J360">
        <v>1994</v>
      </c>
      <c r="K360">
        <v>0</v>
      </c>
      <c r="M360">
        <v>2001</v>
      </c>
      <c r="N360" s="2" t="s">
        <v>649</v>
      </c>
      <c r="O360" s="2" t="s">
        <v>655</v>
      </c>
      <c r="P360">
        <v>34</v>
      </c>
    </row>
    <row r="361" spans="1:25" x14ac:dyDescent="0.25">
      <c r="A361" t="s">
        <v>60</v>
      </c>
      <c r="B361" t="s">
        <v>911</v>
      </c>
      <c r="C361">
        <f t="shared" si="5"/>
        <v>1073</v>
      </c>
      <c r="D361">
        <v>0</v>
      </c>
      <c r="F361" t="s">
        <v>821</v>
      </c>
      <c r="G361">
        <v>1</v>
      </c>
      <c r="J361">
        <v>2005</v>
      </c>
      <c r="K361">
        <v>0</v>
      </c>
      <c r="N361" t="s">
        <v>649</v>
      </c>
      <c r="O361" t="s">
        <v>652</v>
      </c>
      <c r="P361">
        <v>45</v>
      </c>
    </row>
    <row r="362" spans="1:25" x14ac:dyDescent="0.25">
      <c r="A362" t="s">
        <v>59</v>
      </c>
      <c r="B362" t="s">
        <v>912</v>
      </c>
      <c r="C362">
        <f t="shared" si="5"/>
        <v>1074</v>
      </c>
      <c r="D362">
        <v>0</v>
      </c>
      <c r="F362" t="s">
        <v>870</v>
      </c>
      <c r="G362">
        <v>1</v>
      </c>
      <c r="I362">
        <v>1981</v>
      </c>
      <c r="J362">
        <v>1984</v>
      </c>
      <c r="K362">
        <v>0</v>
      </c>
      <c r="N362" t="s">
        <v>649</v>
      </c>
      <c r="O362" t="s">
        <v>652</v>
      </c>
      <c r="P362">
        <v>86</v>
      </c>
    </row>
    <row r="363" spans="1:25" x14ac:dyDescent="0.25">
      <c r="A363" s="8" t="s">
        <v>212</v>
      </c>
      <c r="B363" s="8" t="s">
        <v>1480</v>
      </c>
      <c r="C363">
        <f t="shared" si="5"/>
        <v>1075</v>
      </c>
      <c r="D363" s="8">
        <v>0</v>
      </c>
      <c r="E363" s="8"/>
      <c r="F363" s="8" t="s">
        <v>1444</v>
      </c>
      <c r="G363">
        <v>1</v>
      </c>
      <c r="H363" s="8"/>
      <c r="I363" s="8">
        <v>1969</v>
      </c>
      <c r="J363" s="8">
        <v>1974</v>
      </c>
      <c r="K363" s="8">
        <v>1</v>
      </c>
      <c r="L363" s="8">
        <v>1974</v>
      </c>
      <c r="M363" s="8">
        <v>1974</v>
      </c>
      <c r="N363" s="8" t="s">
        <v>649</v>
      </c>
      <c r="O363" s="8" t="s">
        <v>652</v>
      </c>
      <c r="P363" s="8">
        <v>23</v>
      </c>
      <c r="Q363" s="8"/>
    </row>
    <row r="364" spans="1:25" x14ac:dyDescent="0.25">
      <c r="A364" t="s">
        <v>66</v>
      </c>
      <c r="B364" t="s">
        <v>922</v>
      </c>
      <c r="C364">
        <f t="shared" si="5"/>
        <v>1076</v>
      </c>
      <c r="D364">
        <v>0</v>
      </c>
      <c r="F364" t="s">
        <v>923</v>
      </c>
      <c r="G364">
        <v>1</v>
      </c>
      <c r="I364">
        <v>1981</v>
      </c>
      <c r="J364">
        <v>1985</v>
      </c>
      <c r="K364">
        <v>0</v>
      </c>
      <c r="M364">
        <v>1988</v>
      </c>
      <c r="N364" t="s">
        <v>649</v>
      </c>
      <c r="O364" t="s">
        <v>652</v>
      </c>
      <c r="P364">
        <v>59</v>
      </c>
    </row>
    <row r="365" spans="1:25" x14ac:dyDescent="0.25">
      <c r="A365" t="s">
        <v>201</v>
      </c>
      <c r="B365" t="s">
        <v>924</v>
      </c>
      <c r="C365">
        <f t="shared" si="5"/>
        <v>1077</v>
      </c>
      <c r="D365">
        <v>0</v>
      </c>
      <c r="F365" t="s">
        <v>867</v>
      </c>
      <c r="G365">
        <v>1</v>
      </c>
      <c r="I365">
        <v>1971</v>
      </c>
      <c r="J365">
        <v>1981</v>
      </c>
      <c r="K365">
        <v>0</v>
      </c>
      <c r="M365">
        <v>1984</v>
      </c>
      <c r="N365" t="s">
        <v>650</v>
      </c>
      <c r="O365" t="s">
        <v>652</v>
      </c>
      <c r="P365">
        <v>31</v>
      </c>
    </row>
    <row r="366" spans="1:25" x14ac:dyDescent="0.25">
      <c r="A366" t="s">
        <v>925</v>
      </c>
      <c r="B366" t="s">
        <v>926</v>
      </c>
      <c r="C366">
        <f t="shared" si="5"/>
        <v>1078</v>
      </c>
      <c r="D366">
        <v>0</v>
      </c>
      <c r="F366" t="s">
        <v>870</v>
      </c>
      <c r="G366">
        <v>1</v>
      </c>
      <c r="I366">
        <v>1980</v>
      </c>
      <c r="J366">
        <v>1983</v>
      </c>
      <c r="K366">
        <v>0</v>
      </c>
      <c r="M366">
        <v>1984</v>
      </c>
      <c r="N366" t="s">
        <v>649</v>
      </c>
      <c r="O366" t="s">
        <v>652</v>
      </c>
      <c r="P366">
        <v>86</v>
      </c>
    </row>
    <row r="367" spans="1:25" x14ac:dyDescent="0.25">
      <c r="A367" t="s">
        <v>53</v>
      </c>
      <c r="B367" t="s">
        <v>927</v>
      </c>
      <c r="C367">
        <f t="shared" si="5"/>
        <v>1079</v>
      </c>
      <c r="D367">
        <v>0</v>
      </c>
      <c r="F367" t="s">
        <v>928</v>
      </c>
      <c r="G367">
        <v>1</v>
      </c>
      <c r="I367">
        <v>1965</v>
      </c>
      <c r="J367">
        <v>1975</v>
      </c>
      <c r="K367">
        <v>0</v>
      </c>
      <c r="M367">
        <v>1975</v>
      </c>
      <c r="N367" t="s">
        <v>649</v>
      </c>
      <c r="O367" t="s">
        <v>652</v>
      </c>
      <c r="P367">
        <v>146</v>
      </c>
    </row>
    <row r="368" spans="1:25" x14ac:dyDescent="0.25">
      <c r="A368" t="s">
        <v>696</v>
      </c>
      <c r="B368" t="s">
        <v>929</v>
      </c>
      <c r="C368">
        <f t="shared" si="5"/>
        <v>1080</v>
      </c>
      <c r="D368">
        <v>0</v>
      </c>
      <c r="F368" t="s">
        <v>890</v>
      </c>
      <c r="G368">
        <v>1</v>
      </c>
      <c r="I368">
        <v>1985</v>
      </c>
      <c r="J368">
        <v>1989</v>
      </c>
      <c r="K368">
        <v>0</v>
      </c>
      <c r="M368">
        <v>1996</v>
      </c>
      <c r="N368" t="s">
        <v>649</v>
      </c>
      <c r="O368" t="s">
        <v>652</v>
      </c>
      <c r="P368">
        <v>8</v>
      </c>
    </row>
    <row r="369" spans="1:25" x14ac:dyDescent="0.25">
      <c r="A369" t="s">
        <v>5</v>
      </c>
      <c r="B369" t="s">
        <v>931</v>
      </c>
      <c r="C369">
        <f t="shared" si="5"/>
        <v>1081</v>
      </c>
      <c r="D369">
        <v>0</v>
      </c>
      <c r="F369" t="s">
        <v>932</v>
      </c>
      <c r="G369">
        <v>1</v>
      </c>
      <c r="I369">
        <v>1973</v>
      </c>
      <c r="J369">
        <v>1976</v>
      </c>
      <c r="K369">
        <v>0</v>
      </c>
      <c r="M369">
        <v>1979</v>
      </c>
      <c r="N369" t="s">
        <v>649</v>
      </c>
      <c r="O369" t="s">
        <v>652</v>
      </c>
      <c r="P369">
        <v>77</v>
      </c>
    </row>
    <row r="370" spans="1:25" ht="15.6" x14ac:dyDescent="0.3">
      <c r="A370" t="s">
        <v>935</v>
      </c>
      <c r="B370" t="s">
        <v>936</v>
      </c>
      <c r="C370">
        <f t="shared" si="5"/>
        <v>1082</v>
      </c>
      <c r="D370">
        <v>0</v>
      </c>
      <c r="F370" t="s">
        <v>1442</v>
      </c>
      <c r="G370">
        <v>1</v>
      </c>
      <c r="I370">
        <v>2001</v>
      </c>
      <c r="J370">
        <v>2004</v>
      </c>
      <c r="K370">
        <v>0</v>
      </c>
      <c r="M370">
        <v>2013</v>
      </c>
      <c r="N370" t="s">
        <v>650</v>
      </c>
      <c r="O370" t="s">
        <v>653</v>
      </c>
      <c r="P370">
        <v>31</v>
      </c>
      <c r="T370" s="10"/>
    </row>
    <row r="371" spans="1:25" x14ac:dyDescent="0.25">
      <c r="A371" t="s">
        <v>66</v>
      </c>
      <c r="B371" t="s">
        <v>939</v>
      </c>
      <c r="C371">
        <f t="shared" si="5"/>
        <v>1083</v>
      </c>
      <c r="D371">
        <v>0</v>
      </c>
      <c r="F371" t="s">
        <v>940</v>
      </c>
      <c r="G371">
        <v>1</v>
      </c>
      <c r="I371">
        <v>1974</v>
      </c>
      <c r="J371">
        <v>1979</v>
      </c>
      <c r="K371">
        <v>0</v>
      </c>
      <c r="M371">
        <v>1987</v>
      </c>
      <c r="N371" t="s">
        <v>649</v>
      </c>
      <c r="O371" t="s">
        <v>652</v>
      </c>
      <c r="P371">
        <v>64</v>
      </c>
    </row>
    <row r="372" spans="1:25" x14ac:dyDescent="0.25">
      <c r="A372" t="s">
        <v>72</v>
      </c>
      <c r="B372" t="s">
        <v>944</v>
      </c>
      <c r="C372">
        <f t="shared" si="5"/>
        <v>1084</v>
      </c>
      <c r="D372">
        <v>0</v>
      </c>
      <c r="F372" t="s">
        <v>682</v>
      </c>
      <c r="G372">
        <v>1</v>
      </c>
      <c r="I372">
        <v>1974</v>
      </c>
      <c r="J372">
        <v>1977</v>
      </c>
      <c r="K372">
        <v>0</v>
      </c>
      <c r="M372">
        <v>1981</v>
      </c>
      <c r="N372" t="s">
        <v>650</v>
      </c>
      <c r="O372" t="s">
        <v>652</v>
      </c>
      <c r="P372">
        <v>17</v>
      </c>
    </row>
    <row r="373" spans="1:25" x14ac:dyDescent="0.25">
      <c r="A373" t="s">
        <v>23</v>
      </c>
      <c r="B373" t="s">
        <v>945</v>
      </c>
      <c r="C373">
        <f t="shared" si="5"/>
        <v>1085</v>
      </c>
      <c r="D373">
        <v>0</v>
      </c>
      <c r="F373" t="s">
        <v>666</v>
      </c>
      <c r="G373">
        <v>1</v>
      </c>
      <c r="I373">
        <v>1976</v>
      </c>
      <c r="J373">
        <v>1981</v>
      </c>
      <c r="K373">
        <v>1</v>
      </c>
      <c r="M373">
        <v>1996</v>
      </c>
      <c r="N373" t="s">
        <v>649</v>
      </c>
      <c r="O373" t="s">
        <v>652</v>
      </c>
      <c r="P373">
        <v>7</v>
      </c>
    </row>
    <row r="374" spans="1:25" ht="15.6" x14ac:dyDescent="0.3">
      <c r="A374" t="s">
        <v>4</v>
      </c>
      <c r="B374" t="s">
        <v>948</v>
      </c>
      <c r="C374">
        <f t="shared" si="5"/>
        <v>1086</v>
      </c>
      <c r="D374">
        <v>0</v>
      </c>
      <c r="F374" t="s">
        <v>949</v>
      </c>
      <c r="G374">
        <v>1</v>
      </c>
      <c r="J374">
        <v>1988</v>
      </c>
      <c r="K374">
        <v>0</v>
      </c>
      <c r="M374">
        <v>1992</v>
      </c>
      <c r="N374" t="s">
        <v>649</v>
      </c>
      <c r="O374" t="s">
        <v>652</v>
      </c>
      <c r="P374">
        <v>91</v>
      </c>
      <c r="Y374" s="10"/>
    </row>
    <row r="375" spans="1:25" x14ac:dyDescent="0.25">
      <c r="A375" t="s">
        <v>954</v>
      </c>
      <c r="B375" t="s">
        <v>955</v>
      </c>
      <c r="C375">
        <f t="shared" si="5"/>
        <v>1087</v>
      </c>
      <c r="D375">
        <v>0</v>
      </c>
      <c r="F375" t="s">
        <v>956</v>
      </c>
      <c r="G375">
        <v>1</v>
      </c>
      <c r="J375">
        <v>2003</v>
      </c>
      <c r="K375">
        <v>0</v>
      </c>
      <c r="M375">
        <v>2008</v>
      </c>
      <c r="N375" t="s">
        <v>650</v>
      </c>
      <c r="O375" t="s">
        <v>652</v>
      </c>
      <c r="P375">
        <v>117</v>
      </c>
    </row>
    <row r="376" spans="1:25" x14ac:dyDescent="0.25">
      <c r="A376" s="2" t="s">
        <v>783</v>
      </c>
      <c r="B376" s="2" t="s">
        <v>1491</v>
      </c>
      <c r="C376">
        <f t="shared" si="5"/>
        <v>1088</v>
      </c>
      <c r="D376">
        <v>0</v>
      </c>
      <c r="F376" t="s">
        <v>684</v>
      </c>
      <c r="G376">
        <v>1</v>
      </c>
      <c r="I376">
        <v>1976</v>
      </c>
      <c r="J376">
        <v>1980</v>
      </c>
      <c r="K376">
        <v>0</v>
      </c>
      <c r="N376" s="2" t="s">
        <v>650</v>
      </c>
      <c r="O376" s="2" t="s">
        <v>652</v>
      </c>
      <c r="P376">
        <v>59</v>
      </c>
    </row>
    <row r="377" spans="1:25" x14ac:dyDescent="0.25">
      <c r="A377" t="s">
        <v>957</v>
      </c>
      <c r="B377" t="s">
        <v>958</v>
      </c>
      <c r="C377">
        <f t="shared" si="5"/>
        <v>1089</v>
      </c>
      <c r="D377">
        <v>0</v>
      </c>
      <c r="F377" t="s">
        <v>959</v>
      </c>
      <c r="G377">
        <v>1</v>
      </c>
      <c r="I377">
        <v>1997</v>
      </c>
      <c r="J377">
        <v>2007</v>
      </c>
      <c r="K377">
        <v>1</v>
      </c>
      <c r="M377">
        <v>2009</v>
      </c>
      <c r="N377" t="s">
        <v>649</v>
      </c>
      <c r="O377" t="s">
        <v>652</v>
      </c>
      <c r="P377">
        <v>90</v>
      </c>
    </row>
    <row r="378" spans="1:25" x14ac:dyDescent="0.25">
      <c r="A378" t="s">
        <v>108</v>
      </c>
      <c r="B378" t="s">
        <v>960</v>
      </c>
      <c r="C378">
        <f t="shared" si="5"/>
        <v>1090</v>
      </c>
      <c r="D378">
        <v>0</v>
      </c>
      <c r="F378" t="s">
        <v>961</v>
      </c>
      <c r="G378">
        <v>1</v>
      </c>
      <c r="I378">
        <v>1978</v>
      </c>
      <c r="J378">
        <v>1987</v>
      </c>
      <c r="K378">
        <v>0</v>
      </c>
      <c r="M378">
        <v>1991</v>
      </c>
      <c r="N378" t="s">
        <v>649</v>
      </c>
      <c r="O378" t="s">
        <v>886</v>
      </c>
      <c r="P378">
        <v>47</v>
      </c>
    </row>
    <row r="379" spans="1:25" x14ac:dyDescent="0.25">
      <c r="A379" t="s">
        <v>66</v>
      </c>
      <c r="B379" t="s">
        <v>964</v>
      </c>
      <c r="C379">
        <f t="shared" si="5"/>
        <v>1091</v>
      </c>
      <c r="D379">
        <v>0</v>
      </c>
      <c r="F379" t="s">
        <v>1432</v>
      </c>
      <c r="G379">
        <v>1</v>
      </c>
      <c r="K379">
        <v>0</v>
      </c>
      <c r="M379">
        <v>2006</v>
      </c>
      <c r="N379" t="s">
        <v>649</v>
      </c>
      <c r="O379" t="s">
        <v>652</v>
      </c>
      <c r="P379">
        <v>22</v>
      </c>
    </row>
    <row r="380" spans="1:25" x14ac:dyDescent="0.25">
      <c r="A380" t="s">
        <v>968</v>
      </c>
      <c r="B380" t="s">
        <v>292</v>
      </c>
      <c r="C380">
        <f t="shared" si="5"/>
        <v>1092</v>
      </c>
      <c r="D380">
        <v>0</v>
      </c>
      <c r="F380" t="s">
        <v>969</v>
      </c>
      <c r="G380">
        <v>1</v>
      </c>
      <c r="I380">
        <v>1994</v>
      </c>
      <c r="J380">
        <v>1998</v>
      </c>
      <c r="K380">
        <v>0</v>
      </c>
      <c r="M380">
        <v>2009</v>
      </c>
      <c r="N380" t="s">
        <v>649</v>
      </c>
      <c r="O380" t="s">
        <v>652</v>
      </c>
      <c r="P380">
        <v>104</v>
      </c>
    </row>
    <row r="381" spans="1:25" x14ac:dyDescent="0.25">
      <c r="A381" t="s">
        <v>971</v>
      </c>
      <c r="B381" t="s">
        <v>972</v>
      </c>
      <c r="C381">
        <f t="shared" si="5"/>
        <v>1093</v>
      </c>
      <c r="D381">
        <v>0</v>
      </c>
      <c r="F381" t="s">
        <v>861</v>
      </c>
      <c r="G381">
        <v>1</v>
      </c>
      <c r="I381">
        <v>1992</v>
      </c>
      <c r="J381">
        <v>2008</v>
      </c>
      <c r="K381">
        <v>1</v>
      </c>
      <c r="M381">
        <v>2008</v>
      </c>
      <c r="N381" t="s">
        <v>649</v>
      </c>
      <c r="O381" t="s">
        <v>652</v>
      </c>
      <c r="P381">
        <v>10</v>
      </c>
    </row>
    <row r="382" spans="1:25" x14ac:dyDescent="0.25">
      <c r="A382" t="s">
        <v>66</v>
      </c>
      <c r="B382" t="s">
        <v>974</v>
      </c>
      <c r="C382">
        <f t="shared" si="5"/>
        <v>1094</v>
      </c>
      <c r="D382">
        <v>0</v>
      </c>
      <c r="F382" t="s">
        <v>1437</v>
      </c>
      <c r="G382">
        <v>1</v>
      </c>
      <c r="I382">
        <v>1971</v>
      </c>
      <c r="J382">
        <v>1976</v>
      </c>
      <c r="K382">
        <v>0</v>
      </c>
      <c r="M382">
        <v>1980</v>
      </c>
      <c r="N382" t="s">
        <v>649</v>
      </c>
      <c r="O382" t="s">
        <v>652</v>
      </c>
      <c r="P382">
        <v>52</v>
      </c>
    </row>
    <row r="383" spans="1:25" x14ac:dyDescent="0.25">
      <c r="A383" t="s">
        <v>975</v>
      </c>
      <c r="B383" t="s">
        <v>976</v>
      </c>
      <c r="C383">
        <f t="shared" si="5"/>
        <v>1095</v>
      </c>
      <c r="D383">
        <v>0</v>
      </c>
      <c r="F383" t="s">
        <v>1440</v>
      </c>
      <c r="G383">
        <v>1</v>
      </c>
      <c r="I383">
        <v>1997</v>
      </c>
      <c r="M383">
        <v>2010</v>
      </c>
      <c r="N383" t="s">
        <v>649</v>
      </c>
      <c r="O383" t="s">
        <v>652</v>
      </c>
      <c r="P383">
        <v>10</v>
      </c>
    </row>
    <row r="384" spans="1:25" x14ac:dyDescent="0.25">
      <c r="A384" t="s">
        <v>123</v>
      </c>
      <c r="B384" t="s">
        <v>977</v>
      </c>
      <c r="C384">
        <f t="shared" si="5"/>
        <v>1096</v>
      </c>
      <c r="D384">
        <v>0</v>
      </c>
      <c r="F384" t="s">
        <v>829</v>
      </c>
      <c r="G384">
        <v>1</v>
      </c>
      <c r="I384">
        <v>1983</v>
      </c>
      <c r="J384">
        <v>1991</v>
      </c>
      <c r="K384">
        <v>0</v>
      </c>
      <c r="M384">
        <v>2005</v>
      </c>
      <c r="N384" t="s">
        <v>650</v>
      </c>
      <c r="O384" t="s">
        <v>652</v>
      </c>
      <c r="P384">
        <v>52</v>
      </c>
    </row>
    <row r="385" spans="1:16" x14ac:dyDescent="0.25">
      <c r="A385" t="s">
        <v>20</v>
      </c>
      <c r="B385" t="s">
        <v>978</v>
      </c>
      <c r="C385">
        <f t="shared" si="5"/>
        <v>1097</v>
      </c>
      <c r="D385">
        <v>0</v>
      </c>
      <c r="F385" t="s">
        <v>979</v>
      </c>
      <c r="G385">
        <v>1</v>
      </c>
      <c r="I385">
        <v>1971</v>
      </c>
      <c r="J385">
        <v>1974</v>
      </c>
      <c r="K385">
        <v>0</v>
      </c>
      <c r="M385">
        <v>1978</v>
      </c>
      <c r="N385" t="s">
        <v>649</v>
      </c>
      <c r="O385" t="s">
        <v>652</v>
      </c>
      <c r="P385">
        <v>100</v>
      </c>
    </row>
    <row r="386" spans="1:16" x14ac:dyDescent="0.25">
      <c r="A386" t="s">
        <v>690</v>
      </c>
      <c r="B386" t="s">
        <v>987</v>
      </c>
      <c r="C386">
        <f t="shared" si="5"/>
        <v>1098</v>
      </c>
      <c r="D386">
        <v>0</v>
      </c>
      <c r="F386" t="s">
        <v>680</v>
      </c>
      <c r="G386">
        <v>1</v>
      </c>
      <c r="I386">
        <v>1980</v>
      </c>
      <c r="J386">
        <v>1989</v>
      </c>
      <c r="K386">
        <v>1</v>
      </c>
      <c r="M386">
        <v>1992</v>
      </c>
      <c r="N386" t="s">
        <v>649</v>
      </c>
      <c r="O386" t="s">
        <v>652</v>
      </c>
      <c r="P386">
        <v>6</v>
      </c>
    </row>
    <row r="387" spans="1:16" x14ac:dyDescent="0.25">
      <c r="A387" t="s">
        <v>990</v>
      </c>
      <c r="B387" t="s">
        <v>968</v>
      </c>
      <c r="C387">
        <f t="shared" si="5"/>
        <v>1099</v>
      </c>
      <c r="D387">
        <v>0</v>
      </c>
      <c r="F387" t="s">
        <v>677</v>
      </c>
      <c r="G387">
        <v>1</v>
      </c>
      <c r="I387">
        <v>1973</v>
      </c>
      <c r="J387">
        <v>1978</v>
      </c>
      <c r="K387">
        <v>0</v>
      </c>
      <c r="M387">
        <v>2013</v>
      </c>
      <c r="N387" t="s">
        <v>649</v>
      </c>
      <c r="O387" t="s">
        <v>652</v>
      </c>
      <c r="P387">
        <v>83</v>
      </c>
    </row>
    <row r="388" spans="1:16" x14ac:dyDescent="0.25">
      <c r="A388" t="s">
        <v>995</v>
      </c>
      <c r="B388" t="s">
        <v>996</v>
      </c>
      <c r="C388">
        <f t="shared" ref="C388:C451" si="6">C387+1</f>
        <v>1100</v>
      </c>
      <c r="D388">
        <v>0</v>
      </c>
      <c r="F388" t="s">
        <v>997</v>
      </c>
      <c r="G388">
        <v>1</v>
      </c>
      <c r="I388">
        <v>1971</v>
      </c>
      <c r="J388">
        <v>1983</v>
      </c>
      <c r="K388">
        <v>1</v>
      </c>
      <c r="M388">
        <v>1984</v>
      </c>
      <c r="N388" t="s">
        <v>650</v>
      </c>
      <c r="O388" t="s">
        <v>652</v>
      </c>
      <c r="P388">
        <v>132</v>
      </c>
    </row>
    <row r="389" spans="1:16" x14ac:dyDescent="0.25">
      <c r="A389" t="s">
        <v>998</v>
      </c>
      <c r="B389" t="s">
        <v>999</v>
      </c>
      <c r="C389">
        <f t="shared" si="6"/>
        <v>1101</v>
      </c>
      <c r="D389">
        <v>0</v>
      </c>
      <c r="F389" t="s">
        <v>754</v>
      </c>
      <c r="G389">
        <v>1</v>
      </c>
      <c r="I389">
        <v>1968</v>
      </c>
      <c r="J389">
        <v>1971</v>
      </c>
      <c r="K389">
        <v>0</v>
      </c>
      <c r="M389">
        <v>1979</v>
      </c>
      <c r="N389" t="s">
        <v>649</v>
      </c>
      <c r="O389" t="s">
        <v>652</v>
      </c>
      <c r="P389">
        <v>5</v>
      </c>
    </row>
    <row r="390" spans="1:16" x14ac:dyDescent="0.25">
      <c r="A390" t="s">
        <v>690</v>
      </c>
      <c r="B390" t="s">
        <v>1002</v>
      </c>
      <c r="C390">
        <f t="shared" si="6"/>
        <v>1102</v>
      </c>
      <c r="D390">
        <v>0</v>
      </c>
      <c r="F390" t="s">
        <v>1003</v>
      </c>
      <c r="G390">
        <v>1</v>
      </c>
      <c r="I390">
        <v>1990</v>
      </c>
      <c r="J390">
        <v>1993</v>
      </c>
      <c r="K390">
        <v>0</v>
      </c>
      <c r="M390">
        <v>2001</v>
      </c>
      <c r="N390" t="s">
        <v>649</v>
      </c>
      <c r="O390" t="s">
        <v>652</v>
      </c>
      <c r="P390">
        <v>83</v>
      </c>
    </row>
    <row r="391" spans="1:16" x14ac:dyDescent="0.25">
      <c r="A391" t="s">
        <v>1004</v>
      </c>
      <c r="B391" t="s">
        <v>1005</v>
      </c>
      <c r="C391">
        <f t="shared" si="6"/>
        <v>1103</v>
      </c>
      <c r="D391">
        <v>0</v>
      </c>
      <c r="F391" s="2" t="s">
        <v>1450</v>
      </c>
      <c r="G391">
        <v>1</v>
      </c>
      <c r="I391">
        <v>1989</v>
      </c>
      <c r="K391">
        <v>0</v>
      </c>
      <c r="M391">
        <v>1997</v>
      </c>
      <c r="N391" t="s">
        <v>649</v>
      </c>
      <c r="O391" t="s">
        <v>886</v>
      </c>
      <c r="P391">
        <v>77</v>
      </c>
    </row>
    <row r="392" spans="1:16" x14ac:dyDescent="0.25">
      <c r="A392" t="s">
        <v>207</v>
      </c>
      <c r="B392" t="s">
        <v>1007</v>
      </c>
      <c r="C392">
        <f t="shared" si="6"/>
        <v>1104</v>
      </c>
      <c r="D392">
        <v>0</v>
      </c>
      <c r="F392" t="s">
        <v>550</v>
      </c>
      <c r="G392">
        <v>1</v>
      </c>
      <c r="I392">
        <v>1975</v>
      </c>
      <c r="K392">
        <v>1</v>
      </c>
      <c r="M392">
        <v>2000</v>
      </c>
      <c r="N392" t="s">
        <v>649</v>
      </c>
      <c r="O392" t="s">
        <v>652</v>
      </c>
      <c r="P392">
        <v>52</v>
      </c>
    </row>
    <row r="393" spans="1:16" x14ac:dyDescent="0.25">
      <c r="A393" t="s">
        <v>1008</v>
      </c>
      <c r="B393" t="s">
        <v>308</v>
      </c>
      <c r="C393">
        <f t="shared" si="6"/>
        <v>1105</v>
      </c>
      <c r="D393">
        <v>0</v>
      </c>
      <c r="F393" t="s">
        <v>1009</v>
      </c>
      <c r="G393">
        <v>1</v>
      </c>
      <c r="I393">
        <v>1984</v>
      </c>
      <c r="J393">
        <v>1988</v>
      </c>
      <c r="K393">
        <v>1</v>
      </c>
      <c r="M393">
        <v>2005</v>
      </c>
      <c r="N393" t="s">
        <v>650</v>
      </c>
      <c r="O393" t="s">
        <v>652</v>
      </c>
      <c r="P393">
        <v>59</v>
      </c>
    </row>
    <row r="394" spans="1:16" x14ac:dyDescent="0.25">
      <c r="A394" t="s">
        <v>40</v>
      </c>
      <c r="B394" t="s">
        <v>812</v>
      </c>
      <c r="C394">
        <f t="shared" si="6"/>
        <v>1106</v>
      </c>
      <c r="D394">
        <v>0</v>
      </c>
      <c r="F394" t="s">
        <v>823</v>
      </c>
      <c r="G394">
        <v>1</v>
      </c>
      <c r="I394">
        <v>1987</v>
      </c>
      <c r="J394">
        <v>1992</v>
      </c>
      <c r="K394">
        <v>0</v>
      </c>
      <c r="M394">
        <v>2003</v>
      </c>
      <c r="N394" t="s">
        <v>650</v>
      </c>
      <c r="O394" t="s">
        <v>652</v>
      </c>
      <c r="P394">
        <v>39</v>
      </c>
    </row>
    <row r="395" spans="1:16" x14ac:dyDescent="0.25">
      <c r="A395" t="s">
        <v>72</v>
      </c>
      <c r="B395" t="s">
        <v>1011</v>
      </c>
      <c r="C395">
        <f t="shared" si="6"/>
        <v>1107</v>
      </c>
      <c r="D395">
        <v>0</v>
      </c>
      <c r="F395" t="s">
        <v>895</v>
      </c>
      <c r="G395">
        <v>1</v>
      </c>
      <c r="I395">
        <v>1981</v>
      </c>
      <c r="J395">
        <v>1984</v>
      </c>
      <c r="K395">
        <v>0</v>
      </c>
      <c r="M395">
        <v>1991</v>
      </c>
      <c r="N395" t="s">
        <v>650</v>
      </c>
      <c r="O395" t="s">
        <v>652</v>
      </c>
      <c r="P395">
        <v>31</v>
      </c>
    </row>
    <row r="396" spans="1:16" x14ac:dyDescent="0.25">
      <c r="A396" t="s">
        <v>59</v>
      </c>
      <c r="B396" t="s">
        <v>1012</v>
      </c>
      <c r="C396">
        <f t="shared" si="6"/>
        <v>1108</v>
      </c>
      <c r="D396">
        <v>0</v>
      </c>
      <c r="F396" t="s">
        <v>1013</v>
      </c>
      <c r="G396">
        <v>1</v>
      </c>
      <c r="I396">
        <v>1982</v>
      </c>
      <c r="J396">
        <v>1996</v>
      </c>
      <c r="K396">
        <v>1</v>
      </c>
      <c r="M396">
        <v>1998</v>
      </c>
      <c r="N396" t="s">
        <v>649</v>
      </c>
      <c r="O396" t="s">
        <v>652</v>
      </c>
      <c r="P396">
        <v>39</v>
      </c>
    </row>
    <row r="397" spans="1:16" x14ac:dyDescent="0.25">
      <c r="A397" t="s">
        <v>690</v>
      </c>
      <c r="B397" t="s">
        <v>1015</v>
      </c>
      <c r="C397">
        <f t="shared" si="6"/>
        <v>1109</v>
      </c>
      <c r="D397">
        <v>0</v>
      </c>
      <c r="F397" t="s">
        <v>1443</v>
      </c>
      <c r="G397">
        <v>1</v>
      </c>
      <c r="I397">
        <v>1982</v>
      </c>
      <c r="J397">
        <v>1985</v>
      </c>
      <c r="K397">
        <v>0</v>
      </c>
      <c r="M397">
        <v>2004</v>
      </c>
      <c r="N397" t="s">
        <v>649</v>
      </c>
      <c r="O397" t="s">
        <v>652</v>
      </c>
      <c r="P397">
        <v>15</v>
      </c>
    </row>
    <row r="398" spans="1:16" x14ac:dyDescent="0.25">
      <c r="A398" t="s">
        <v>181</v>
      </c>
      <c r="B398" t="s">
        <v>1016</v>
      </c>
      <c r="C398">
        <f t="shared" si="6"/>
        <v>1110</v>
      </c>
      <c r="D398">
        <v>0</v>
      </c>
      <c r="F398" t="s">
        <v>761</v>
      </c>
      <c r="G398">
        <v>1</v>
      </c>
      <c r="I398">
        <v>1990</v>
      </c>
      <c r="J398">
        <v>1997</v>
      </c>
      <c r="K398">
        <v>0</v>
      </c>
      <c r="M398">
        <v>2005</v>
      </c>
      <c r="N398" t="s">
        <v>650</v>
      </c>
      <c r="O398" t="s">
        <v>652</v>
      </c>
      <c r="P398">
        <v>52</v>
      </c>
    </row>
    <row r="399" spans="1:16" x14ac:dyDescent="0.25">
      <c r="A399" t="s">
        <v>1017</v>
      </c>
      <c r="B399" t="s">
        <v>1018</v>
      </c>
      <c r="C399">
        <f t="shared" si="6"/>
        <v>1111</v>
      </c>
      <c r="D399">
        <v>0</v>
      </c>
      <c r="F399" t="s">
        <v>768</v>
      </c>
      <c r="G399">
        <v>1</v>
      </c>
      <c r="I399">
        <v>1984</v>
      </c>
      <c r="J399">
        <v>1992</v>
      </c>
      <c r="K399">
        <v>0</v>
      </c>
      <c r="M399">
        <v>1995</v>
      </c>
      <c r="N399" t="s">
        <v>649</v>
      </c>
      <c r="O399" t="s">
        <v>652</v>
      </c>
      <c r="P399">
        <v>27</v>
      </c>
    </row>
    <row r="400" spans="1:16" x14ac:dyDescent="0.25">
      <c r="A400" t="s">
        <v>1021</v>
      </c>
      <c r="B400" t="s">
        <v>309</v>
      </c>
      <c r="C400">
        <f t="shared" si="6"/>
        <v>1112</v>
      </c>
      <c r="D400">
        <v>0</v>
      </c>
      <c r="F400" t="s">
        <v>921</v>
      </c>
      <c r="G400">
        <v>1</v>
      </c>
      <c r="I400">
        <v>1972</v>
      </c>
      <c r="J400">
        <v>1977</v>
      </c>
      <c r="K400">
        <v>0</v>
      </c>
      <c r="M400">
        <v>1990</v>
      </c>
      <c r="N400" t="s">
        <v>650</v>
      </c>
      <c r="O400" t="s">
        <v>652</v>
      </c>
      <c r="P400">
        <v>122</v>
      </c>
    </row>
    <row r="401" spans="1:16" x14ac:dyDescent="0.25">
      <c r="A401" t="s">
        <v>1024</v>
      </c>
      <c r="B401" t="s">
        <v>1025</v>
      </c>
      <c r="C401">
        <f t="shared" si="6"/>
        <v>1113</v>
      </c>
      <c r="D401">
        <v>0</v>
      </c>
      <c r="F401" t="s">
        <v>1430</v>
      </c>
      <c r="G401">
        <v>1</v>
      </c>
      <c r="J401">
        <v>1985</v>
      </c>
      <c r="K401">
        <v>0</v>
      </c>
      <c r="N401" t="s">
        <v>649</v>
      </c>
      <c r="O401" t="s">
        <v>652</v>
      </c>
      <c r="P401">
        <v>71</v>
      </c>
    </row>
    <row r="402" spans="1:16" x14ac:dyDescent="0.25">
      <c r="A402" t="s">
        <v>696</v>
      </c>
      <c r="B402" t="s">
        <v>1030</v>
      </c>
      <c r="C402">
        <f t="shared" si="6"/>
        <v>1114</v>
      </c>
      <c r="D402">
        <v>0</v>
      </c>
      <c r="F402" t="s">
        <v>934</v>
      </c>
      <c r="G402">
        <v>1</v>
      </c>
      <c r="I402">
        <v>1982</v>
      </c>
      <c r="J402">
        <v>2000</v>
      </c>
      <c r="K402">
        <v>1</v>
      </c>
      <c r="M402">
        <v>2004</v>
      </c>
      <c r="N402" t="s">
        <v>649</v>
      </c>
      <c r="O402" t="s">
        <v>652</v>
      </c>
      <c r="P402">
        <v>132</v>
      </c>
    </row>
    <row r="403" spans="1:16" x14ac:dyDescent="0.25">
      <c r="A403" t="s">
        <v>1031</v>
      </c>
      <c r="B403" t="s">
        <v>1032</v>
      </c>
      <c r="C403">
        <f t="shared" si="6"/>
        <v>1115</v>
      </c>
      <c r="D403">
        <v>0</v>
      </c>
      <c r="F403" t="s">
        <v>829</v>
      </c>
      <c r="G403">
        <v>1</v>
      </c>
      <c r="I403">
        <v>1968</v>
      </c>
      <c r="J403">
        <v>1973</v>
      </c>
      <c r="K403">
        <v>0</v>
      </c>
      <c r="M403">
        <v>1977</v>
      </c>
      <c r="N403" t="s">
        <v>649</v>
      </c>
      <c r="O403" t="s">
        <v>652</v>
      </c>
      <c r="P403">
        <v>52</v>
      </c>
    </row>
    <row r="404" spans="1:16" x14ac:dyDescent="0.25">
      <c r="A404" t="s">
        <v>49</v>
      </c>
      <c r="B404" t="s">
        <v>1037</v>
      </c>
      <c r="C404">
        <f t="shared" si="6"/>
        <v>1116</v>
      </c>
      <c r="D404">
        <v>0</v>
      </c>
      <c r="F404" t="s">
        <v>890</v>
      </c>
      <c r="G404">
        <v>1</v>
      </c>
      <c r="I404">
        <v>2002</v>
      </c>
      <c r="J404">
        <v>2008</v>
      </c>
      <c r="K404">
        <v>1</v>
      </c>
      <c r="M404">
        <v>2013</v>
      </c>
      <c r="N404" t="s">
        <v>649</v>
      </c>
      <c r="O404" t="s">
        <v>652</v>
      </c>
      <c r="P404">
        <v>8</v>
      </c>
    </row>
    <row r="405" spans="1:16" x14ac:dyDescent="0.25">
      <c r="A405" t="s">
        <v>34</v>
      </c>
      <c r="B405" t="s">
        <v>1038</v>
      </c>
      <c r="C405">
        <f t="shared" si="6"/>
        <v>1117</v>
      </c>
      <c r="D405">
        <v>0</v>
      </c>
      <c r="F405" t="s">
        <v>759</v>
      </c>
      <c r="G405">
        <v>1</v>
      </c>
      <c r="I405">
        <v>1980</v>
      </c>
      <c r="J405">
        <v>1988</v>
      </c>
      <c r="K405">
        <v>0</v>
      </c>
      <c r="M405">
        <v>1989</v>
      </c>
      <c r="N405" t="s">
        <v>649</v>
      </c>
      <c r="O405" t="s">
        <v>652</v>
      </c>
      <c r="P405">
        <v>39</v>
      </c>
    </row>
    <row r="406" spans="1:16" x14ac:dyDescent="0.25">
      <c r="A406" t="s">
        <v>26</v>
      </c>
      <c r="B406" t="s">
        <v>1039</v>
      </c>
      <c r="C406">
        <f t="shared" si="6"/>
        <v>1118</v>
      </c>
      <c r="D406">
        <v>0</v>
      </c>
      <c r="F406" t="s">
        <v>684</v>
      </c>
      <c r="G406">
        <v>1</v>
      </c>
      <c r="I406">
        <v>1991</v>
      </c>
      <c r="J406">
        <v>1999</v>
      </c>
      <c r="K406">
        <v>0</v>
      </c>
      <c r="M406">
        <v>2003</v>
      </c>
      <c r="N406" t="s">
        <v>649</v>
      </c>
      <c r="O406" t="s">
        <v>652</v>
      </c>
      <c r="P406">
        <v>59</v>
      </c>
    </row>
    <row r="407" spans="1:16" x14ac:dyDescent="0.25">
      <c r="A407" t="s">
        <v>59</v>
      </c>
      <c r="B407" t="s">
        <v>1040</v>
      </c>
      <c r="C407">
        <f t="shared" si="6"/>
        <v>1119</v>
      </c>
      <c r="D407">
        <v>0</v>
      </c>
      <c r="F407" t="s">
        <v>725</v>
      </c>
      <c r="G407">
        <v>1</v>
      </c>
      <c r="I407">
        <v>1983</v>
      </c>
      <c r="J407">
        <v>1987</v>
      </c>
      <c r="K407">
        <v>1</v>
      </c>
      <c r="M407">
        <v>1995</v>
      </c>
      <c r="N407" t="s">
        <v>649</v>
      </c>
      <c r="O407" t="s">
        <v>652</v>
      </c>
      <c r="P407">
        <v>13</v>
      </c>
    </row>
    <row r="408" spans="1:16" x14ac:dyDescent="0.25">
      <c r="A408" t="s">
        <v>59</v>
      </c>
      <c r="B408" t="s">
        <v>1041</v>
      </c>
      <c r="C408">
        <f t="shared" si="6"/>
        <v>1120</v>
      </c>
      <c r="D408">
        <v>0</v>
      </c>
      <c r="F408" t="s">
        <v>754</v>
      </c>
      <c r="G408">
        <v>1</v>
      </c>
      <c r="I408">
        <v>1985</v>
      </c>
      <c r="J408">
        <v>1989</v>
      </c>
      <c r="K408">
        <v>0</v>
      </c>
      <c r="M408">
        <v>1994</v>
      </c>
      <c r="N408" t="s">
        <v>649</v>
      </c>
      <c r="O408" t="s">
        <v>652</v>
      </c>
      <c r="P408">
        <v>5</v>
      </c>
    </row>
    <row r="409" spans="1:16" x14ac:dyDescent="0.25">
      <c r="A409" t="s">
        <v>1044</v>
      </c>
      <c r="B409" t="s">
        <v>1045</v>
      </c>
      <c r="C409">
        <f t="shared" si="6"/>
        <v>1121</v>
      </c>
      <c r="D409">
        <v>0</v>
      </c>
      <c r="F409" t="s">
        <v>706</v>
      </c>
      <c r="G409">
        <v>1</v>
      </c>
      <c r="I409">
        <v>1988</v>
      </c>
      <c r="J409">
        <v>1992</v>
      </c>
      <c r="K409">
        <v>0</v>
      </c>
      <c r="M409">
        <v>2013</v>
      </c>
      <c r="N409" t="s">
        <v>649</v>
      </c>
      <c r="O409" t="s">
        <v>886</v>
      </c>
      <c r="P409">
        <v>39</v>
      </c>
    </row>
    <row r="410" spans="1:16" x14ac:dyDescent="0.25">
      <c r="A410" t="s">
        <v>1048</v>
      </c>
      <c r="B410" t="s">
        <v>1049</v>
      </c>
      <c r="C410">
        <f t="shared" si="6"/>
        <v>1122</v>
      </c>
      <c r="D410">
        <v>0</v>
      </c>
      <c r="F410" t="s">
        <v>992</v>
      </c>
      <c r="G410">
        <v>1</v>
      </c>
      <c r="I410">
        <v>1977</v>
      </c>
      <c r="K410">
        <v>1</v>
      </c>
      <c r="M410">
        <v>2006</v>
      </c>
      <c r="N410" t="s">
        <v>650</v>
      </c>
      <c r="O410" t="s">
        <v>652</v>
      </c>
      <c r="P410">
        <v>18</v>
      </c>
    </row>
    <row r="411" spans="1:16" x14ac:dyDescent="0.25">
      <c r="A411" t="s">
        <v>108</v>
      </c>
      <c r="B411" t="s">
        <v>1050</v>
      </c>
      <c r="C411">
        <f t="shared" si="6"/>
        <v>1123</v>
      </c>
      <c r="D411">
        <v>0</v>
      </c>
      <c r="F411" t="s">
        <v>552</v>
      </c>
      <c r="G411">
        <v>1</v>
      </c>
      <c r="I411">
        <v>1989</v>
      </c>
      <c r="J411">
        <v>1992</v>
      </c>
      <c r="K411">
        <v>0</v>
      </c>
      <c r="M411">
        <v>2010</v>
      </c>
      <c r="N411" t="s">
        <v>649</v>
      </c>
      <c r="O411" t="s">
        <v>652</v>
      </c>
      <c r="P411">
        <v>115</v>
      </c>
    </row>
    <row r="412" spans="1:16" x14ac:dyDescent="0.25">
      <c r="A412" t="s">
        <v>1051</v>
      </c>
      <c r="B412" t="s">
        <v>1052</v>
      </c>
      <c r="C412">
        <f t="shared" si="6"/>
        <v>1124</v>
      </c>
      <c r="D412">
        <v>0</v>
      </c>
      <c r="F412" t="s">
        <v>823</v>
      </c>
      <c r="G412">
        <v>1</v>
      </c>
      <c r="I412">
        <v>1986</v>
      </c>
      <c r="J412">
        <v>1990</v>
      </c>
      <c r="K412">
        <v>0</v>
      </c>
      <c r="M412">
        <v>1992</v>
      </c>
      <c r="N412" t="s">
        <v>650</v>
      </c>
      <c r="O412" t="s">
        <v>652</v>
      </c>
      <c r="P412">
        <v>39</v>
      </c>
    </row>
    <row r="413" spans="1:16" x14ac:dyDescent="0.25">
      <c r="A413" t="s">
        <v>1053</v>
      </c>
      <c r="B413" t="s">
        <v>326</v>
      </c>
      <c r="C413">
        <f t="shared" si="6"/>
        <v>1125</v>
      </c>
      <c r="D413">
        <v>0</v>
      </c>
      <c r="F413" t="s">
        <v>1054</v>
      </c>
      <c r="G413">
        <v>1</v>
      </c>
      <c r="I413">
        <v>1966</v>
      </c>
      <c r="J413">
        <v>1984</v>
      </c>
      <c r="K413">
        <v>1</v>
      </c>
      <c r="M413">
        <v>1992</v>
      </c>
      <c r="N413" t="s">
        <v>650</v>
      </c>
      <c r="O413" t="s">
        <v>652</v>
      </c>
      <c r="P413">
        <v>67</v>
      </c>
    </row>
    <row r="414" spans="1:16" x14ac:dyDescent="0.25">
      <c r="A414" t="s">
        <v>696</v>
      </c>
      <c r="B414" t="s">
        <v>326</v>
      </c>
      <c r="C414">
        <f t="shared" si="6"/>
        <v>1126</v>
      </c>
      <c r="D414">
        <v>0</v>
      </c>
      <c r="F414" t="s">
        <v>1055</v>
      </c>
      <c r="G414">
        <v>1</v>
      </c>
      <c r="I414">
        <v>1982</v>
      </c>
      <c r="J414">
        <v>1988</v>
      </c>
      <c r="K414">
        <v>1</v>
      </c>
      <c r="M414">
        <v>2003</v>
      </c>
      <c r="N414" t="s">
        <v>649</v>
      </c>
      <c r="O414" t="s">
        <v>652</v>
      </c>
      <c r="P414">
        <v>108</v>
      </c>
    </row>
    <row r="415" spans="1:16" x14ac:dyDescent="0.25">
      <c r="A415" t="s">
        <v>1058</v>
      </c>
      <c r="B415" t="s">
        <v>1059</v>
      </c>
      <c r="C415">
        <f t="shared" si="6"/>
        <v>1127</v>
      </c>
      <c r="D415">
        <v>0</v>
      </c>
      <c r="F415" t="s">
        <v>743</v>
      </c>
      <c r="G415">
        <v>1</v>
      </c>
      <c r="K415">
        <v>0</v>
      </c>
      <c r="N415" t="s">
        <v>650</v>
      </c>
      <c r="O415" t="s">
        <v>652</v>
      </c>
      <c r="P415">
        <v>20</v>
      </c>
    </row>
    <row r="416" spans="1:16" x14ac:dyDescent="0.25">
      <c r="A416" t="s">
        <v>32</v>
      </c>
      <c r="B416" t="s">
        <v>1061</v>
      </c>
      <c r="C416">
        <f t="shared" si="6"/>
        <v>1128</v>
      </c>
      <c r="D416">
        <v>0</v>
      </c>
      <c r="F416" t="s">
        <v>1062</v>
      </c>
      <c r="G416">
        <v>1</v>
      </c>
      <c r="I416">
        <v>1975</v>
      </c>
      <c r="J416">
        <v>1979</v>
      </c>
      <c r="K416">
        <v>0</v>
      </c>
      <c r="M416">
        <v>1981</v>
      </c>
      <c r="N416" t="s">
        <v>649</v>
      </c>
      <c r="O416" t="s">
        <v>652</v>
      </c>
      <c r="P416">
        <v>108</v>
      </c>
    </row>
    <row r="417" spans="1:16" x14ac:dyDescent="0.25">
      <c r="A417" t="s">
        <v>1063</v>
      </c>
      <c r="B417" t="s">
        <v>1064</v>
      </c>
      <c r="C417">
        <f t="shared" si="6"/>
        <v>1129</v>
      </c>
      <c r="D417">
        <v>0</v>
      </c>
      <c r="F417" t="s">
        <v>673</v>
      </c>
      <c r="G417">
        <v>1</v>
      </c>
      <c r="I417">
        <v>1995</v>
      </c>
      <c r="J417">
        <v>1998</v>
      </c>
      <c r="K417">
        <v>0</v>
      </c>
      <c r="M417">
        <v>2004</v>
      </c>
      <c r="N417" t="s">
        <v>650</v>
      </c>
      <c r="O417" t="s">
        <v>652</v>
      </c>
      <c r="P417">
        <v>77</v>
      </c>
    </row>
    <row r="418" spans="1:16" x14ac:dyDescent="0.25">
      <c r="A418" t="s">
        <v>1068</v>
      </c>
      <c r="B418" t="s">
        <v>1069</v>
      </c>
      <c r="C418">
        <f t="shared" si="6"/>
        <v>1130</v>
      </c>
      <c r="D418">
        <v>0</v>
      </c>
      <c r="F418" t="s">
        <v>759</v>
      </c>
      <c r="G418">
        <v>1</v>
      </c>
      <c r="I418">
        <v>1982</v>
      </c>
      <c r="J418">
        <v>1988</v>
      </c>
      <c r="K418">
        <v>1</v>
      </c>
      <c r="M418">
        <v>1989</v>
      </c>
      <c r="N418" t="s">
        <v>650</v>
      </c>
      <c r="O418" t="s">
        <v>652</v>
      </c>
      <c r="P418">
        <v>39</v>
      </c>
    </row>
    <row r="419" spans="1:16" x14ac:dyDescent="0.25">
      <c r="A419" t="s">
        <v>5</v>
      </c>
      <c r="B419" t="s">
        <v>1073</v>
      </c>
      <c r="C419">
        <f t="shared" si="6"/>
        <v>1131</v>
      </c>
      <c r="D419">
        <v>0</v>
      </c>
      <c r="F419" t="s">
        <v>890</v>
      </c>
      <c r="G419">
        <v>1</v>
      </c>
      <c r="I419">
        <v>1990</v>
      </c>
      <c r="J419">
        <v>1997</v>
      </c>
      <c r="K419">
        <v>1</v>
      </c>
      <c r="M419">
        <v>2000</v>
      </c>
      <c r="N419" t="s">
        <v>649</v>
      </c>
      <c r="O419" t="s">
        <v>652</v>
      </c>
      <c r="P419">
        <v>8</v>
      </c>
    </row>
    <row r="420" spans="1:16" x14ac:dyDescent="0.25">
      <c r="A420" t="s">
        <v>25</v>
      </c>
      <c r="B420" t="s">
        <v>1077</v>
      </c>
      <c r="C420">
        <f t="shared" si="6"/>
        <v>1132</v>
      </c>
      <c r="D420">
        <v>0</v>
      </c>
      <c r="F420" t="s">
        <v>680</v>
      </c>
      <c r="G420">
        <v>1</v>
      </c>
      <c r="I420">
        <v>1975</v>
      </c>
      <c r="J420">
        <v>1983</v>
      </c>
      <c r="K420">
        <v>0</v>
      </c>
      <c r="M420">
        <v>1989</v>
      </c>
      <c r="N420" t="s">
        <v>649</v>
      </c>
      <c r="O420" t="s">
        <v>652</v>
      </c>
      <c r="P420">
        <v>6</v>
      </c>
    </row>
    <row r="421" spans="1:16" x14ac:dyDescent="0.25">
      <c r="A421" t="s">
        <v>1078</v>
      </c>
      <c r="B421" t="s">
        <v>1079</v>
      </c>
      <c r="C421">
        <f t="shared" si="6"/>
        <v>1133</v>
      </c>
      <c r="D421">
        <v>0</v>
      </c>
      <c r="F421" t="s">
        <v>861</v>
      </c>
      <c r="G421">
        <v>1</v>
      </c>
      <c r="I421">
        <v>1996</v>
      </c>
      <c r="J421">
        <v>1999</v>
      </c>
      <c r="K421">
        <v>1</v>
      </c>
      <c r="M421">
        <v>2004</v>
      </c>
      <c r="N421" t="s">
        <v>650</v>
      </c>
      <c r="O421" t="s">
        <v>652</v>
      </c>
      <c r="P421">
        <v>10</v>
      </c>
    </row>
    <row r="422" spans="1:16" x14ac:dyDescent="0.25">
      <c r="A422" t="s">
        <v>1080</v>
      </c>
      <c r="B422" t="s">
        <v>1081</v>
      </c>
      <c r="C422">
        <f t="shared" si="6"/>
        <v>1134</v>
      </c>
      <c r="D422">
        <v>0</v>
      </c>
      <c r="F422" t="s">
        <v>743</v>
      </c>
      <c r="G422">
        <v>1</v>
      </c>
      <c r="N422" t="s">
        <v>650</v>
      </c>
      <c r="O422" t="s">
        <v>655</v>
      </c>
      <c r="P422">
        <v>20</v>
      </c>
    </row>
    <row r="423" spans="1:16" x14ac:dyDescent="0.25">
      <c r="A423" t="s">
        <v>48</v>
      </c>
      <c r="B423" t="s">
        <v>345</v>
      </c>
      <c r="C423">
        <f t="shared" si="6"/>
        <v>1135</v>
      </c>
      <c r="D423">
        <v>0</v>
      </c>
      <c r="F423" t="s">
        <v>1082</v>
      </c>
      <c r="G423">
        <v>1</v>
      </c>
      <c r="I423">
        <v>1976</v>
      </c>
      <c r="J423">
        <v>1981</v>
      </c>
      <c r="K423">
        <v>0</v>
      </c>
      <c r="M423">
        <v>1994</v>
      </c>
      <c r="N423" t="s">
        <v>649</v>
      </c>
      <c r="O423" t="s">
        <v>652</v>
      </c>
      <c r="P423">
        <v>48</v>
      </c>
    </row>
    <row r="424" spans="1:16" x14ac:dyDescent="0.25">
      <c r="A424" t="s">
        <v>675</v>
      </c>
      <c r="B424" t="s">
        <v>346</v>
      </c>
      <c r="C424">
        <f t="shared" si="6"/>
        <v>1136</v>
      </c>
      <c r="D424">
        <v>0</v>
      </c>
      <c r="F424" t="s">
        <v>673</v>
      </c>
      <c r="G424">
        <v>1</v>
      </c>
      <c r="I424">
        <v>1986</v>
      </c>
      <c r="J424">
        <v>1989</v>
      </c>
      <c r="K424">
        <v>0</v>
      </c>
      <c r="N424" t="s">
        <v>650</v>
      </c>
      <c r="O424" t="s">
        <v>653</v>
      </c>
      <c r="P424">
        <v>77</v>
      </c>
    </row>
    <row r="425" spans="1:16" x14ac:dyDescent="0.25">
      <c r="A425" t="s">
        <v>207</v>
      </c>
      <c r="B425" t="s">
        <v>1085</v>
      </c>
      <c r="C425">
        <f t="shared" si="6"/>
        <v>1137</v>
      </c>
      <c r="D425">
        <v>0</v>
      </c>
      <c r="F425" t="s">
        <v>857</v>
      </c>
      <c r="G425">
        <v>1</v>
      </c>
      <c r="I425">
        <v>1974</v>
      </c>
      <c r="J425">
        <v>1977</v>
      </c>
      <c r="K425">
        <v>0</v>
      </c>
      <c r="M425">
        <v>1983</v>
      </c>
      <c r="N425" t="s">
        <v>649</v>
      </c>
      <c r="O425" t="s">
        <v>652</v>
      </c>
      <c r="P425">
        <v>18</v>
      </c>
    </row>
    <row r="426" spans="1:16" x14ac:dyDescent="0.25">
      <c r="A426" t="s">
        <v>5</v>
      </c>
      <c r="B426" t="s">
        <v>1488</v>
      </c>
      <c r="C426">
        <f t="shared" si="6"/>
        <v>1138</v>
      </c>
      <c r="D426">
        <v>0</v>
      </c>
      <c r="F426" t="s">
        <v>759</v>
      </c>
      <c r="G426">
        <v>1</v>
      </c>
      <c r="I426">
        <v>1970</v>
      </c>
      <c r="J426">
        <v>1976</v>
      </c>
      <c r="K426">
        <v>0</v>
      </c>
      <c r="M426">
        <v>1979</v>
      </c>
      <c r="N426" s="2" t="s">
        <v>649</v>
      </c>
      <c r="O426" s="2" t="s">
        <v>652</v>
      </c>
      <c r="P426">
        <v>39</v>
      </c>
    </row>
    <row r="427" spans="1:16" x14ac:dyDescent="0.25">
      <c r="A427" t="s">
        <v>182</v>
      </c>
      <c r="B427" t="s">
        <v>1487</v>
      </c>
      <c r="C427">
        <f t="shared" si="6"/>
        <v>1139</v>
      </c>
      <c r="D427">
        <v>0</v>
      </c>
      <c r="F427" t="s">
        <v>682</v>
      </c>
      <c r="G427">
        <v>1</v>
      </c>
      <c r="I427">
        <v>1979</v>
      </c>
      <c r="J427">
        <v>1985</v>
      </c>
      <c r="K427">
        <v>1</v>
      </c>
      <c r="L427">
        <v>1993</v>
      </c>
      <c r="M427">
        <v>1991</v>
      </c>
      <c r="N427" s="2" t="s">
        <v>649</v>
      </c>
      <c r="O427" s="2" t="s">
        <v>652</v>
      </c>
      <c r="P427">
        <v>17</v>
      </c>
    </row>
    <row r="428" spans="1:16" x14ac:dyDescent="0.25">
      <c r="A428" t="s">
        <v>212</v>
      </c>
      <c r="B428" t="s">
        <v>1091</v>
      </c>
      <c r="C428">
        <f t="shared" si="6"/>
        <v>1140</v>
      </c>
      <c r="D428">
        <v>0</v>
      </c>
      <c r="F428" t="s">
        <v>846</v>
      </c>
      <c r="G428">
        <v>1</v>
      </c>
      <c r="I428">
        <v>1982</v>
      </c>
      <c r="J428">
        <v>1987</v>
      </c>
      <c r="K428">
        <v>0</v>
      </c>
      <c r="M428">
        <v>1997</v>
      </c>
      <c r="N428" t="s">
        <v>649</v>
      </c>
      <c r="O428" t="s">
        <v>652</v>
      </c>
      <c r="P428">
        <v>34</v>
      </c>
    </row>
    <row r="429" spans="1:16" x14ac:dyDescent="0.25">
      <c r="A429" t="s">
        <v>1068</v>
      </c>
      <c r="B429" t="s">
        <v>1093</v>
      </c>
      <c r="C429">
        <f t="shared" si="6"/>
        <v>1141</v>
      </c>
      <c r="D429">
        <v>0</v>
      </c>
      <c r="F429" t="s">
        <v>743</v>
      </c>
      <c r="G429">
        <v>1</v>
      </c>
      <c r="I429">
        <v>1992</v>
      </c>
      <c r="J429">
        <v>1996</v>
      </c>
      <c r="K429">
        <v>0</v>
      </c>
      <c r="M429">
        <v>2003</v>
      </c>
      <c r="N429" t="s">
        <v>650</v>
      </c>
      <c r="O429" t="s">
        <v>652</v>
      </c>
      <c r="P429">
        <v>20</v>
      </c>
    </row>
    <row r="430" spans="1:16" x14ac:dyDescent="0.25">
      <c r="A430" t="s">
        <v>22</v>
      </c>
      <c r="B430" t="s">
        <v>1095</v>
      </c>
      <c r="C430">
        <f t="shared" si="6"/>
        <v>1142</v>
      </c>
      <c r="D430">
        <v>0</v>
      </c>
      <c r="F430" t="s">
        <v>861</v>
      </c>
      <c r="G430">
        <v>1</v>
      </c>
      <c r="I430">
        <v>2001</v>
      </c>
      <c r="J430">
        <v>2006</v>
      </c>
      <c r="K430">
        <v>1</v>
      </c>
      <c r="M430">
        <v>2011</v>
      </c>
      <c r="N430" t="s">
        <v>649</v>
      </c>
      <c r="O430" t="s">
        <v>652</v>
      </c>
      <c r="P430">
        <v>10</v>
      </c>
    </row>
    <row r="431" spans="1:16" x14ac:dyDescent="0.25">
      <c r="A431" t="s">
        <v>1096</v>
      </c>
      <c r="B431" t="s">
        <v>1097</v>
      </c>
      <c r="C431">
        <f t="shared" si="6"/>
        <v>1143</v>
      </c>
      <c r="D431">
        <v>0</v>
      </c>
      <c r="F431" t="s">
        <v>841</v>
      </c>
      <c r="G431">
        <v>1</v>
      </c>
      <c r="I431">
        <v>1977</v>
      </c>
      <c r="J431">
        <v>1989</v>
      </c>
      <c r="K431">
        <v>0</v>
      </c>
      <c r="M431">
        <v>1996</v>
      </c>
      <c r="N431" t="s">
        <v>649</v>
      </c>
      <c r="O431" t="s">
        <v>652</v>
      </c>
      <c r="P431">
        <v>34</v>
      </c>
    </row>
    <row r="432" spans="1:16" x14ac:dyDescent="0.25">
      <c r="A432" t="s">
        <v>925</v>
      </c>
      <c r="B432" t="s">
        <v>1099</v>
      </c>
      <c r="C432">
        <f t="shared" si="6"/>
        <v>1144</v>
      </c>
      <c r="D432">
        <v>0</v>
      </c>
      <c r="F432" s="2" t="s">
        <v>1451</v>
      </c>
      <c r="G432">
        <v>1</v>
      </c>
      <c r="I432">
        <v>1978</v>
      </c>
      <c r="J432">
        <v>1983</v>
      </c>
      <c r="K432">
        <v>0</v>
      </c>
      <c r="M432">
        <v>1988</v>
      </c>
      <c r="N432" t="s">
        <v>649</v>
      </c>
      <c r="O432" t="s">
        <v>652</v>
      </c>
      <c r="P432">
        <v>77</v>
      </c>
    </row>
    <row r="433" spans="1:16" x14ac:dyDescent="0.25">
      <c r="A433" t="s">
        <v>87</v>
      </c>
      <c r="B433" t="s">
        <v>1101</v>
      </c>
      <c r="C433">
        <f t="shared" si="6"/>
        <v>1145</v>
      </c>
      <c r="D433">
        <v>0</v>
      </c>
      <c r="F433" t="s">
        <v>821</v>
      </c>
      <c r="G433">
        <v>1</v>
      </c>
      <c r="I433">
        <v>1986</v>
      </c>
      <c r="J433">
        <v>1991</v>
      </c>
      <c r="K433">
        <v>0</v>
      </c>
      <c r="M433">
        <v>1999</v>
      </c>
      <c r="N433" t="s">
        <v>650</v>
      </c>
      <c r="O433" t="s">
        <v>652</v>
      </c>
      <c r="P433">
        <v>45</v>
      </c>
    </row>
    <row r="434" spans="1:16" x14ac:dyDescent="0.25">
      <c r="A434" t="s">
        <v>1102</v>
      </c>
      <c r="B434" t="s">
        <v>1103</v>
      </c>
      <c r="C434">
        <f t="shared" si="6"/>
        <v>1146</v>
      </c>
      <c r="D434">
        <v>0</v>
      </c>
      <c r="F434" t="s">
        <v>979</v>
      </c>
      <c r="G434">
        <v>1</v>
      </c>
      <c r="I434">
        <v>1968</v>
      </c>
      <c r="J434">
        <v>1975</v>
      </c>
      <c r="K434">
        <v>0</v>
      </c>
      <c r="M434">
        <v>1987</v>
      </c>
      <c r="N434" t="s">
        <v>649</v>
      </c>
      <c r="O434" t="s">
        <v>652</v>
      </c>
      <c r="P434">
        <v>100</v>
      </c>
    </row>
    <row r="435" spans="1:16" x14ac:dyDescent="0.25">
      <c r="A435" t="s">
        <v>1108</v>
      </c>
      <c r="B435" t="s">
        <v>356</v>
      </c>
      <c r="C435">
        <f t="shared" si="6"/>
        <v>1147</v>
      </c>
      <c r="D435">
        <v>0</v>
      </c>
      <c r="F435" t="s">
        <v>994</v>
      </c>
      <c r="G435">
        <v>1</v>
      </c>
      <c r="I435">
        <v>1992</v>
      </c>
      <c r="J435">
        <v>1995</v>
      </c>
      <c r="K435">
        <v>0</v>
      </c>
      <c r="M435">
        <v>1999</v>
      </c>
      <c r="N435" t="s">
        <v>649</v>
      </c>
      <c r="O435" t="s">
        <v>655</v>
      </c>
      <c r="P435">
        <v>71</v>
      </c>
    </row>
    <row r="436" spans="1:16" x14ac:dyDescent="0.25">
      <c r="A436" t="s">
        <v>207</v>
      </c>
      <c r="B436" t="s">
        <v>1109</v>
      </c>
      <c r="C436">
        <f t="shared" si="6"/>
        <v>1148</v>
      </c>
      <c r="D436">
        <v>0</v>
      </c>
      <c r="F436" t="s">
        <v>967</v>
      </c>
      <c r="G436">
        <v>1</v>
      </c>
      <c r="I436">
        <v>1969</v>
      </c>
      <c r="J436">
        <v>1972</v>
      </c>
      <c r="K436">
        <v>0</v>
      </c>
      <c r="M436">
        <v>1975</v>
      </c>
      <c r="N436" t="s">
        <v>649</v>
      </c>
      <c r="O436" t="s">
        <v>652</v>
      </c>
      <c r="P436">
        <v>71</v>
      </c>
    </row>
    <row r="437" spans="1:16" x14ac:dyDescent="0.25">
      <c r="A437" t="s">
        <v>69</v>
      </c>
      <c r="B437" t="s">
        <v>1116</v>
      </c>
      <c r="C437">
        <f t="shared" si="6"/>
        <v>1149</v>
      </c>
      <c r="D437">
        <v>0</v>
      </c>
      <c r="F437" t="s">
        <v>782</v>
      </c>
      <c r="G437">
        <v>1</v>
      </c>
      <c r="I437">
        <v>1978</v>
      </c>
      <c r="J437">
        <v>1981</v>
      </c>
      <c r="K437">
        <v>0</v>
      </c>
      <c r="M437">
        <v>1988</v>
      </c>
      <c r="N437" t="s">
        <v>650</v>
      </c>
      <c r="O437" t="s">
        <v>652</v>
      </c>
      <c r="P437">
        <v>71</v>
      </c>
    </row>
    <row r="438" spans="1:16" x14ac:dyDescent="0.25">
      <c r="A438" t="s">
        <v>118</v>
      </c>
      <c r="B438" t="s">
        <v>359</v>
      </c>
      <c r="C438">
        <f t="shared" si="6"/>
        <v>1150</v>
      </c>
      <c r="D438">
        <v>0</v>
      </c>
      <c r="F438" t="s">
        <v>701</v>
      </c>
      <c r="G438">
        <v>1</v>
      </c>
      <c r="J438">
        <v>1985</v>
      </c>
      <c r="K438">
        <v>0</v>
      </c>
      <c r="M438">
        <v>1988</v>
      </c>
      <c r="N438" t="s">
        <v>650</v>
      </c>
      <c r="O438" t="s">
        <v>653</v>
      </c>
      <c r="P438">
        <v>143</v>
      </c>
    </row>
    <row r="439" spans="1:16" x14ac:dyDescent="0.25">
      <c r="A439" t="s">
        <v>690</v>
      </c>
      <c r="B439" t="s">
        <v>1118</v>
      </c>
      <c r="C439">
        <f t="shared" si="6"/>
        <v>1151</v>
      </c>
      <c r="D439">
        <v>0</v>
      </c>
      <c r="F439" t="s">
        <v>533</v>
      </c>
      <c r="G439">
        <v>1</v>
      </c>
      <c r="I439">
        <v>1979</v>
      </c>
      <c r="K439">
        <v>0</v>
      </c>
      <c r="M439">
        <v>2005</v>
      </c>
      <c r="N439" t="s">
        <v>649</v>
      </c>
      <c r="O439" t="s">
        <v>653</v>
      </c>
      <c r="P439">
        <v>136</v>
      </c>
    </row>
    <row r="440" spans="1:16" x14ac:dyDescent="0.25">
      <c r="A440" t="s">
        <v>108</v>
      </c>
      <c r="B440" t="s">
        <v>1120</v>
      </c>
      <c r="C440">
        <f t="shared" si="6"/>
        <v>1152</v>
      </c>
      <c r="D440">
        <v>0</v>
      </c>
      <c r="F440" t="s">
        <v>759</v>
      </c>
      <c r="G440">
        <v>1</v>
      </c>
      <c r="I440">
        <v>1986</v>
      </c>
      <c r="J440">
        <v>1989</v>
      </c>
      <c r="K440">
        <v>0</v>
      </c>
      <c r="M440">
        <v>1993</v>
      </c>
      <c r="N440" t="s">
        <v>649</v>
      </c>
      <c r="O440" t="s">
        <v>652</v>
      </c>
      <c r="P440">
        <v>39</v>
      </c>
    </row>
    <row r="441" spans="1:16" x14ac:dyDescent="0.25">
      <c r="A441" t="s">
        <v>1123</v>
      </c>
      <c r="B441" t="s">
        <v>1124</v>
      </c>
      <c r="C441">
        <f t="shared" si="6"/>
        <v>1153</v>
      </c>
      <c r="D441">
        <v>0</v>
      </c>
      <c r="F441" t="s">
        <v>1013</v>
      </c>
      <c r="G441">
        <v>1</v>
      </c>
      <c r="I441">
        <v>1968</v>
      </c>
      <c r="K441">
        <v>0</v>
      </c>
      <c r="M441">
        <v>1973</v>
      </c>
      <c r="N441" t="s">
        <v>649</v>
      </c>
      <c r="O441" t="s">
        <v>652</v>
      </c>
      <c r="P441">
        <v>39</v>
      </c>
    </row>
    <row r="442" spans="1:16" x14ac:dyDescent="0.25">
      <c r="A442" t="s">
        <v>4</v>
      </c>
      <c r="B442" t="s">
        <v>64</v>
      </c>
      <c r="C442">
        <f t="shared" si="6"/>
        <v>1154</v>
      </c>
      <c r="D442">
        <v>0</v>
      </c>
      <c r="F442" t="s">
        <v>517</v>
      </c>
      <c r="G442">
        <v>1</v>
      </c>
      <c r="I442">
        <v>1992</v>
      </c>
      <c r="J442">
        <v>1995</v>
      </c>
      <c r="K442">
        <v>0</v>
      </c>
      <c r="M442">
        <v>2002</v>
      </c>
      <c r="N442" t="s">
        <v>649</v>
      </c>
      <c r="O442" t="s">
        <v>655</v>
      </c>
      <c r="P442">
        <v>87</v>
      </c>
    </row>
    <row r="443" spans="1:16" x14ac:dyDescent="0.25">
      <c r="A443" t="s">
        <v>741</v>
      </c>
      <c r="B443" t="s">
        <v>64</v>
      </c>
      <c r="C443">
        <f t="shared" si="6"/>
        <v>1155</v>
      </c>
      <c r="D443">
        <v>0</v>
      </c>
      <c r="F443" t="s">
        <v>1444</v>
      </c>
      <c r="G443">
        <v>1</v>
      </c>
      <c r="I443">
        <v>1998</v>
      </c>
      <c r="J443">
        <v>2005</v>
      </c>
      <c r="K443">
        <v>0</v>
      </c>
      <c r="M443">
        <v>2009</v>
      </c>
      <c r="N443" t="s">
        <v>649</v>
      </c>
      <c r="O443" t="s">
        <v>655</v>
      </c>
      <c r="P443">
        <v>23</v>
      </c>
    </row>
    <row r="444" spans="1:16" x14ac:dyDescent="0.25">
      <c r="A444" t="s">
        <v>178</v>
      </c>
      <c r="B444" t="s">
        <v>1127</v>
      </c>
      <c r="C444">
        <f t="shared" si="6"/>
        <v>1156</v>
      </c>
      <c r="D444">
        <v>0</v>
      </c>
      <c r="F444" t="s">
        <v>673</v>
      </c>
      <c r="G444">
        <v>1</v>
      </c>
      <c r="I444">
        <v>1990</v>
      </c>
      <c r="J444">
        <v>2000</v>
      </c>
      <c r="K444">
        <v>0</v>
      </c>
      <c r="M444">
        <v>2009</v>
      </c>
      <c r="N444" t="s">
        <v>649</v>
      </c>
      <c r="O444" t="s">
        <v>652</v>
      </c>
      <c r="P444">
        <v>77</v>
      </c>
    </row>
    <row r="445" spans="1:16" x14ac:dyDescent="0.25">
      <c r="A445" t="s">
        <v>49</v>
      </c>
      <c r="B445" t="s">
        <v>1128</v>
      </c>
      <c r="C445">
        <f t="shared" si="6"/>
        <v>1157</v>
      </c>
      <c r="D445">
        <v>0</v>
      </c>
      <c r="F445" t="s">
        <v>759</v>
      </c>
      <c r="G445">
        <v>1</v>
      </c>
      <c r="I445">
        <v>1982</v>
      </c>
      <c r="J445">
        <v>1985</v>
      </c>
      <c r="K445">
        <v>0</v>
      </c>
      <c r="M445">
        <v>1992</v>
      </c>
      <c r="N445" t="s">
        <v>649</v>
      </c>
      <c r="O445" t="s">
        <v>652</v>
      </c>
      <c r="P445">
        <v>39</v>
      </c>
    </row>
    <row r="446" spans="1:16" x14ac:dyDescent="0.25">
      <c r="A446" t="s">
        <v>1133</v>
      </c>
      <c r="B446" t="s">
        <v>1134</v>
      </c>
      <c r="C446">
        <f t="shared" si="6"/>
        <v>1158</v>
      </c>
      <c r="D446">
        <v>0</v>
      </c>
      <c r="F446" t="s">
        <v>687</v>
      </c>
      <c r="G446">
        <v>1</v>
      </c>
      <c r="I446">
        <v>1990</v>
      </c>
      <c r="J446">
        <v>1993</v>
      </c>
      <c r="K446">
        <v>1</v>
      </c>
      <c r="M446">
        <v>2003</v>
      </c>
      <c r="N446" t="s">
        <v>650</v>
      </c>
      <c r="O446" t="s">
        <v>652</v>
      </c>
      <c r="P446">
        <v>26</v>
      </c>
    </row>
    <row r="447" spans="1:16" x14ac:dyDescent="0.25">
      <c r="A447" t="s">
        <v>201</v>
      </c>
      <c r="B447" t="s">
        <v>1135</v>
      </c>
      <c r="C447">
        <f t="shared" si="6"/>
        <v>1159</v>
      </c>
      <c r="D447">
        <v>0</v>
      </c>
      <c r="F447" t="s">
        <v>1062</v>
      </c>
      <c r="G447">
        <v>1</v>
      </c>
      <c r="I447">
        <v>1980</v>
      </c>
      <c r="J447">
        <v>1984</v>
      </c>
      <c r="K447">
        <v>0</v>
      </c>
      <c r="M447">
        <v>1990</v>
      </c>
      <c r="N447" t="s">
        <v>650</v>
      </c>
      <c r="O447" t="s">
        <v>652</v>
      </c>
      <c r="P447">
        <v>108</v>
      </c>
    </row>
    <row r="448" spans="1:16" x14ac:dyDescent="0.25">
      <c r="A448" t="s">
        <v>887</v>
      </c>
      <c r="B448" t="s">
        <v>1138</v>
      </c>
      <c r="C448">
        <f t="shared" si="6"/>
        <v>1160</v>
      </c>
      <c r="D448">
        <v>0</v>
      </c>
      <c r="F448" t="s">
        <v>684</v>
      </c>
      <c r="G448">
        <v>1</v>
      </c>
      <c r="I448">
        <v>1997</v>
      </c>
      <c r="J448">
        <v>2003</v>
      </c>
      <c r="K448">
        <v>0</v>
      </c>
      <c r="M448">
        <v>2009</v>
      </c>
      <c r="N448" t="s">
        <v>650</v>
      </c>
      <c r="O448" t="s">
        <v>652</v>
      </c>
      <c r="P448">
        <v>59</v>
      </c>
    </row>
    <row r="449" spans="1:16" x14ac:dyDescent="0.25">
      <c r="A449" t="s">
        <v>80</v>
      </c>
      <c r="B449" t="s">
        <v>1139</v>
      </c>
      <c r="C449">
        <f t="shared" si="6"/>
        <v>1161</v>
      </c>
      <c r="D449">
        <v>0</v>
      </c>
      <c r="F449" t="s">
        <v>754</v>
      </c>
      <c r="G449">
        <v>1</v>
      </c>
      <c r="I449">
        <v>1974</v>
      </c>
      <c r="J449">
        <v>1977</v>
      </c>
      <c r="K449">
        <v>0</v>
      </c>
      <c r="M449">
        <v>1985</v>
      </c>
      <c r="N449" t="s">
        <v>649</v>
      </c>
      <c r="O449" t="s">
        <v>652</v>
      </c>
      <c r="P449">
        <v>5</v>
      </c>
    </row>
    <row r="450" spans="1:16" x14ac:dyDescent="0.25">
      <c r="A450" t="s">
        <v>129</v>
      </c>
      <c r="B450" t="s">
        <v>1140</v>
      </c>
      <c r="C450">
        <f t="shared" si="6"/>
        <v>1162</v>
      </c>
      <c r="D450">
        <v>0</v>
      </c>
      <c r="F450" t="s">
        <v>1442</v>
      </c>
      <c r="G450">
        <v>1</v>
      </c>
      <c r="I450">
        <v>1992</v>
      </c>
      <c r="J450">
        <v>1996</v>
      </c>
      <c r="K450">
        <v>0</v>
      </c>
      <c r="M450">
        <v>2003</v>
      </c>
      <c r="N450" t="s">
        <v>649</v>
      </c>
      <c r="O450" t="s">
        <v>655</v>
      </c>
      <c r="P450">
        <v>31</v>
      </c>
    </row>
    <row r="451" spans="1:16" x14ac:dyDescent="0.25">
      <c r="A451" t="s">
        <v>1141</v>
      </c>
      <c r="B451" t="s">
        <v>1142</v>
      </c>
      <c r="C451">
        <f t="shared" si="6"/>
        <v>1163</v>
      </c>
      <c r="D451">
        <v>0</v>
      </c>
      <c r="F451" t="s">
        <v>1082</v>
      </c>
      <c r="G451">
        <v>1</v>
      </c>
      <c r="I451">
        <v>1996</v>
      </c>
      <c r="J451">
        <v>2008</v>
      </c>
      <c r="K451">
        <v>0</v>
      </c>
      <c r="M451">
        <v>2010</v>
      </c>
      <c r="N451" t="s">
        <v>649</v>
      </c>
      <c r="O451" t="s">
        <v>652</v>
      </c>
      <c r="P451">
        <v>48</v>
      </c>
    </row>
    <row r="452" spans="1:16" x14ac:dyDescent="0.25">
      <c r="A452" t="s">
        <v>1146</v>
      </c>
      <c r="B452" t="s">
        <v>1147</v>
      </c>
      <c r="C452">
        <f t="shared" ref="C452:C515" si="7">C451+1</f>
        <v>1164</v>
      </c>
      <c r="D452">
        <v>0</v>
      </c>
      <c r="F452" t="s">
        <v>1148</v>
      </c>
      <c r="G452">
        <v>1</v>
      </c>
      <c r="I452">
        <v>1997</v>
      </c>
      <c r="J452">
        <v>2002</v>
      </c>
      <c r="K452">
        <v>0</v>
      </c>
      <c r="M452">
        <v>2013</v>
      </c>
      <c r="N452" t="s">
        <v>650</v>
      </c>
      <c r="O452" t="s">
        <v>652</v>
      </c>
      <c r="P452">
        <v>71</v>
      </c>
    </row>
    <row r="453" spans="1:16" x14ac:dyDescent="0.25">
      <c r="A453" t="s">
        <v>855</v>
      </c>
      <c r="B453" t="s">
        <v>1149</v>
      </c>
      <c r="C453">
        <f t="shared" si="7"/>
        <v>1165</v>
      </c>
      <c r="D453">
        <v>0</v>
      </c>
      <c r="F453" t="s">
        <v>1150</v>
      </c>
      <c r="G453">
        <v>1</v>
      </c>
      <c r="I453">
        <v>1990</v>
      </c>
      <c r="J453">
        <v>1998</v>
      </c>
      <c r="K453">
        <v>1</v>
      </c>
      <c r="M453">
        <v>2004</v>
      </c>
      <c r="N453" t="s">
        <v>649</v>
      </c>
      <c r="O453" t="s">
        <v>652</v>
      </c>
      <c r="P453">
        <v>44</v>
      </c>
    </row>
    <row r="454" spans="1:16" x14ac:dyDescent="0.25">
      <c r="A454" t="s">
        <v>55</v>
      </c>
      <c r="B454" t="s">
        <v>1151</v>
      </c>
      <c r="C454">
        <f t="shared" si="7"/>
        <v>1166</v>
      </c>
      <c r="D454">
        <v>0</v>
      </c>
      <c r="F454" t="s">
        <v>861</v>
      </c>
      <c r="G454">
        <v>1</v>
      </c>
      <c r="I454">
        <v>1970</v>
      </c>
      <c r="J454">
        <v>1973</v>
      </c>
      <c r="K454">
        <v>0</v>
      </c>
      <c r="M454">
        <v>1976</v>
      </c>
      <c r="N454" t="s">
        <v>649</v>
      </c>
      <c r="O454" t="s">
        <v>652</v>
      </c>
      <c r="P454">
        <v>10</v>
      </c>
    </row>
    <row r="455" spans="1:16" x14ac:dyDescent="0.25">
      <c r="A455" t="s">
        <v>26</v>
      </c>
      <c r="B455" t="s">
        <v>1153</v>
      </c>
      <c r="C455">
        <f t="shared" si="7"/>
        <v>1167</v>
      </c>
      <c r="D455">
        <v>0</v>
      </c>
      <c r="F455" t="s">
        <v>682</v>
      </c>
      <c r="G455">
        <v>1</v>
      </c>
      <c r="I455">
        <v>1983</v>
      </c>
      <c r="J455">
        <v>1987</v>
      </c>
      <c r="K455">
        <v>1</v>
      </c>
      <c r="M455">
        <v>1995</v>
      </c>
      <c r="N455" t="s">
        <v>649</v>
      </c>
      <c r="O455" t="s">
        <v>652</v>
      </c>
      <c r="P455">
        <v>17</v>
      </c>
    </row>
    <row r="456" spans="1:16" x14ac:dyDescent="0.25">
      <c r="A456" t="s">
        <v>1161</v>
      </c>
      <c r="B456" t="s">
        <v>1162</v>
      </c>
      <c r="C456">
        <f t="shared" si="7"/>
        <v>1168</v>
      </c>
      <c r="D456">
        <v>0</v>
      </c>
      <c r="F456" t="s">
        <v>680</v>
      </c>
      <c r="G456">
        <v>1</v>
      </c>
      <c r="I456">
        <v>1968</v>
      </c>
      <c r="J456">
        <v>1971</v>
      </c>
      <c r="K456">
        <v>0</v>
      </c>
      <c r="M456">
        <v>1980</v>
      </c>
      <c r="N456" t="s">
        <v>650</v>
      </c>
      <c r="O456" t="s">
        <v>652</v>
      </c>
      <c r="P456">
        <v>6</v>
      </c>
    </row>
    <row r="457" spans="1:16" x14ac:dyDescent="0.25">
      <c r="A457" t="s">
        <v>5</v>
      </c>
      <c r="B457" t="s">
        <v>374</v>
      </c>
      <c r="C457">
        <f t="shared" si="7"/>
        <v>1169</v>
      </c>
      <c r="D457">
        <v>0</v>
      </c>
      <c r="F457" t="s">
        <v>1441</v>
      </c>
      <c r="G457">
        <v>1</v>
      </c>
      <c r="I457">
        <v>1969</v>
      </c>
      <c r="J457">
        <v>1972</v>
      </c>
      <c r="K457">
        <v>0</v>
      </c>
      <c r="M457">
        <v>1981</v>
      </c>
      <c r="N457" t="s">
        <v>649</v>
      </c>
      <c r="O457" t="s">
        <v>652</v>
      </c>
      <c r="P457">
        <v>62</v>
      </c>
    </row>
    <row r="458" spans="1:16" x14ac:dyDescent="0.25">
      <c r="A458" t="s">
        <v>127</v>
      </c>
      <c r="B458" t="s">
        <v>1169</v>
      </c>
      <c r="C458">
        <f t="shared" si="7"/>
        <v>1170</v>
      </c>
      <c r="D458">
        <v>0</v>
      </c>
      <c r="F458" t="s">
        <v>1435</v>
      </c>
      <c r="G458">
        <v>1</v>
      </c>
      <c r="I458">
        <v>1999</v>
      </c>
      <c r="J458">
        <v>2003</v>
      </c>
      <c r="K458">
        <v>0</v>
      </c>
      <c r="M458">
        <v>2007</v>
      </c>
      <c r="N458" t="s">
        <v>649</v>
      </c>
      <c r="O458" t="s">
        <v>652</v>
      </c>
      <c r="P458">
        <v>4</v>
      </c>
    </row>
    <row r="459" spans="1:16" x14ac:dyDescent="0.25">
      <c r="A459" t="s">
        <v>783</v>
      </c>
      <c r="B459" t="s">
        <v>1173</v>
      </c>
      <c r="C459">
        <f t="shared" si="7"/>
        <v>1171</v>
      </c>
      <c r="D459">
        <v>0</v>
      </c>
      <c r="F459" t="s">
        <v>836</v>
      </c>
      <c r="G459">
        <v>1</v>
      </c>
      <c r="I459">
        <v>1980</v>
      </c>
      <c r="J459">
        <v>1985</v>
      </c>
      <c r="K459">
        <v>0</v>
      </c>
      <c r="M459">
        <v>1991</v>
      </c>
      <c r="N459" t="s">
        <v>650</v>
      </c>
      <c r="O459" t="s">
        <v>652</v>
      </c>
      <c r="P459">
        <v>23</v>
      </c>
    </row>
    <row r="460" spans="1:16" x14ac:dyDescent="0.25">
      <c r="A460" t="s">
        <v>66</v>
      </c>
      <c r="B460" t="s">
        <v>1174</v>
      </c>
      <c r="C460">
        <f t="shared" si="7"/>
        <v>1172</v>
      </c>
      <c r="D460">
        <v>0</v>
      </c>
      <c r="F460" t="s">
        <v>1175</v>
      </c>
      <c r="G460">
        <v>1</v>
      </c>
      <c r="I460">
        <v>1975</v>
      </c>
      <c r="J460">
        <v>1978</v>
      </c>
      <c r="K460">
        <v>0</v>
      </c>
      <c r="M460">
        <v>1984</v>
      </c>
      <c r="N460" t="s">
        <v>649</v>
      </c>
      <c r="O460" t="s">
        <v>652</v>
      </c>
      <c r="P460">
        <v>122</v>
      </c>
    </row>
    <row r="461" spans="1:16" x14ac:dyDescent="0.25">
      <c r="A461" t="s">
        <v>26</v>
      </c>
      <c r="B461" t="s">
        <v>1176</v>
      </c>
      <c r="C461">
        <f t="shared" si="7"/>
        <v>1173</v>
      </c>
      <c r="D461">
        <v>0</v>
      </c>
      <c r="F461" t="s">
        <v>921</v>
      </c>
      <c r="G461">
        <v>1</v>
      </c>
      <c r="K461">
        <v>0</v>
      </c>
      <c r="M461">
        <v>1992</v>
      </c>
      <c r="N461" t="s">
        <v>649</v>
      </c>
      <c r="O461" t="s">
        <v>652</v>
      </c>
      <c r="P461">
        <v>122</v>
      </c>
    </row>
    <row r="462" spans="1:16" x14ac:dyDescent="0.25">
      <c r="A462" t="s">
        <v>1177</v>
      </c>
      <c r="B462" t="s">
        <v>1178</v>
      </c>
      <c r="C462">
        <f t="shared" si="7"/>
        <v>1174</v>
      </c>
      <c r="D462">
        <v>0</v>
      </c>
      <c r="F462" t="s">
        <v>684</v>
      </c>
      <c r="G462">
        <v>1</v>
      </c>
      <c r="I462">
        <v>1970</v>
      </c>
      <c r="J462">
        <v>1973</v>
      </c>
      <c r="K462">
        <v>0</v>
      </c>
      <c r="M462">
        <v>1990</v>
      </c>
      <c r="N462" t="s">
        <v>649</v>
      </c>
      <c r="O462" t="s">
        <v>652</v>
      </c>
      <c r="P462">
        <v>59</v>
      </c>
    </row>
    <row r="463" spans="1:16" x14ac:dyDescent="0.25">
      <c r="A463" t="s">
        <v>207</v>
      </c>
      <c r="B463" t="s">
        <v>1181</v>
      </c>
      <c r="C463">
        <f t="shared" si="7"/>
        <v>1175</v>
      </c>
      <c r="D463">
        <v>0</v>
      </c>
      <c r="F463" t="s">
        <v>1440</v>
      </c>
      <c r="G463">
        <v>1</v>
      </c>
      <c r="I463">
        <v>1980</v>
      </c>
      <c r="J463">
        <v>1986</v>
      </c>
      <c r="K463">
        <v>1</v>
      </c>
      <c r="M463">
        <v>1987</v>
      </c>
      <c r="N463" t="s">
        <v>649</v>
      </c>
      <c r="O463" t="s">
        <v>652</v>
      </c>
      <c r="P463">
        <v>10</v>
      </c>
    </row>
    <row r="464" spans="1:16" x14ac:dyDescent="0.25">
      <c r="A464" t="s">
        <v>151</v>
      </c>
      <c r="B464" t="s">
        <v>59</v>
      </c>
      <c r="C464">
        <f t="shared" si="7"/>
        <v>1176</v>
      </c>
      <c r="D464">
        <v>0</v>
      </c>
      <c r="F464" t="s">
        <v>1148</v>
      </c>
      <c r="G464">
        <v>1</v>
      </c>
      <c r="I464">
        <v>1979</v>
      </c>
      <c r="J464">
        <v>1983</v>
      </c>
      <c r="K464">
        <v>0</v>
      </c>
      <c r="M464">
        <v>1989</v>
      </c>
      <c r="N464" t="s">
        <v>649</v>
      </c>
      <c r="O464" t="s">
        <v>652</v>
      </c>
      <c r="P464">
        <v>71</v>
      </c>
    </row>
    <row r="465" spans="1:16" x14ac:dyDescent="0.25">
      <c r="A465" t="s">
        <v>696</v>
      </c>
      <c r="B465" t="s">
        <v>389</v>
      </c>
      <c r="C465">
        <f t="shared" si="7"/>
        <v>1177</v>
      </c>
      <c r="D465">
        <v>0</v>
      </c>
      <c r="F465" t="s">
        <v>1182</v>
      </c>
      <c r="G465">
        <v>1</v>
      </c>
      <c r="I465">
        <v>1972</v>
      </c>
      <c r="J465">
        <v>1976</v>
      </c>
      <c r="K465">
        <v>0</v>
      </c>
      <c r="M465">
        <v>1988</v>
      </c>
      <c r="N465" t="s">
        <v>649</v>
      </c>
      <c r="O465" t="s">
        <v>652</v>
      </c>
      <c r="P465">
        <v>126</v>
      </c>
    </row>
    <row r="466" spans="1:16" x14ac:dyDescent="0.25">
      <c r="A466" t="s">
        <v>66</v>
      </c>
      <c r="B466" t="s">
        <v>1183</v>
      </c>
      <c r="C466">
        <f t="shared" si="7"/>
        <v>1178</v>
      </c>
      <c r="D466">
        <v>0</v>
      </c>
      <c r="F466" t="s">
        <v>774</v>
      </c>
      <c r="G466">
        <v>1</v>
      </c>
      <c r="I466">
        <v>1976</v>
      </c>
      <c r="J466">
        <v>1983</v>
      </c>
      <c r="K466">
        <v>1</v>
      </c>
      <c r="M466">
        <v>1986</v>
      </c>
      <c r="N466" t="s">
        <v>649</v>
      </c>
      <c r="O466" t="s">
        <v>652</v>
      </c>
      <c r="P466">
        <v>34</v>
      </c>
    </row>
    <row r="467" spans="1:16" x14ac:dyDescent="0.25">
      <c r="A467" t="s">
        <v>5252</v>
      </c>
      <c r="B467" t="s">
        <v>20</v>
      </c>
      <c r="C467">
        <f t="shared" si="7"/>
        <v>1179</v>
      </c>
      <c r="D467">
        <v>0</v>
      </c>
      <c r="F467" t="s">
        <v>1432</v>
      </c>
      <c r="G467">
        <v>1</v>
      </c>
      <c r="I467">
        <v>1992</v>
      </c>
      <c r="K467">
        <v>0</v>
      </c>
      <c r="M467">
        <v>1999</v>
      </c>
      <c r="N467" t="s">
        <v>650</v>
      </c>
      <c r="O467" t="s">
        <v>652</v>
      </c>
      <c r="P467">
        <v>22</v>
      </c>
    </row>
    <row r="468" spans="1:16" x14ac:dyDescent="0.25">
      <c r="A468" t="s">
        <v>690</v>
      </c>
      <c r="B468" t="s">
        <v>1187</v>
      </c>
      <c r="C468">
        <f t="shared" si="7"/>
        <v>1180</v>
      </c>
      <c r="D468">
        <v>0</v>
      </c>
      <c r="F468" t="s">
        <v>997</v>
      </c>
      <c r="G468">
        <v>1</v>
      </c>
      <c r="I468">
        <v>1994</v>
      </c>
      <c r="J468">
        <v>1999</v>
      </c>
      <c r="K468">
        <v>0</v>
      </c>
      <c r="M468">
        <v>2007</v>
      </c>
      <c r="N468" t="s">
        <v>649</v>
      </c>
      <c r="O468" t="s">
        <v>652</v>
      </c>
      <c r="P468">
        <v>132</v>
      </c>
    </row>
    <row r="469" spans="1:16" x14ac:dyDescent="0.25">
      <c r="A469" t="s">
        <v>741</v>
      </c>
      <c r="B469" t="s">
        <v>393</v>
      </c>
      <c r="C469">
        <f t="shared" si="7"/>
        <v>1181</v>
      </c>
      <c r="D469">
        <v>0</v>
      </c>
      <c r="F469" t="s">
        <v>666</v>
      </c>
      <c r="G469">
        <v>1</v>
      </c>
      <c r="I469">
        <v>1966</v>
      </c>
      <c r="J469">
        <v>1970</v>
      </c>
      <c r="K469">
        <v>1</v>
      </c>
      <c r="M469">
        <v>1974</v>
      </c>
      <c r="N469" t="s">
        <v>649</v>
      </c>
      <c r="O469" t="s">
        <v>652</v>
      </c>
      <c r="P469">
        <v>7</v>
      </c>
    </row>
    <row r="470" spans="1:16" x14ac:dyDescent="0.25">
      <c r="A470" t="s">
        <v>1189</v>
      </c>
      <c r="B470" t="s">
        <v>1190</v>
      </c>
      <c r="C470">
        <f t="shared" si="7"/>
        <v>1182</v>
      </c>
      <c r="D470">
        <v>0</v>
      </c>
      <c r="F470" t="s">
        <v>1191</v>
      </c>
      <c r="G470">
        <v>1</v>
      </c>
      <c r="J470">
        <v>1966</v>
      </c>
      <c r="K470">
        <v>0</v>
      </c>
      <c r="M470">
        <v>1981</v>
      </c>
      <c r="N470" t="s">
        <v>649</v>
      </c>
      <c r="O470" t="s">
        <v>652</v>
      </c>
      <c r="P470">
        <v>146</v>
      </c>
    </row>
    <row r="471" spans="1:16" x14ac:dyDescent="0.25">
      <c r="A471" t="s">
        <v>44</v>
      </c>
      <c r="B471" t="s">
        <v>1193</v>
      </c>
      <c r="C471">
        <f t="shared" si="7"/>
        <v>1183</v>
      </c>
      <c r="D471">
        <v>0</v>
      </c>
      <c r="F471" t="s">
        <v>846</v>
      </c>
      <c r="G471">
        <v>1</v>
      </c>
      <c r="I471">
        <v>1984</v>
      </c>
      <c r="J471">
        <v>1987</v>
      </c>
      <c r="K471">
        <v>0</v>
      </c>
      <c r="M471">
        <v>1994</v>
      </c>
      <c r="N471" t="s">
        <v>649</v>
      </c>
      <c r="O471" t="s">
        <v>652</v>
      </c>
      <c r="P471">
        <v>34</v>
      </c>
    </row>
    <row r="472" spans="1:16" x14ac:dyDescent="0.25">
      <c r="A472" t="s">
        <v>132</v>
      </c>
      <c r="B472" t="s">
        <v>1194</v>
      </c>
      <c r="C472">
        <f t="shared" si="7"/>
        <v>1184</v>
      </c>
      <c r="D472">
        <v>0</v>
      </c>
      <c r="F472" t="s">
        <v>677</v>
      </c>
      <c r="G472">
        <v>1</v>
      </c>
      <c r="I472">
        <v>2000</v>
      </c>
      <c r="J472">
        <v>2004</v>
      </c>
      <c r="K472">
        <v>0</v>
      </c>
      <c r="M472">
        <v>2010</v>
      </c>
      <c r="N472" t="s">
        <v>649</v>
      </c>
      <c r="O472" t="s">
        <v>652</v>
      </c>
      <c r="P472">
        <v>83</v>
      </c>
    </row>
    <row r="473" spans="1:16" x14ac:dyDescent="0.25">
      <c r="A473" t="s">
        <v>76</v>
      </c>
      <c r="B473" t="s">
        <v>1195</v>
      </c>
      <c r="C473">
        <f t="shared" si="7"/>
        <v>1185</v>
      </c>
      <c r="D473">
        <v>0</v>
      </c>
      <c r="F473" t="s">
        <v>774</v>
      </c>
      <c r="G473">
        <v>1</v>
      </c>
      <c r="I473">
        <v>1974</v>
      </c>
      <c r="J473">
        <v>1979</v>
      </c>
      <c r="K473">
        <v>0</v>
      </c>
      <c r="M473">
        <v>1982</v>
      </c>
      <c r="N473" t="s">
        <v>649</v>
      </c>
      <c r="O473" t="s">
        <v>652</v>
      </c>
      <c r="P473">
        <v>34</v>
      </c>
    </row>
    <row r="474" spans="1:16" x14ac:dyDescent="0.25">
      <c r="A474" t="s">
        <v>1196</v>
      </c>
      <c r="B474" t="s">
        <v>1197</v>
      </c>
      <c r="C474">
        <f t="shared" si="7"/>
        <v>1186</v>
      </c>
      <c r="D474">
        <v>0</v>
      </c>
      <c r="F474" t="s">
        <v>759</v>
      </c>
      <c r="G474">
        <v>1</v>
      </c>
      <c r="I474">
        <v>1997</v>
      </c>
      <c r="K474">
        <v>1</v>
      </c>
      <c r="M474">
        <v>2016</v>
      </c>
      <c r="N474" t="s">
        <v>650</v>
      </c>
      <c r="O474" t="s">
        <v>652</v>
      </c>
      <c r="P474">
        <v>39</v>
      </c>
    </row>
    <row r="475" spans="1:16" x14ac:dyDescent="0.25">
      <c r="A475" t="s">
        <v>23</v>
      </c>
      <c r="B475" t="s">
        <v>1201</v>
      </c>
      <c r="C475">
        <f t="shared" si="7"/>
        <v>1187</v>
      </c>
      <c r="D475">
        <v>0</v>
      </c>
      <c r="F475" t="s">
        <v>680</v>
      </c>
      <c r="G475">
        <v>1</v>
      </c>
      <c r="I475">
        <v>1962</v>
      </c>
      <c r="J475">
        <v>1965</v>
      </c>
      <c r="K475">
        <v>1</v>
      </c>
      <c r="M475">
        <v>1971</v>
      </c>
      <c r="N475" t="s">
        <v>649</v>
      </c>
      <c r="O475" t="s">
        <v>652</v>
      </c>
      <c r="P475">
        <v>6</v>
      </c>
    </row>
    <row r="476" spans="1:16" x14ac:dyDescent="0.25">
      <c r="A476" t="s">
        <v>212</v>
      </c>
      <c r="B476" t="s">
        <v>1210</v>
      </c>
      <c r="C476">
        <f t="shared" si="7"/>
        <v>1188</v>
      </c>
      <c r="D476">
        <v>0</v>
      </c>
      <c r="F476" t="s">
        <v>693</v>
      </c>
      <c r="G476">
        <v>1</v>
      </c>
      <c r="K476">
        <v>1</v>
      </c>
      <c r="M476">
        <v>1981</v>
      </c>
      <c r="N476" t="s">
        <v>649</v>
      </c>
      <c r="O476" t="s">
        <v>652</v>
      </c>
      <c r="P476">
        <v>52</v>
      </c>
    </row>
    <row r="477" spans="1:16" x14ac:dyDescent="0.25">
      <c r="A477" t="s">
        <v>68</v>
      </c>
      <c r="B477" t="s">
        <v>1211</v>
      </c>
      <c r="C477">
        <f t="shared" si="7"/>
        <v>1189</v>
      </c>
      <c r="D477">
        <v>0</v>
      </c>
      <c r="F477" t="s">
        <v>857</v>
      </c>
      <c r="G477">
        <v>1</v>
      </c>
      <c r="I477">
        <v>1982</v>
      </c>
      <c r="J477">
        <v>1985</v>
      </c>
      <c r="K477">
        <v>0</v>
      </c>
      <c r="M477">
        <v>1990</v>
      </c>
      <c r="N477" t="s">
        <v>650</v>
      </c>
      <c r="O477" t="s">
        <v>653</v>
      </c>
      <c r="P477">
        <v>18</v>
      </c>
    </row>
    <row r="478" spans="1:16" x14ac:dyDescent="0.25">
      <c r="A478" t="s">
        <v>1214</v>
      </c>
      <c r="B478" t="s">
        <v>1215</v>
      </c>
      <c r="C478">
        <f t="shared" si="7"/>
        <v>1190</v>
      </c>
      <c r="D478">
        <v>0</v>
      </c>
      <c r="F478" t="s">
        <v>833</v>
      </c>
      <c r="G478">
        <v>1</v>
      </c>
      <c r="I478">
        <v>1993</v>
      </c>
      <c r="J478">
        <v>1996</v>
      </c>
      <c r="K478">
        <v>1</v>
      </c>
      <c r="M478">
        <v>2007</v>
      </c>
      <c r="N478" t="s">
        <v>650</v>
      </c>
      <c r="O478" t="s">
        <v>652</v>
      </c>
      <c r="P478">
        <v>91</v>
      </c>
    </row>
    <row r="479" spans="1:16" x14ac:dyDescent="0.25">
      <c r="A479" t="s">
        <v>69</v>
      </c>
      <c r="B479" t="s">
        <v>1217</v>
      </c>
      <c r="C479">
        <f t="shared" si="7"/>
        <v>1191</v>
      </c>
      <c r="D479">
        <v>0</v>
      </c>
      <c r="F479" t="s">
        <v>1434</v>
      </c>
      <c r="G479">
        <v>1</v>
      </c>
      <c r="I479">
        <v>1981</v>
      </c>
      <c r="J479">
        <v>1987</v>
      </c>
      <c r="K479">
        <v>0</v>
      </c>
      <c r="M479">
        <v>1994</v>
      </c>
      <c r="N479" t="s">
        <v>650</v>
      </c>
      <c r="O479" t="s">
        <v>652</v>
      </c>
      <c r="P479">
        <v>39</v>
      </c>
    </row>
    <row r="480" spans="1:16" x14ac:dyDescent="0.25">
      <c r="A480" t="s">
        <v>1218</v>
      </c>
      <c r="B480" t="s">
        <v>1219</v>
      </c>
      <c r="C480">
        <f t="shared" si="7"/>
        <v>1192</v>
      </c>
      <c r="D480">
        <v>0</v>
      </c>
      <c r="F480" t="s">
        <v>698</v>
      </c>
      <c r="G480">
        <v>1</v>
      </c>
      <c r="I480">
        <v>1993</v>
      </c>
      <c r="J480">
        <v>1998</v>
      </c>
      <c r="K480">
        <v>0</v>
      </c>
      <c r="M480">
        <v>2017</v>
      </c>
      <c r="N480" t="s">
        <v>650</v>
      </c>
      <c r="O480" t="s">
        <v>674</v>
      </c>
      <c r="P480">
        <v>34</v>
      </c>
    </row>
    <row r="481" spans="1:16" x14ac:dyDescent="0.25">
      <c r="A481" t="s">
        <v>211</v>
      </c>
      <c r="B481" t="s">
        <v>1222</v>
      </c>
      <c r="C481">
        <f t="shared" si="7"/>
        <v>1193</v>
      </c>
      <c r="D481">
        <v>0</v>
      </c>
      <c r="F481" t="s">
        <v>923</v>
      </c>
      <c r="G481">
        <v>1</v>
      </c>
      <c r="I481">
        <v>1970</v>
      </c>
      <c r="J481">
        <v>1974</v>
      </c>
      <c r="K481">
        <v>0</v>
      </c>
      <c r="M481">
        <v>1980</v>
      </c>
      <c r="N481" t="s">
        <v>649</v>
      </c>
      <c r="O481" t="s">
        <v>652</v>
      </c>
      <c r="P481">
        <v>59</v>
      </c>
    </row>
    <row r="482" spans="1:16" x14ac:dyDescent="0.25">
      <c r="A482" t="s">
        <v>66</v>
      </c>
      <c r="B482" t="s">
        <v>1226</v>
      </c>
      <c r="C482">
        <f t="shared" si="7"/>
        <v>1194</v>
      </c>
      <c r="D482">
        <v>0</v>
      </c>
      <c r="F482" t="s">
        <v>684</v>
      </c>
      <c r="G482">
        <v>1</v>
      </c>
      <c r="K482">
        <v>1</v>
      </c>
      <c r="M482">
        <v>2007</v>
      </c>
      <c r="N482" t="s">
        <v>649</v>
      </c>
      <c r="O482" t="s">
        <v>652</v>
      </c>
      <c r="P482">
        <v>59</v>
      </c>
    </row>
    <row r="483" spans="1:16" x14ac:dyDescent="0.25">
      <c r="A483" t="s">
        <v>1227</v>
      </c>
      <c r="B483" t="s">
        <v>1228</v>
      </c>
      <c r="C483">
        <f t="shared" si="7"/>
        <v>1195</v>
      </c>
      <c r="D483">
        <v>0</v>
      </c>
      <c r="F483" t="s">
        <v>743</v>
      </c>
      <c r="G483">
        <v>1</v>
      </c>
      <c r="I483">
        <v>1983</v>
      </c>
      <c r="J483">
        <v>1987</v>
      </c>
      <c r="K483">
        <v>0</v>
      </c>
      <c r="M483">
        <v>2003</v>
      </c>
      <c r="N483" t="s">
        <v>649</v>
      </c>
      <c r="O483" t="s">
        <v>652</v>
      </c>
      <c r="P483">
        <v>20</v>
      </c>
    </row>
    <row r="484" spans="1:16" x14ac:dyDescent="0.25">
      <c r="A484" t="s">
        <v>451</v>
      </c>
      <c r="B484" t="s">
        <v>1229</v>
      </c>
      <c r="C484">
        <f t="shared" si="7"/>
        <v>1196</v>
      </c>
      <c r="D484">
        <v>0</v>
      </c>
      <c r="F484" t="s">
        <v>1432</v>
      </c>
      <c r="G484">
        <v>1</v>
      </c>
      <c r="J484">
        <v>1993</v>
      </c>
      <c r="K484">
        <v>0</v>
      </c>
      <c r="M484">
        <v>2002</v>
      </c>
      <c r="N484" t="s">
        <v>649</v>
      </c>
      <c r="O484" t="s">
        <v>653</v>
      </c>
      <c r="P484">
        <v>22</v>
      </c>
    </row>
    <row r="485" spans="1:16" x14ac:dyDescent="0.25">
      <c r="A485" t="s">
        <v>1102</v>
      </c>
      <c r="B485" t="s">
        <v>1230</v>
      </c>
      <c r="C485">
        <f t="shared" si="7"/>
        <v>1197</v>
      </c>
      <c r="D485">
        <v>0</v>
      </c>
      <c r="F485" t="s">
        <v>749</v>
      </c>
      <c r="G485">
        <v>1</v>
      </c>
      <c r="I485">
        <v>1990</v>
      </c>
      <c r="J485">
        <v>2001</v>
      </c>
      <c r="K485">
        <v>0</v>
      </c>
      <c r="M485">
        <v>2005</v>
      </c>
      <c r="N485" t="s">
        <v>649</v>
      </c>
      <c r="O485" t="s">
        <v>652</v>
      </c>
      <c r="P485">
        <v>143</v>
      </c>
    </row>
    <row r="486" spans="1:16" x14ac:dyDescent="0.25">
      <c r="A486" t="s">
        <v>23</v>
      </c>
      <c r="B486" t="s">
        <v>1233</v>
      </c>
      <c r="C486">
        <f t="shared" si="7"/>
        <v>1198</v>
      </c>
      <c r="D486">
        <v>0</v>
      </c>
      <c r="F486" t="s">
        <v>526</v>
      </c>
      <c r="G486">
        <v>1</v>
      </c>
      <c r="I486">
        <v>1971</v>
      </c>
      <c r="J486">
        <v>1977</v>
      </c>
      <c r="N486" t="s">
        <v>649</v>
      </c>
      <c r="O486" t="s">
        <v>652</v>
      </c>
      <c r="P486">
        <v>146</v>
      </c>
    </row>
    <row r="487" spans="1:16" x14ac:dyDescent="0.25">
      <c r="A487" t="s">
        <v>741</v>
      </c>
      <c r="B487" t="s">
        <v>1237</v>
      </c>
      <c r="C487">
        <f t="shared" si="7"/>
        <v>1199</v>
      </c>
      <c r="D487">
        <v>0</v>
      </c>
      <c r="F487" t="s">
        <v>529</v>
      </c>
      <c r="G487">
        <v>1</v>
      </c>
      <c r="I487">
        <v>1969</v>
      </c>
      <c r="J487">
        <v>1973</v>
      </c>
      <c r="K487">
        <v>0</v>
      </c>
      <c r="M487">
        <v>1977</v>
      </c>
      <c r="N487" t="s">
        <v>649</v>
      </c>
      <c r="O487" t="s">
        <v>652</v>
      </c>
      <c r="P487">
        <v>67</v>
      </c>
    </row>
    <row r="488" spans="1:16" x14ac:dyDescent="0.25">
      <c r="A488" t="s">
        <v>1240</v>
      </c>
      <c r="B488" t="s">
        <v>1241</v>
      </c>
      <c r="C488">
        <f t="shared" si="7"/>
        <v>1200</v>
      </c>
      <c r="D488">
        <v>0</v>
      </c>
      <c r="F488" t="s">
        <v>677</v>
      </c>
      <c r="G488">
        <v>1</v>
      </c>
      <c r="J488">
        <v>1996</v>
      </c>
      <c r="K488">
        <v>0</v>
      </c>
      <c r="M488">
        <v>2004</v>
      </c>
      <c r="N488" t="s">
        <v>650</v>
      </c>
      <c r="O488" t="s">
        <v>655</v>
      </c>
      <c r="P488">
        <v>83</v>
      </c>
    </row>
    <row r="489" spans="1:16" x14ac:dyDescent="0.25">
      <c r="A489" t="s">
        <v>134</v>
      </c>
      <c r="B489" t="s">
        <v>1247</v>
      </c>
      <c r="C489">
        <f t="shared" si="7"/>
        <v>1201</v>
      </c>
      <c r="D489">
        <v>0</v>
      </c>
      <c r="F489" t="s">
        <v>915</v>
      </c>
      <c r="G489">
        <v>1</v>
      </c>
      <c r="I489">
        <v>1989</v>
      </c>
      <c r="J489">
        <v>1993</v>
      </c>
      <c r="K489">
        <v>1</v>
      </c>
      <c r="M489">
        <v>2004</v>
      </c>
      <c r="N489" t="s">
        <v>649</v>
      </c>
      <c r="O489" t="s">
        <v>652</v>
      </c>
      <c r="P489">
        <v>146</v>
      </c>
    </row>
    <row r="490" spans="1:16" x14ac:dyDescent="0.25">
      <c r="A490" t="s">
        <v>1203</v>
      </c>
      <c r="B490" t="s">
        <v>1247</v>
      </c>
      <c r="C490">
        <f t="shared" si="7"/>
        <v>1202</v>
      </c>
      <c r="D490">
        <v>0</v>
      </c>
      <c r="F490" t="s">
        <v>1436</v>
      </c>
      <c r="G490">
        <v>1</v>
      </c>
      <c r="I490">
        <v>2004</v>
      </c>
      <c r="J490">
        <v>2011</v>
      </c>
      <c r="K490">
        <v>1</v>
      </c>
      <c r="N490" t="s">
        <v>649</v>
      </c>
      <c r="O490" t="s">
        <v>652</v>
      </c>
      <c r="P490">
        <v>9</v>
      </c>
    </row>
    <row r="491" spans="1:16" x14ac:dyDescent="0.25">
      <c r="A491" t="s">
        <v>1249</v>
      </c>
      <c r="B491" t="s">
        <v>1250</v>
      </c>
      <c r="C491">
        <f t="shared" si="7"/>
        <v>1203</v>
      </c>
      <c r="D491">
        <v>0</v>
      </c>
      <c r="F491" t="s">
        <v>841</v>
      </c>
      <c r="G491">
        <v>1</v>
      </c>
      <c r="I491">
        <v>1988</v>
      </c>
      <c r="J491">
        <v>1992</v>
      </c>
      <c r="K491">
        <v>0</v>
      </c>
      <c r="M491">
        <v>2004</v>
      </c>
      <c r="N491" t="s">
        <v>650</v>
      </c>
      <c r="O491" t="s">
        <v>655</v>
      </c>
      <c r="P491">
        <v>34</v>
      </c>
    </row>
    <row r="492" spans="1:16" x14ac:dyDescent="0.25">
      <c r="A492" t="s">
        <v>108</v>
      </c>
      <c r="B492" t="s">
        <v>1251</v>
      </c>
      <c r="C492">
        <f t="shared" si="7"/>
        <v>1204</v>
      </c>
      <c r="D492">
        <v>0</v>
      </c>
      <c r="F492" t="s">
        <v>923</v>
      </c>
      <c r="G492">
        <v>1</v>
      </c>
      <c r="I492">
        <v>1982</v>
      </c>
      <c r="J492">
        <v>1985</v>
      </c>
      <c r="K492">
        <v>0</v>
      </c>
      <c r="M492">
        <v>1990</v>
      </c>
      <c r="N492" t="s">
        <v>649</v>
      </c>
      <c r="O492" t="s">
        <v>652</v>
      </c>
      <c r="P492">
        <v>59</v>
      </c>
    </row>
    <row r="493" spans="1:16" x14ac:dyDescent="0.25">
      <c r="A493" t="s">
        <v>1083</v>
      </c>
      <c r="B493" t="s">
        <v>1252</v>
      </c>
      <c r="C493">
        <f t="shared" si="7"/>
        <v>1205</v>
      </c>
      <c r="D493">
        <v>0</v>
      </c>
      <c r="F493" t="s">
        <v>821</v>
      </c>
      <c r="G493">
        <v>1</v>
      </c>
      <c r="I493">
        <v>1990</v>
      </c>
      <c r="J493">
        <v>1998</v>
      </c>
      <c r="K493">
        <v>0</v>
      </c>
      <c r="M493">
        <v>2001</v>
      </c>
      <c r="N493" t="s">
        <v>650</v>
      </c>
      <c r="O493" t="s">
        <v>652</v>
      </c>
      <c r="P493">
        <v>45</v>
      </c>
    </row>
    <row r="494" spans="1:16" x14ac:dyDescent="0.25">
      <c r="A494" t="s">
        <v>54</v>
      </c>
      <c r="B494" t="s">
        <v>1253</v>
      </c>
      <c r="C494">
        <f t="shared" si="7"/>
        <v>1206</v>
      </c>
      <c r="D494">
        <v>0</v>
      </c>
      <c r="F494" t="s">
        <v>809</v>
      </c>
      <c r="G494">
        <v>1</v>
      </c>
      <c r="I494">
        <v>1999</v>
      </c>
      <c r="J494">
        <v>2003</v>
      </c>
      <c r="K494">
        <v>0</v>
      </c>
      <c r="M494">
        <v>2011</v>
      </c>
      <c r="N494" t="s">
        <v>649</v>
      </c>
      <c r="O494" t="s">
        <v>652</v>
      </c>
      <c r="P494">
        <v>27</v>
      </c>
    </row>
    <row r="495" spans="1:16" x14ac:dyDescent="0.25">
      <c r="A495" t="s">
        <v>31</v>
      </c>
      <c r="B495" t="s">
        <v>1254</v>
      </c>
      <c r="C495">
        <f t="shared" si="7"/>
        <v>1207</v>
      </c>
      <c r="D495">
        <v>0</v>
      </c>
      <c r="F495" t="s">
        <v>1441</v>
      </c>
      <c r="G495">
        <v>1</v>
      </c>
      <c r="J495">
        <v>1991</v>
      </c>
      <c r="K495">
        <v>0</v>
      </c>
      <c r="M495">
        <v>1998</v>
      </c>
      <c r="N495" t="s">
        <v>649</v>
      </c>
      <c r="O495" t="s">
        <v>652</v>
      </c>
      <c r="P495">
        <v>62</v>
      </c>
    </row>
    <row r="496" spans="1:16" x14ac:dyDescent="0.25">
      <c r="A496" t="s">
        <v>191</v>
      </c>
      <c r="B496" t="s">
        <v>1255</v>
      </c>
      <c r="C496">
        <f t="shared" si="7"/>
        <v>1208</v>
      </c>
      <c r="D496">
        <v>0</v>
      </c>
      <c r="F496" t="s">
        <v>1438</v>
      </c>
      <c r="G496">
        <v>1</v>
      </c>
      <c r="I496">
        <v>1963</v>
      </c>
      <c r="J496">
        <v>1967</v>
      </c>
      <c r="K496">
        <v>0</v>
      </c>
      <c r="M496">
        <v>1971</v>
      </c>
      <c r="N496" t="s">
        <v>649</v>
      </c>
      <c r="O496" t="s">
        <v>652</v>
      </c>
      <c r="P496">
        <v>16</v>
      </c>
    </row>
    <row r="497" spans="1:16" x14ac:dyDescent="0.25">
      <c r="A497" t="s">
        <v>1256</v>
      </c>
      <c r="B497" t="s">
        <v>1257</v>
      </c>
      <c r="C497">
        <f t="shared" si="7"/>
        <v>1209</v>
      </c>
      <c r="D497">
        <v>0</v>
      </c>
      <c r="F497" t="s">
        <v>1443</v>
      </c>
      <c r="G497">
        <v>1</v>
      </c>
      <c r="J497">
        <v>1999</v>
      </c>
      <c r="K497">
        <v>1</v>
      </c>
      <c r="N497" t="s">
        <v>649</v>
      </c>
      <c r="O497" t="s">
        <v>652</v>
      </c>
      <c r="P497">
        <v>15</v>
      </c>
    </row>
    <row r="498" spans="1:16" x14ac:dyDescent="0.25">
      <c r="A498" t="s">
        <v>1261</v>
      </c>
      <c r="B498" t="s">
        <v>1262</v>
      </c>
      <c r="C498">
        <f t="shared" si="7"/>
        <v>1210</v>
      </c>
      <c r="D498">
        <v>0</v>
      </c>
      <c r="F498" t="s">
        <v>1444</v>
      </c>
      <c r="G498">
        <v>1</v>
      </c>
      <c r="I498">
        <v>1986</v>
      </c>
      <c r="J498">
        <v>1995</v>
      </c>
      <c r="M498">
        <v>1999</v>
      </c>
      <c r="N498" t="s">
        <v>649</v>
      </c>
      <c r="O498" t="s">
        <v>652</v>
      </c>
      <c r="P498">
        <v>23</v>
      </c>
    </row>
    <row r="499" spans="1:16" x14ac:dyDescent="0.25">
      <c r="A499" t="s">
        <v>1267</v>
      </c>
      <c r="B499" t="s">
        <v>1268</v>
      </c>
      <c r="C499">
        <f t="shared" si="7"/>
        <v>1211</v>
      </c>
      <c r="D499">
        <v>0</v>
      </c>
      <c r="F499" t="s">
        <v>578</v>
      </c>
      <c r="G499">
        <v>1</v>
      </c>
      <c r="I499">
        <v>1995</v>
      </c>
      <c r="J499">
        <v>1998</v>
      </c>
      <c r="K499">
        <v>0</v>
      </c>
      <c r="M499">
        <v>2001</v>
      </c>
      <c r="N499" t="s">
        <v>650</v>
      </c>
      <c r="O499" t="s">
        <v>652</v>
      </c>
      <c r="P499">
        <v>71</v>
      </c>
    </row>
    <row r="500" spans="1:16" x14ac:dyDescent="0.25">
      <c r="A500" t="s">
        <v>1272</v>
      </c>
      <c r="B500" t="s">
        <v>426</v>
      </c>
      <c r="C500">
        <f t="shared" si="7"/>
        <v>1212</v>
      </c>
      <c r="D500">
        <v>0</v>
      </c>
      <c r="F500" t="s">
        <v>740</v>
      </c>
      <c r="G500">
        <v>1</v>
      </c>
      <c r="I500">
        <v>1984</v>
      </c>
      <c r="J500">
        <v>1987</v>
      </c>
      <c r="K500">
        <v>0</v>
      </c>
      <c r="M500">
        <v>2014</v>
      </c>
      <c r="N500" t="s">
        <v>649</v>
      </c>
      <c r="O500" t="s">
        <v>652</v>
      </c>
      <c r="P500">
        <v>100</v>
      </c>
    </row>
    <row r="501" spans="1:16" x14ac:dyDescent="0.25">
      <c r="A501" t="s">
        <v>68</v>
      </c>
      <c r="B501" t="s">
        <v>1275</v>
      </c>
      <c r="C501">
        <f t="shared" si="7"/>
        <v>1213</v>
      </c>
      <c r="D501">
        <v>0</v>
      </c>
      <c r="F501" t="s">
        <v>890</v>
      </c>
      <c r="G501">
        <v>1</v>
      </c>
      <c r="I501">
        <v>1992</v>
      </c>
      <c r="J501">
        <v>1996</v>
      </c>
      <c r="K501">
        <v>0</v>
      </c>
      <c r="M501">
        <v>2004</v>
      </c>
      <c r="N501" t="s">
        <v>650</v>
      </c>
      <c r="O501" t="s">
        <v>653</v>
      </c>
      <c r="P501">
        <v>8</v>
      </c>
    </row>
    <row r="502" spans="1:16" x14ac:dyDescent="0.25">
      <c r="A502" t="s">
        <v>207</v>
      </c>
      <c r="B502" t="s">
        <v>1277</v>
      </c>
      <c r="C502">
        <f t="shared" si="7"/>
        <v>1214</v>
      </c>
      <c r="D502">
        <v>0</v>
      </c>
      <c r="F502" t="s">
        <v>949</v>
      </c>
      <c r="G502">
        <v>1</v>
      </c>
      <c r="J502">
        <v>1983</v>
      </c>
      <c r="K502">
        <v>0</v>
      </c>
      <c r="M502">
        <v>1987</v>
      </c>
      <c r="N502" t="s">
        <v>649</v>
      </c>
      <c r="O502" t="s">
        <v>652</v>
      </c>
      <c r="P502">
        <v>91</v>
      </c>
    </row>
    <row r="503" spans="1:16" x14ac:dyDescent="0.25">
      <c r="A503" t="s">
        <v>1278</v>
      </c>
      <c r="B503" t="s">
        <v>1279</v>
      </c>
      <c r="C503">
        <f t="shared" si="7"/>
        <v>1215</v>
      </c>
      <c r="D503">
        <v>0</v>
      </c>
      <c r="F503" t="s">
        <v>921</v>
      </c>
      <c r="G503">
        <v>1</v>
      </c>
      <c r="I503">
        <v>1977</v>
      </c>
      <c r="J503">
        <v>1980</v>
      </c>
      <c r="K503">
        <v>0</v>
      </c>
      <c r="M503">
        <v>1990</v>
      </c>
      <c r="N503" t="s">
        <v>650</v>
      </c>
      <c r="O503" t="s">
        <v>652</v>
      </c>
      <c r="P503">
        <v>122</v>
      </c>
    </row>
    <row r="504" spans="1:16" x14ac:dyDescent="0.25">
      <c r="A504" t="s">
        <v>973</v>
      </c>
      <c r="B504" t="s">
        <v>1279</v>
      </c>
      <c r="C504">
        <f t="shared" si="7"/>
        <v>1216</v>
      </c>
      <c r="D504">
        <v>0</v>
      </c>
      <c r="F504" t="s">
        <v>841</v>
      </c>
      <c r="G504">
        <v>1</v>
      </c>
      <c r="I504">
        <v>1972</v>
      </c>
      <c r="J504">
        <v>1976</v>
      </c>
      <c r="K504">
        <v>1</v>
      </c>
      <c r="M504">
        <v>1986</v>
      </c>
      <c r="N504" t="s">
        <v>649</v>
      </c>
      <c r="O504" t="s">
        <v>652</v>
      </c>
      <c r="P504">
        <v>34</v>
      </c>
    </row>
    <row r="505" spans="1:16" x14ac:dyDescent="0.25">
      <c r="A505" t="s">
        <v>1284</v>
      </c>
      <c r="B505" t="s">
        <v>1285</v>
      </c>
      <c r="C505">
        <f t="shared" si="7"/>
        <v>1217</v>
      </c>
      <c r="D505">
        <v>0</v>
      </c>
      <c r="F505" t="s">
        <v>961</v>
      </c>
      <c r="G505">
        <v>1</v>
      </c>
      <c r="I505">
        <v>1996</v>
      </c>
      <c r="J505">
        <v>2001</v>
      </c>
      <c r="K505">
        <v>0</v>
      </c>
      <c r="M505">
        <v>2008</v>
      </c>
      <c r="N505" t="s">
        <v>649</v>
      </c>
      <c r="O505" t="s">
        <v>652</v>
      </c>
      <c r="P505">
        <v>47</v>
      </c>
    </row>
    <row r="506" spans="1:16" x14ac:dyDescent="0.25">
      <c r="A506" t="s">
        <v>1286</v>
      </c>
      <c r="B506" t="s">
        <v>1287</v>
      </c>
      <c r="C506">
        <f t="shared" si="7"/>
        <v>1218</v>
      </c>
      <c r="D506">
        <v>0</v>
      </c>
      <c r="F506" t="s">
        <v>1440</v>
      </c>
      <c r="G506">
        <v>1</v>
      </c>
      <c r="I506">
        <v>1995</v>
      </c>
      <c r="J506">
        <v>1998</v>
      </c>
      <c r="K506">
        <v>0</v>
      </c>
      <c r="M506">
        <v>2011</v>
      </c>
      <c r="N506" t="s">
        <v>650</v>
      </c>
      <c r="O506" t="s">
        <v>652</v>
      </c>
      <c r="P506">
        <v>10</v>
      </c>
    </row>
    <row r="507" spans="1:16" x14ac:dyDescent="0.25">
      <c r="A507" t="s">
        <v>1046</v>
      </c>
      <c r="B507" t="s">
        <v>1288</v>
      </c>
      <c r="C507">
        <f t="shared" si="7"/>
        <v>1219</v>
      </c>
      <c r="D507">
        <v>0</v>
      </c>
      <c r="F507" t="s">
        <v>1204</v>
      </c>
      <c r="G507">
        <v>1</v>
      </c>
      <c r="I507">
        <v>1971</v>
      </c>
      <c r="J507">
        <v>1974</v>
      </c>
      <c r="K507">
        <v>0</v>
      </c>
      <c r="M507">
        <v>1976</v>
      </c>
      <c r="N507" t="s">
        <v>650</v>
      </c>
      <c r="O507" t="s">
        <v>652</v>
      </c>
      <c r="P507">
        <v>108</v>
      </c>
    </row>
    <row r="508" spans="1:16" x14ac:dyDescent="0.25">
      <c r="A508" t="s">
        <v>968</v>
      </c>
      <c r="B508" t="s">
        <v>1292</v>
      </c>
      <c r="C508">
        <f t="shared" si="7"/>
        <v>1220</v>
      </c>
      <c r="D508">
        <v>0</v>
      </c>
      <c r="F508" t="s">
        <v>890</v>
      </c>
      <c r="G508">
        <v>1</v>
      </c>
      <c r="I508">
        <v>1971</v>
      </c>
      <c r="J508">
        <v>1974</v>
      </c>
      <c r="K508">
        <v>0</v>
      </c>
      <c r="M508">
        <v>1976</v>
      </c>
      <c r="N508" t="s">
        <v>649</v>
      </c>
      <c r="O508" t="s">
        <v>652</v>
      </c>
      <c r="P508">
        <v>8</v>
      </c>
    </row>
    <row r="509" spans="1:16" x14ac:dyDescent="0.25">
      <c r="A509" t="s">
        <v>998</v>
      </c>
      <c r="B509" t="s">
        <v>1293</v>
      </c>
      <c r="C509">
        <f t="shared" si="7"/>
        <v>1221</v>
      </c>
      <c r="D509">
        <v>0</v>
      </c>
      <c r="F509" t="s">
        <v>803</v>
      </c>
      <c r="G509">
        <v>1</v>
      </c>
      <c r="I509">
        <v>1980</v>
      </c>
      <c r="J509">
        <v>1983</v>
      </c>
      <c r="K509">
        <v>0</v>
      </c>
      <c r="M509">
        <v>1987</v>
      </c>
      <c r="N509" t="s">
        <v>649</v>
      </c>
      <c r="O509" t="s">
        <v>652</v>
      </c>
      <c r="P509">
        <v>108</v>
      </c>
    </row>
    <row r="510" spans="1:16" x14ac:dyDescent="0.25">
      <c r="A510" t="s">
        <v>23</v>
      </c>
      <c r="B510" t="s">
        <v>1294</v>
      </c>
      <c r="C510">
        <f t="shared" si="7"/>
        <v>1222</v>
      </c>
      <c r="D510">
        <v>0</v>
      </c>
      <c r="F510" t="s">
        <v>1438</v>
      </c>
      <c r="G510">
        <v>1</v>
      </c>
      <c r="I510">
        <v>1982</v>
      </c>
      <c r="J510">
        <v>1988</v>
      </c>
      <c r="K510">
        <v>0</v>
      </c>
      <c r="M510">
        <v>1995</v>
      </c>
      <c r="N510" t="s">
        <v>649</v>
      </c>
      <c r="O510" t="s">
        <v>652</v>
      </c>
      <c r="P510">
        <v>16</v>
      </c>
    </row>
    <row r="511" spans="1:16" x14ac:dyDescent="0.25">
      <c r="A511" t="s">
        <v>5</v>
      </c>
      <c r="B511" t="s">
        <v>1302</v>
      </c>
      <c r="C511">
        <f t="shared" si="7"/>
        <v>1223</v>
      </c>
      <c r="D511">
        <v>0</v>
      </c>
      <c r="F511" t="s">
        <v>846</v>
      </c>
      <c r="G511">
        <v>1</v>
      </c>
      <c r="I511">
        <v>1987</v>
      </c>
      <c r="J511">
        <v>1992</v>
      </c>
      <c r="K511">
        <v>0</v>
      </c>
      <c r="M511">
        <v>2001</v>
      </c>
      <c r="N511" t="s">
        <v>649</v>
      </c>
      <c r="O511" t="s">
        <v>652</v>
      </c>
      <c r="P511">
        <v>34</v>
      </c>
    </row>
    <row r="512" spans="1:16" x14ac:dyDescent="0.25">
      <c r="A512" t="s">
        <v>72</v>
      </c>
      <c r="B512" t="s">
        <v>1303</v>
      </c>
      <c r="C512">
        <f t="shared" si="7"/>
        <v>1224</v>
      </c>
      <c r="D512">
        <v>0</v>
      </c>
      <c r="F512" t="s">
        <v>761</v>
      </c>
      <c r="G512">
        <v>1</v>
      </c>
      <c r="I512">
        <v>1989</v>
      </c>
      <c r="K512">
        <v>1</v>
      </c>
      <c r="M512">
        <v>2003</v>
      </c>
      <c r="N512" t="s">
        <v>650</v>
      </c>
      <c r="O512" t="s">
        <v>652</v>
      </c>
      <c r="P512">
        <v>52</v>
      </c>
    </row>
    <row r="513" spans="1:16" x14ac:dyDescent="0.25">
      <c r="A513" t="s">
        <v>1306</v>
      </c>
      <c r="B513" t="s">
        <v>1305</v>
      </c>
      <c r="C513">
        <f t="shared" si="7"/>
        <v>1225</v>
      </c>
      <c r="D513">
        <v>0</v>
      </c>
      <c r="F513" t="s">
        <v>1003</v>
      </c>
      <c r="G513">
        <v>1</v>
      </c>
      <c r="I513">
        <v>1972</v>
      </c>
      <c r="J513">
        <v>1976</v>
      </c>
      <c r="K513">
        <v>0</v>
      </c>
      <c r="M513">
        <v>1980</v>
      </c>
      <c r="N513" t="s">
        <v>650</v>
      </c>
      <c r="O513" t="s">
        <v>652</v>
      </c>
      <c r="P513">
        <v>83</v>
      </c>
    </row>
    <row r="514" spans="1:16" x14ac:dyDescent="0.25">
      <c r="A514" t="s">
        <v>1308</v>
      </c>
      <c r="B514" t="s">
        <v>1309</v>
      </c>
      <c r="C514">
        <f t="shared" si="7"/>
        <v>1226</v>
      </c>
      <c r="D514">
        <v>0</v>
      </c>
      <c r="F514" t="s">
        <v>870</v>
      </c>
      <c r="G514">
        <v>1</v>
      </c>
      <c r="I514">
        <v>1973</v>
      </c>
      <c r="J514">
        <v>1976</v>
      </c>
      <c r="K514">
        <v>0</v>
      </c>
      <c r="M514">
        <v>1982</v>
      </c>
      <c r="N514" t="s">
        <v>649</v>
      </c>
      <c r="O514" t="s">
        <v>652</v>
      </c>
      <c r="P514">
        <v>86</v>
      </c>
    </row>
    <row r="515" spans="1:16" x14ac:dyDescent="0.25">
      <c r="A515" t="s">
        <v>195</v>
      </c>
      <c r="B515" t="s">
        <v>58</v>
      </c>
      <c r="C515">
        <f t="shared" si="7"/>
        <v>1227</v>
      </c>
      <c r="D515">
        <v>0</v>
      </c>
      <c r="F515" t="s">
        <v>754</v>
      </c>
      <c r="G515">
        <v>1</v>
      </c>
      <c r="I515">
        <v>1967</v>
      </c>
      <c r="J515">
        <v>1977</v>
      </c>
      <c r="K515">
        <v>0</v>
      </c>
      <c r="M515">
        <v>1988</v>
      </c>
      <c r="N515" t="s">
        <v>650</v>
      </c>
      <c r="O515" t="s">
        <v>652</v>
      </c>
      <c r="P515">
        <v>5</v>
      </c>
    </row>
    <row r="516" spans="1:16" x14ac:dyDescent="0.25">
      <c r="A516" t="s">
        <v>1310</v>
      </c>
      <c r="B516" t="s">
        <v>58</v>
      </c>
      <c r="C516">
        <f t="shared" ref="C516:C567" si="8">C515+1</f>
        <v>1228</v>
      </c>
      <c r="D516">
        <v>0</v>
      </c>
      <c r="F516" t="s">
        <v>680</v>
      </c>
      <c r="G516">
        <v>1</v>
      </c>
      <c r="I516">
        <v>1970</v>
      </c>
      <c r="J516">
        <v>1977</v>
      </c>
      <c r="K516">
        <v>0</v>
      </c>
      <c r="M516">
        <v>1983</v>
      </c>
      <c r="N516" t="s">
        <v>650</v>
      </c>
      <c r="O516" t="s">
        <v>652</v>
      </c>
      <c r="P516">
        <v>6</v>
      </c>
    </row>
    <row r="517" spans="1:16" x14ac:dyDescent="0.25">
      <c r="A517" t="s">
        <v>108</v>
      </c>
      <c r="B517" t="s">
        <v>58</v>
      </c>
      <c r="C517">
        <f t="shared" si="8"/>
        <v>1229</v>
      </c>
      <c r="D517">
        <v>0</v>
      </c>
      <c r="F517" t="s">
        <v>754</v>
      </c>
      <c r="G517">
        <v>1</v>
      </c>
      <c r="I517">
        <v>1965</v>
      </c>
      <c r="J517">
        <v>1968</v>
      </c>
      <c r="K517">
        <v>0</v>
      </c>
      <c r="M517">
        <v>1969</v>
      </c>
      <c r="N517" t="s">
        <v>649</v>
      </c>
      <c r="O517" t="s">
        <v>652</v>
      </c>
      <c r="P517">
        <v>5</v>
      </c>
    </row>
    <row r="518" spans="1:16" x14ac:dyDescent="0.25">
      <c r="A518" t="s">
        <v>788</v>
      </c>
      <c r="B518" t="s">
        <v>1312</v>
      </c>
      <c r="C518">
        <f t="shared" si="8"/>
        <v>1230</v>
      </c>
      <c r="D518">
        <v>0</v>
      </c>
      <c r="F518" t="s">
        <v>1313</v>
      </c>
      <c r="G518">
        <v>1</v>
      </c>
      <c r="I518">
        <v>1983</v>
      </c>
      <c r="J518">
        <v>1988</v>
      </c>
      <c r="K518">
        <v>0</v>
      </c>
      <c r="M518">
        <v>2004</v>
      </c>
      <c r="N518" t="s">
        <v>649</v>
      </c>
      <c r="O518" t="s">
        <v>652</v>
      </c>
      <c r="P518">
        <v>146</v>
      </c>
    </row>
    <row r="519" spans="1:16" x14ac:dyDescent="0.25">
      <c r="A519" t="s">
        <v>1314</v>
      </c>
      <c r="B519" t="s">
        <v>1315</v>
      </c>
      <c r="C519">
        <f t="shared" si="8"/>
        <v>1231</v>
      </c>
      <c r="D519">
        <v>0</v>
      </c>
      <c r="F519" t="s">
        <v>841</v>
      </c>
      <c r="G519">
        <v>1</v>
      </c>
      <c r="I519">
        <v>1996</v>
      </c>
      <c r="J519">
        <v>1998</v>
      </c>
      <c r="K519">
        <v>1</v>
      </c>
      <c r="M519">
        <v>2007</v>
      </c>
      <c r="N519" t="s">
        <v>650</v>
      </c>
      <c r="O519" t="s">
        <v>652</v>
      </c>
      <c r="P519">
        <v>34</v>
      </c>
    </row>
    <row r="520" spans="1:16" x14ac:dyDescent="0.25">
      <c r="A520" t="s">
        <v>1058</v>
      </c>
      <c r="B520" t="s">
        <v>1316</v>
      </c>
      <c r="C520">
        <f t="shared" si="8"/>
        <v>1232</v>
      </c>
      <c r="D520">
        <v>0</v>
      </c>
      <c r="F520" t="s">
        <v>774</v>
      </c>
      <c r="G520">
        <v>1</v>
      </c>
      <c r="I520">
        <v>1975</v>
      </c>
      <c r="J520">
        <v>1978</v>
      </c>
      <c r="K520">
        <v>0</v>
      </c>
      <c r="M520">
        <v>1983</v>
      </c>
      <c r="N520" t="s">
        <v>650</v>
      </c>
      <c r="O520" t="s">
        <v>652</v>
      </c>
      <c r="P520">
        <v>34</v>
      </c>
    </row>
    <row r="521" spans="1:16" x14ac:dyDescent="0.25">
      <c r="A521" t="s">
        <v>85</v>
      </c>
      <c r="B521" t="s">
        <v>1317</v>
      </c>
      <c r="C521">
        <f t="shared" si="8"/>
        <v>1233</v>
      </c>
      <c r="D521">
        <v>0</v>
      </c>
      <c r="F521" t="s">
        <v>687</v>
      </c>
      <c r="G521">
        <v>1</v>
      </c>
      <c r="I521">
        <v>1997</v>
      </c>
      <c r="K521">
        <v>1</v>
      </c>
      <c r="M521">
        <v>2005</v>
      </c>
      <c r="N521" t="s">
        <v>650</v>
      </c>
      <c r="O521" t="s">
        <v>652</v>
      </c>
      <c r="P521">
        <v>26</v>
      </c>
    </row>
    <row r="522" spans="1:16" x14ac:dyDescent="0.25">
      <c r="A522" t="s">
        <v>1319</v>
      </c>
      <c r="B522" t="s">
        <v>1320</v>
      </c>
      <c r="C522">
        <f t="shared" si="8"/>
        <v>1234</v>
      </c>
      <c r="D522">
        <v>0</v>
      </c>
      <c r="F522" t="s">
        <v>861</v>
      </c>
      <c r="G522">
        <v>1</v>
      </c>
      <c r="I522">
        <v>2004</v>
      </c>
      <c r="K522">
        <v>0</v>
      </c>
      <c r="M522">
        <v>2012</v>
      </c>
      <c r="N522" t="s">
        <v>649</v>
      </c>
      <c r="O522" t="s">
        <v>652</v>
      </c>
      <c r="P522">
        <v>10</v>
      </c>
    </row>
    <row r="523" spans="1:16" x14ac:dyDescent="0.25">
      <c r="A523" t="s">
        <v>690</v>
      </c>
      <c r="B523" t="s">
        <v>1323</v>
      </c>
      <c r="C523">
        <f t="shared" si="8"/>
        <v>1235</v>
      </c>
      <c r="D523">
        <v>0</v>
      </c>
      <c r="F523" t="s">
        <v>841</v>
      </c>
      <c r="G523">
        <v>1</v>
      </c>
      <c r="I523">
        <v>1979</v>
      </c>
      <c r="J523">
        <v>1985</v>
      </c>
      <c r="K523">
        <v>0</v>
      </c>
      <c r="M523">
        <v>1990</v>
      </c>
      <c r="N523" t="s">
        <v>649</v>
      </c>
      <c r="O523" t="s">
        <v>652</v>
      </c>
      <c r="P523">
        <v>34</v>
      </c>
    </row>
    <row r="524" spans="1:16" x14ac:dyDescent="0.25">
      <c r="A524" t="s">
        <v>207</v>
      </c>
      <c r="B524" t="s">
        <v>1324</v>
      </c>
      <c r="C524">
        <f t="shared" si="8"/>
        <v>1236</v>
      </c>
      <c r="D524">
        <v>0</v>
      </c>
      <c r="F524" t="s">
        <v>761</v>
      </c>
      <c r="G524">
        <v>1</v>
      </c>
      <c r="I524">
        <v>1978</v>
      </c>
      <c r="K524">
        <v>1</v>
      </c>
      <c r="M524">
        <v>2000</v>
      </c>
      <c r="N524" t="s">
        <v>649</v>
      </c>
      <c r="O524" t="s">
        <v>652</v>
      </c>
      <c r="P524">
        <v>52</v>
      </c>
    </row>
    <row r="525" spans="1:16" x14ac:dyDescent="0.25">
      <c r="A525" t="s">
        <v>114</v>
      </c>
      <c r="B525" t="s">
        <v>447</v>
      </c>
      <c r="C525">
        <f t="shared" si="8"/>
        <v>1237</v>
      </c>
      <c r="D525">
        <v>0</v>
      </c>
      <c r="F525" t="s">
        <v>1442</v>
      </c>
      <c r="G525">
        <v>1</v>
      </c>
      <c r="I525">
        <v>1968</v>
      </c>
      <c r="J525">
        <v>1971</v>
      </c>
      <c r="K525">
        <v>0</v>
      </c>
      <c r="M525">
        <v>1980</v>
      </c>
      <c r="N525" t="s">
        <v>649</v>
      </c>
      <c r="O525" t="s">
        <v>652</v>
      </c>
      <c r="P525">
        <v>31</v>
      </c>
    </row>
    <row r="526" spans="1:16" x14ac:dyDescent="0.25">
      <c r="A526" t="s">
        <v>108</v>
      </c>
      <c r="B526" t="s">
        <v>1329</v>
      </c>
      <c r="C526">
        <f t="shared" si="8"/>
        <v>1238</v>
      </c>
      <c r="D526">
        <v>0</v>
      </c>
      <c r="F526" t="s">
        <v>1330</v>
      </c>
      <c r="G526">
        <v>1</v>
      </c>
      <c r="I526">
        <v>1996</v>
      </c>
      <c r="J526">
        <v>1999</v>
      </c>
      <c r="K526">
        <v>0</v>
      </c>
      <c r="M526">
        <v>2000</v>
      </c>
      <c r="N526" t="s">
        <v>649</v>
      </c>
      <c r="O526" t="s">
        <v>652</v>
      </c>
      <c r="P526">
        <v>3</v>
      </c>
    </row>
    <row r="527" spans="1:16" x14ac:dyDescent="0.25">
      <c r="A527" t="s">
        <v>66</v>
      </c>
      <c r="B527" t="s">
        <v>1333</v>
      </c>
      <c r="C527">
        <f t="shared" si="8"/>
        <v>1239</v>
      </c>
      <c r="D527">
        <v>0</v>
      </c>
      <c r="F527" t="s">
        <v>670</v>
      </c>
      <c r="G527">
        <v>1</v>
      </c>
      <c r="I527">
        <v>1974</v>
      </c>
      <c r="J527">
        <v>1977</v>
      </c>
      <c r="K527">
        <v>0</v>
      </c>
      <c r="M527">
        <v>1982</v>
      </c>
      <c r="N527" t="s">
        <v>649</v>
      </c>
      <c r="O527" t="s">
        <v>652</v>
      </c>
      <c r="P527">
        <v>122</v>
      </c>
    </row>
    <row r="528" spans="1:16" x14ac:dyDescent="0.25">
      <c r="A528" t="s">
        <v>1337</v>
      </c>
      <c r="B528" t="s">
        <v>1338</v>
      </c>
      <c r="C528">
        <f t="shared" si="8"/>
        <v>1240</v>
      </c>
      <c r="D528">
        <v>0</v>
      </c>
      <c r="F528" t="s">
        <v>710</v>
      </c>
      <c r="G528">
        <v>1</v>
      </c>
      <c r="I528">
        <v>1981</v>
      </c>
      <c r="J528">
        <v>1984</v>
      </c>
      <c r="K528">
        <v>0</v>
      </c>
      <c r="M528">
        <v>1985</v>
      </c>
      <c r="N528" t="s">
        <v>649</v>
      </c>
      <c r="O528" t="s">
        <v>652</v>
      </c>
      <c r="P528">
        <v>14</v>
      </c>
    </row>
    <row r="529" spans="1:16" x14ac:dyDescent="0.25">
      <c r="A529" t="s">
        <v>87</v>
      </c>
      <c r="B529" t="s">
        <v>214</v>
      </c>
      <c r="C529">
        <f t="shared" si="8"/>
        <v>1241</v>
      </c>
      <c r="D529">
        <v>0</v>
      </c>
      <c r="F529" t="s">
        <v>1440</v>
      </c>
      <c r="G529">
        <v>1</v>
      </c>
      <c r="I529">
        <v>1996</v>
      </c>
      <c r="K529">
        <v>1</v>
      </c>
      <c r="M529">
        <v>2007</v>
      </c>
      <c r="N529" t="s">
        <v>650</v>
      </c>
      <c r="O529" t="s">
        <v>655</v>
      </c>
      <c r="P529">
        <v>10</v>
      </c>
    </row>
    <row r="530" spans="1:16" x14ac:dyDescent="0.25">
      <c r="A530" t="s">
        <v>201</v>
      </c>
      <c r="B530" t="s">
        <v>1341</v>
      </c>
      <c r="C530">
        <f t="shared" si="8"/>
        <v>1242</v>
      </c>
      <c r="D530">
        <v>0</v>
      </c>
      <c r="F530" t="s">
        <v>1198</v>
      </c>
      <c r="G530">
        <v>1</v>
      </c>
      <c r="I530">
        <v>1983</v>
      </c>
      <c r="J530">
        <v>1987</v>
      </c>
      <c r="K530">
        <v>0</v>
      </c>
      <c r="M530">
        <v>2001</v>
      </c>
      <c r="N530" t="s">
        <v>650</v>
      </c>
      <c r="O530" t="s">
        <v>652</v>
      </c>
      <c r="P530">
        <v>117</v>
      </c>
    </row>
    <row r="531" spans="1:16" x14ac:dyDescent="0.25">
      <c r="A531" t="s">
        <v>17</v>
      </c>
      <c r="B531" t="s">
        <v>1481</v>
      </c>
      <c r="C531">
        <f t="shared" si="8"/>
        <v>1243</v>
      </c>
      <c r="D531">
        <v>0</v>
      </c>
      <c r="F531" t="s">
        <v>1444</v>
      </c>
      <c r="G531">
        <v>1</v>
      </c>
      <c r="I531">
        <v>1982</v>
      </c>
      <c r="J531">
        <v>1985</v>
      </c>
      <c r="K531">
        <v>0</v>
      </c>
      <c r="M531">
        <v>1993</v>
      </c>
      <c r="N531" t="s">
        <v>650</v>
      </c>
      <c r="O531" t="s">
        <v>652</v>
      </c>
      <c r="P531">
        <v>23</v>
      </c>
    </row>
    <row r="532" spans="1:16" x14ac:dyDescent="0.25">
      <c r="A532" t="s">
        <v>690</v>
      </c>
      <c r="B532" t="s">
        <v>1342</v>
      </c>
      <c r="C532">
        <f t="shared" si="8"/>
        <v>1244</v>
      </c>
      <c r="D532">
        <v>0</v>
      </c>
      <c r="F532" t="s">
        <v>768</v>
      </c>
      <c r="G532">
        <v>1</v>
      </c>
      <c r="I532">
        <v>1965</v>
      </c>
      <c r="K532">
        <v>0</v>
      </c>
      <c r="M532">
        <v>1973</v>
      </c>
      <c r="N532" t="s">
        <v>649</v>
      </c>
      <c r="O532" t="s">
        <v>652</v>
      </c>
      <c r="P532">
        <v>27</v>
      </c>
    </row>
    <row r="533" spans="1:16" x14ac:dyDescent="0.25">
      <c r="A533" t="s">
        <v>696</v>
      </c>
      <c r="B533" t="s">
        <v>1346</v>
      </c>
      <c r="C533">
        <f t="shared" si="8"/>
        <v>1245</v>
      </c>
      <c r="D533">
        <v>0</v>
      </c>
      <c r="F533" t="s">
        <v>1347</v>
      </c>
      <c r="G533">
        <v>1</v>
      </c>
      <c r="I533">
        <v>1972</v>
      </c>
      <c r="J533">
        <v>1976</v>
      </c>
      <c r="K533">
        <v>0</v>
      </c>
      <c r="M533">
        <v>1992</v>
      </c>
      <c r="N533" t="s">
        <v>649</v>
      </c>
      <c r="O533" t="s">
        <v>652</v>
      </c>
      <c r="P533">
        <v>146</v>
      </c>
    </row>
    <row r="534" spans="1:16" x14ac:dyDescent="0.25">
      <c r="A534" t="s">
        <v>5</v>
      </c>
      <c r="B534" t="s">
        <v>1348</v>
      </c>
      <c r="C534">
        <f t="shared" si="8"/>
        <v>1246</v>
      </c>
      <c r="D534">
        <v>0</v>
      </c>
      <c r="F534" t="s">
        <v>823</v>
      </c>
      <c r="G534">
        <v>1</v>
      </c>
      <c r="I534">
        <v>1993</v>
      </c>
      <c r="J534">
        <v>2001</v>
      </c>
      <c r="K534">
        <v>0</v>
      </c>
      <c r="M534">
        <v>2006</v>
      </c>
      <c r="N534" t="s">
        <v>649</v>
      </c>
      <c r="O534" t="s">
        <v>652</v>
      </c>
      <c r="P534">
        <v>39</v>
      </c>
    </row>
    <row r="535" spans="1:16" x14ac:dyDescent="0.25">
      <c r="A535" t="s">
        <v>1214</v>
      </c>
      <c r="B535" t="s">
        <v>1349</v>
      </c>
      <c r="C535">
        <f t="shared" si="8"/>
        <v>1247</v>
      </c>
      <c r="D535">
        <v>0</v>
      </c>
      <c r="F535" t="s">
        <v>979</v>
      </c>
      <c r="G535">
        <v>1</v>
      </c>
      <c r="K535">
        <v>0</v>
      </c>
      <c r="M535">
        <v>1990</v>
      </c>
      <c r="N535" t="s">
        <v>650</v>
      </c>
      <c r="O535" t="s">
        <v>652</v>
      </c>
      <c r="P535">
        <v>100</v>
      </c>
    </row>
    <row r="536" spans="1:16" x14ac:dyDescent="0.25">
      <c r="A536" t="s">
        <v>1086</v>
      </c>
      <c r="B536" t="s">
        <v>1354</v>
      </c>
      <c r="C536">
        <f t="shared" si="8"/>
        <v>1248</v>
      </c>
      <c r="D536">
        <v>0</v>
      </c>
      <c r="F536" t="s">
        <v>792</v>
      </c>
      <c r="G536">
        <v>1</v>
      </c>
      <c r="I536">
        <v>1975</v>
      </c>
      <c r="J536">
        <v>1978</v>
      </c>
      <c r="K536">
        <v>0</v>
      </c>
      <c r="M536">
        <v>1988</v>
      </c>
      <c r="N536" t="s">
        <v>649</v>
      </c>
      <c r="O536" t="s">
        <v>652</v>
      </c>
      <c r="P536">
        <v>146</v>
      </c>
    </row>
    <row r="537" spans="1:16" x14ac:dyDescent="0.25">
      <c r="A537" t="s">
        <v>108</v>
      </c>
      <c r="B537" t="s">
        <v>1358</v>
      </c>
      <c r="C537">
        <f t="shared" si="8"/>
        <v>1249</v>
      </c>
      <c r="D537">
        <v>0</v>
      </c>
      <c r="F537" t="s">
        <v>994</v>
      </c>
      <c r="G537">
        <v>1</v>
      </c>
      <c r="I537">
        <v>1976</v>
      </c>
      <c r="J537">
        <v>1984</v>
      </c>
      <c r="K537">
        <v>0</v>
      </c>
      <c r="M537">
        <v>1988</v>
      </c>
      <c r="N537" t="s">
        <v>649</v>
      </c>
      <c r="O537" t="s">
        <v>652</v>
      </c>
      <c r="P537">
        <v>71</v>
      </c>
    </row>
    <row r="538" spans="1:16" x14ac:dyDescent="0.25">
      <c r="A538" t="s">
        <v>28</v>
      </c>
      <c r="B538" t="s">
        <v>1482</v>
      </c>
      <c r="C538">
        <f t="shared" si="8"/>
        <v>1250</v>
      </c>
      <c r="D538">
        <v>0</v>
      </c>
      <c r="F538" t="s">
        <v>684</v>
      </c>
      <c r="G538">
        <v>1</v>
      </c>
      <c r="I538">
        <v>1965</v>
      </c>
      <c r="J538">
        <v>1968</v>
      </c>
      <c r="K538">
        <v>0</v>
      </c>
      <c r="M538">
        <v>1971</v>
      </c>
      <c r="N538" t="s">
        <v>649</v>
      </c>
      <c r="O538" t="s">
        <v>652</v>
      </c>
      <c r="P538">
        <v>59</v>
      </c>
    </row>
    <row r="539" spans="1:16" x14ac:dyDescent="0.25">
      <c r="A539" t="s">
        <v>23</v>
      </c>
      <c r="B539" t="s">
        <v>1360</v>
      </c>
      <c r="C539">
        <f t="shared" si="8"/>
        <v>1251</v>
      </c>
      <c r="D539">
        <v>0</v>
      </c>
      <c r="F539" t="s">
        <v>967</v>
      </c>
      <c r="G539">
        <v>1</v>
      </c>
      <c r="I539">
        <v>1974</v>
      </c>
      <c r="J539">
        <v>1982</v>
      </c>
      <c r="K539">
        <v>0</v>
      </c>
      <c r="M539">
        <v>1986</v>
      </c>
      <c r="N539" t="s">
        <v>649</v>
      </c>
      <c r="O539" t="s">
        <v>652</v>
      </c>
      <c r="P539">
        <v>71</v>
      </c>
    </row>
    <row r="540" spans="1:16" x14ac:dyDescent="0.25">
      <c r="A540" t="s">
        <v>1361</v>
      </c>
      <c r="B540" t="s">
        <v>1362</v>
      </c>
      <c r="C540">
        <f t="shared" si="8"/>
        <v>1252</v>
      </c>
      <c r="D540">
        <v>0</v>
      </c>
      <c r="F540" t="s">
        <v>1444</v>
      </c>
      <c r="G540">
        <v>1</v>
      </c>
      <c r="I540">
        <v>1996</v>
      </c>
      <c r="J540">
        <v>2000</v>
      </c>
      <c r="K540">
        <v>1</v>
      </c>
      <c r="M540">
        <v>2011</v>
      </c>
      <c r="N540" t="s">
        <v>649</v>
      </c>
      <c r="O540" t="s">
        <v>674</v>
      </c>
      <c r="P540">
        <v>23</v>
      </c>
    </row>
    <row r="541" spans="1:16" x14ac:dyDescent="0.25">
      <c r="A541" t="s">
        <v>66</v>
      </c>
      <c r="B541" t="s">
        <v>1368</v>
      </c>
      <c r="C541">
        <f t="shared" si="8"/>
        <v>1253</v>
      </c>
      <c r="D541">
        <v>0</v>
      </c>
      <c r="F541" t="s">
        <v>833</v>
      </c>
      <c r="G541">
        <v>1</v>
      </c>
      <c r="I541">
        <v>1985</v>
      </c>
      <c r="J541">
        <v>1994</v>
      </c>
      <c r="K541">
        <v>0</v>
      </c>
      <c r="M541">
        <v>2002</v>
      </c>
      <c r="N541" t="s">
        <v>649</v>
      </c>
      <c r="O541" t="s">
        <v>652</v>
      </c>
      <c r="P541">
        <v>91</v>
      </c>
    </row>
    <row r="542" spans="1:16" x14ac:dyDescent="0.25">
      <c r="A542" t="s">
        <v>1369</v>
      </c>
      <c r="B542" t="s">
        <v>1370</v>
      </c>
      <c r="C542">
        <f t="shared" si="8"/>
        <v>1254</v>
      </c>
      <c r="D542">
        <v>0</v>
      </c>
      <c r="F542" t="s">
        <v>861</v>
      </c>
      <c r="G542">
        <v>1</v>
      </c>
      <c r="I542">
        <v>1984</v>
      </c>
      <c r="J542">
        <v>1987</v>
      </c>
      <c r="K542">
        <v>1</v>
      </c>
      <c r="M542">
        <v>2003</v>
      </c>
      <c r="N542" t="s">
        <v>649</v>
      </c>
      <c r="O542" t="s">
        <v>652</v>
      </c>
      <c r="P542">
        <v>10</v>
      </c>
    </row>
    <row r="543" spans="1:16" x14ac:dyDescent="0.25">
      <c r="A543" t="s">
        <v>6</v>
      </c>
      <c r="B543" t="s">
        <v>1375</v>
      </c>
      <c r="C543">
        <f t="shared" si="8"/>
        <v>1255</v>
      </c>
      <c r="D543">
        <v>0</v>
      </c>
      <c r="F543" t="s">
        <v>1159</v>
      </c>
      <c r="G543">
        <v>1</v>
      </c>
      <c r="J543">
        <v>1998</v>
      </c>
      <c r="K543">
        <v>0</v>
      </c>
      <c r="M543">
        <v>2006</v>
      </c>
      <c r="N543" t="s">
        <v>650</v>
      </c>
      <c r="O543" t="s">
        <v>652</v>
      </c>
      <c r="P543">
        <v>146</v>
      </c>
    </row>
    <row r="544" spans="1:16" x14ac:dyDescent="0.25">
      <c r="A544" t="s">
        <v>203</v>
      </c>
      <c r="B544" t="s">
        <v>1376</v>
      </c>
      <c r="C544">
        <f t="shared" si="8"/>
        <v>1256</v>
      </c>
      <c r="D544">
        <v>0</v>
      </c>
      <c r="F544" t="s">
        <v>723</v>
      </c>
      <c r="G544">
        <v>1</v>
      </c>
      <c r="I544">
        <v>2003</v>
      </c>
      <c r="J544">
        <v>2006</v>
      </c>
      <c r="K544">
        <v>0</v>
      </c>
      <c r="M544">
        <v>2012</v>
      </c>
      <c r="N544" t="s">
        <v>649</v>
      </c>
      <c r="O544" t="s">
        <v>655</v>
      </c>
      <c r="P544">
        <v>52</v>
      </c>
    </row>
    <row r="545" spans="1:16" x14ac:dyDescent="0.25">
      <c r="A545" t="s">
        <v>1377</v>
      </c>
      <c r="B545" t="s">
        <v>1378</v>
      </c>
      <c r="C545">
        <f t="shared" si="8"/>
        <v>1257</v>
      </c>
      <c r="D545">
        <v>0</v>
      </c>
      <c r="F545" t="s">
        <v>1379</v>
      </c>
      <c r="G545">
        <v>1</v>
      </c>
      <c r="I545">
        <v>1993</v>
      </c>
      <c r="J545">
        <v>2002</v>
      </c>
      <c r="K545">
        <v>1</v>
      </c>
      <c r="M545">
        <v>2007</v>
      </c>
      <c r="N545" t="s">
        <v>649</v>
      </c>
      <c r="O545" t="s">
        <v>652</v>
      </c>
      <c r="P545">
        <v>27</v>
      </c>
    </row>
    <row r="546" spans="1:16" x14ac:dyDescent="0.25">
      <c r="A546" t="s">
        <v>31</v>
      </c>
      <c r="B546" t="s">
        <v>1380</v>
      </c>
      <c r="C546">
        <f t="shared" si="8"/>
        <v>1258</v>
      </c>
      <c r="D546">
        <v>0</v>
      </c>
      <c r="F546" t="s">
        <v>578</v>
      </c>
      <c r="G546">
        <v>1</v>
      </c>
      <c r="I546">
        <v>1960</v>
      </c>
      <c r="J546">
        <v>1965</v>
      </c>
      <c r="K546">
        <v>0</v>
      </c>
      <c r="M546">
        <v>1967</v>
      </c>
      <c r="N546" t="s">
        <v>649</v>
      </c>
      <c r="O546" t="s">
        <v>652</v>
      </c>
      <c r="P546">
        <v>71</v>
      </c>
    </row>
    <row r="547" spans="1:16" x14ac:dyDescent="0.25">
      <c r="A547" t="s">
        <v>1381</v>
      </c>
      <c r="B547" t="s">
        <v>1382</v>
      </c>
      <c r="C547">
        <f t="shared" si="8"/>
        <v>1259</v>
      </c>
      <c r="D547">
        <v>0</v>
      </c>
      <c r="F547" t="s">
        <v>1082</v>
      </c>
      <c r="G547">
        <v>1</v>
      </c>
      <c r="I547">
        <v>1984</v>
      </c>
      <c r="J547">
        <v>1987</v>
      </c>
      <c r="K547">
        <v>0</v>
      </c>
      <c r="M547">
        <v>1991</v>
      </c>
      <c r="N547" t="s">
        <v>649</v>
      </c>
      <c r="O547" t="s">
        <v>652</v>
      </c>
      <c r="P547">
        <v>48</v>
      </c>
    </row>
    <row r="548" spans="1:16" x14ac:dyDescent="0.25">
      <c r="A548" t="s">
        <v>741</v>
      </c>
      <c r="B548" t="s">
        <v>1383</v>
      </c>
      <c r="C548">
        <f t="shared" si="8"/>
        <v>1260</v>
      </c>
      <c r="D548">
        <v>0</v>
      </c>
      <c r="F548" t="s">
        <v>761</v>
      </c>
      <c r="G548">
        <v>1</v>
      </c>
      <c r="I548">
        <v>1967</v>
      </c>
      <c r="J548">
        <v>1979</v>
      </c>
      <c r="K548">
        <v>1</v>
      </c>
      <c r="M548">
        <v>1983</v>
      </c>
      <c r="N548" t="s">
        <v>649</v>
      </c>
      <c r="O548" t="s">
        <v>652</v>
      </c>
      <c r="P548">
        <v>52</v>
      </c>
    </row>
    <row r="549" spans="1:16" x14ac:dyDescent="0.25">
      <c r="A549" t="s">
        <v>82</v>
      </c>
      <c r="B549" t="s">
        <v>1384</v>
      </c>
      <c r="C549">
        <f t="shared" si="8"/>
        <v>1261</v>
      </c>
      <c r="D549">
        <v>0</v>
      </c>
      <c r="F549" t="s">
        <v>543</v>
      </c>
      <c r="G549">
        <v>1</v>
      </c>
      <c r="I549">
        <v>1992</v>
      </c>
      <c r="J549">
        <v>2000</v>
      </c>
      <c r="K549">
        <v>0</v>
      </c>
      <c r="M549">
        <v>2014</v>
      </c>
      <c r="N549" t="s">
        <v>650</v>
      </c>
      <c r="O549" t="s">
        <v>652</v>
      </c>
      <c r="P549">
        <v>146</v>
      </c>
    </row>
    <row r="550" spans="1:16" x14ac:dyDescent="0.25">
      <c r="A550" t="s">
        <v>66</v>
      </c>
      <c r="B550" t="s">
        <v>1392</v>
      </c>
      <c r="C550">
        <f t="shared" si="8"/>
        <v>1262</v>
      </c>
      <c r="D550">
        <v>0</v>
      </c>
      <c r="F550" t="s">
        <v>836</v>
      </c>
      <c r="G550">
        <v>1</v>
      </c>
      <c r="I550">
        <v>1983</v>
      </c>
      <c r="J550">
        <v>1998</v>
      </c>
      <c r="K550">
        <v>0</v>
      </c>
      <c r="M550">
        <v>2002</v>
      </c>
      <c r="N550" t="s">
        <v>649</v>
      </c>
      <c r="O550" t="s">
        <v>652</v>
      </c>
      <c r="P550">
        <v>23</v>
      </c>
    </row>
    <row r="551" spans="1:16" x14ac:dyDescent="0.25">
      <c r="A551" t="s">
        <v>675</v>
      </c>
      <c r="B551" t="s">
        <v>1394</v>
      </c>
      <c r="C551">
        <f t="shared" si="8"/>
        <v>1263</v>
      </c>
      <c r="D551">
        <v>0</v>
      </c>
      <c r="F551" t="s">
        <v>1013</v>
      </c>
      <c r="G551">
        <v>1</v>
      </c>
      <c r="I551">
        <v>1981</v>
      </c>
      <c r="K551">
        <v>0</v>
      </c>
      <c r="M551">
        <v>1991</v>
      </c>
      <c r="N551" t="s">
        <v>650</v>
      </c>
      <c r="O551" t="s">
        <v>652</v>
      </c>
      <c r="P551">
        <v>39</v>
      </c>
    </row>
    <row r="552" spans="1:16" x14ac:dyDescent="0.25">
      <c r="A552" t="s">
        <v>208</v>
      </c>
      <c r="B552" t="s">
        <v>1395</v>
      </c>
      <c r="C552">
        <f t="shared" si="8"/>
        <v>1264</v>
      </c>
      <c r="D552">
        <v>0</v>
      </c>
      <c r="F552" t="s">
        <v>1150</v>
      </c>
      <c r="G552">
        <v>1</v>
      </c>
      <c r="I552">
        <v>1998</v>
      </c>
      <c r="J552">
        <v>2001</v>
      </c>
      <c r="K552">
        <v>0</v>
      </c>
      <c r="M552">
        <v>2007</v>
      </c>
      <c r="N552" t="s">
        <v>650</v>
      </c>
      <c r="O552" t="s">
        <v>652</v>
      </c>
      <c r="P552">
        <v>44</v>
      </c>
    </row>
    <row r="553" spans="1:16" x14ac:dyDescent="0.25">
      <c r="A553" t="s">
        <v>1396</v>
      </c>
      <c r="B553" t="s">
        <v>1397</v>
      </c>
      <c r="C553">
        <f t="shared" si="8"/>
        <v>1265</v>
      </c>
      <c r="D553">
        <v>0</v>
      </c>
      <c r="F553" t="s">
        <v>1438</v>
      </c>
      <c r="G553">
        <v>1</v>
      </c>
      <c r="I553">
        <v>1964</v>
      </c>
      <c r="J553">
        <v>1969</v>
      </c>
      <c r="K553">
        <v>0</v>
      </c>
      <c r="M553">
        <v>1974</v>
      </c>
      <c r="N553" t="s">
        <v>650</v>
      </c>
      <c r="O553" t="s">
        <v>652</v>
      </c>
      <c r="P553">
        <v>16</v>
      </c>
    </row>
    <row r="554" spans="1:16" x14ac:dyDescent="0.25">
      <c r="A554" t="s">
        <v>5</v>
      </c>
      <c r="B554" t="s">
        <v>1400</v>
      </c>
      <c r="C554">
        <f t="shared" si="8"/>
        <v>1266</v>
      </c>
      <c r="D554">
        <v>0</v>
      </c>
      <c r="F554" t="s">
        <v>550</v>
      </c>
      <c r="G554">
        <v>1</v>
      </c>
      <c r="I554">
        <v>1965</v>
      </c>
      <c r="J554">
        <v>1974</v>
      </c>
      <c r="K554">
        <v>1</v>
      </c>
      <c r="M554">
        <v>1977</v>
      </c>
      <c r="N554" t="s">
        <v>649</v>
      </c>
      <c r="O554" t="s">
        <v>652</v>
      </c>
      <c r="P554">
        <v>52</v>
      </c>
    </row>
    <row r="555" spans="1:16" x14ac:dyDescent="0.25">
      <c r="A555" t="s">
        <v>94</v>
      </c>
      <c r="B555" t="s">
        <v>1401</v>
      </c>
      <c r="C555">
        <f t="shared" si="8"/>
        <v>1267</v>
      </c>
      <c r="D555">
        <v>0</v>
      </c>
      <c r="F555" t="s">
        <v>846</v>
      </c>
      <c r="G555">
        <v>1</v>
      </c>
      <c r="I555">
        <v>1972</v>
      </c>
      <c r="J555">
        <v>1975</v>
      </c>
      <c r="K555">
        <v>0</v>
      </c>
      <c r="M555">
        <v>2001</v>
      </c>
      <c r="N555" t="s">
        <v>650</v>
      </c>
      <c r="O555" t="s">
        <v>652</v>
      </c>
      <c r="P555">
        <v>34</v>
      </c>
    </row>
    <row r="556" spans="1:16" x14ac:dyDescent="0.25">
      <c r="A556" t="s">
        <v>1403</v>
      </c>
      <c r="B556" t="s">
        <v>1404</v>
      </c>
      <c r="C556">
        <f t="shared" si="8"/>
        <v>1268</v>
      </c>
      <c r="D556">
        <v>0</v>
      </c>
      <c r="F556" t="s">
        <v>923</v>
      </c>
      <c r="G556">
        <v>1</v>
      </c>
      <c r="I556">
        <v>1987</v>
      </c>
      <c r="J556">
        <v>1989</v>
      </c>
      <c r="K556">
        <v>0</v>
      </c>
      <c r="M556">
        <v>2011</v>
      </c>
      <c r="N556" t="s">
        <v>649</v>
      </c>
      <c r="O556" t="s">
        <v>652</v>
      </c>
      <c r="P556">
        <v>59</v>
      </c>
    </row>
    <row r="557" spans="1:16" x14ac:dyDescent="0.25">
      <c r="A557" t="s">
        <v>1071</v>
      </c>
      <c r="B557" t="s">
        <v>1405</v>
      </c>
      <c r="C557">
        <f t="shared" si="8"/>
        <v>1269</v>
      </c>
      <c r="D557">
        <v>0</v>
      </c>
      <c r="F557" t="s">
        <v>829</v>
      </c>
      <c r="G557">
        <v>1</v>
      </c>
      <c r="I557">
        <v>1972</v>
      </c>
      <c r="J557">
        <v>1975</v>
      </c>
      <c r="K557">
        <v>0</v>
      </c>
      <c r="M557">
        <v>1982</v>
      </c>
      <c r="N557" t="s">
        <v>649</v>
      </c>
      <c r="O557" t="s">
        <v>652</v>
      </c>
      <c r="P557">
        <v>52</v>
      </c>
    </row>
    <row r="558" spans="1:16" x14ac:dyDescent="0.25">
      <c r="A558" t="s">
        <v>1409</v>
      </c>
      <c r="B558" t="s">
        <v>1410</v>
      </c>
      <c r="C558">
        <f t="shared" si="8"/>
        <v>1270</v>
      </c>
      <c r="D558">
        <v>0</v>
      </c>
      <c r="F558" t="s">
        <v>821</v>
      </c>
      <c r="G558">
        <v>1</v>
      </c>
      <c r="I558">
        <v>1991</v>
      </c>
      <c r="J558">
        <v>1994</v>
      </c>
      <c r="K558">
        <v>0</v>
      </c>
      <c r="M558">
        <v>2000</v>
      </c>
      <c r="N558" t="s">
        <v>649</v>
      </c>
      <c r="O558" t="s">
        <v>652</v>
      </c>
      <c r="P558">
        <v>45</v>
      </c>
    </row>
    <row r="559" spans="1:16" x14ac:dyDescent="0.25">
      <c r="A559" t="s">
        <v>1411</v>
      </c>
      <c r="B559" t="s">
        <v>1410</v>
      </c>
      <c r="C559">
        <f t="shared" si="8"/>
        <v>1271</v>
      </c>
      <c r="D559">
        <v>0</v>
      </c>
      <c r="F559" t="s">
        <v>956</v>
      </c>
      <c r="G559">
        <v>1</v>
      </c>
      <c r="J559">
        <v>1979</v>
      </c>
      <c r="K559">
        <v>0</v>
      </c>
      <c r="M559">
        <v>1984</v>
      </c>
      <c r="N559" t="s">
        <v>650</v>
      </c>
      <c r="O559" t="s">
        <v>652</v>
      </c>
      <c r="P559">
        <v>117</v>
      </c>
    </row>
    <row r="560" spans="1:16" x14ac:dyDescent="0.25">
      <c r="A560" t="s">
        <v>1415</v>
      </c>
      <c r="B560" t="s">
        <v>1414</v>
      </c>
      <c r="C560">
        <f t="shared" si="8"/>
        <v>1272</v>
      </c>
      <c r="D560">
        <v>0</v>
      </c>
      <c r="F560" t="s">
        <v>1082</v>
      </c>
      <c r="G560">
        <v>1</v>
      </c>
      <c r="I560">
        <v>2001</v>
      </c>
      <c r="J560">
        <v>2005</v>
      </c>
      <c r="K560">
        <v>0</v>
      </c>
      <c r="M560">
        <v>2007</v>
      </c>
      <c r="N560" t="s">
        <v>650</v>
      </c>
      <c r="O560" t="s">
        <v>652</v>
      </c>
      <c r="P560">
        <v>48</v>
      </c>
    </row>
    <row r="561" spans="1:16" x14ac:dyDescent="0.25">
      <c r="A561" t="s">
        <v>1206</v>
      </c>
      <c r="B561" t="s">
        <v>1414</v>
      </c>
      <c r="C561">
        <f t="shared" si="8"/>
        <v>1273</v>
      </c>
      <c r="D561">
        <v>0</v>
      </c>
      <c r="F561" t="s">
        <v>1438</v>
      </c>
      <c r="G561">
        <v>1</v>
      </c>
      <c r="I561">
        <v>1995</v>
      </c>
      <c r="J561">
        <v>2004</v>
      </c>
      <c r="K561">
        <v>0</v>
      </c>
      <c r="M561">
        <v>2008</v>
      </c>
      <c r="N561" t="s">
        <v>649</v>
      </c>
      <c r="O561" t="s">
        <v>652</v>
      </c>
      <c r="P561">
        <v>16</v>
      </c>
    </row>
    <row r="562" spans="1:16" x14ac:dyDescent="0.25">
      <c r="A562" t="s">
        <v>1417</v>
      </c>
      <c r="B562" t="s">
        <v>1418</v>
      </c>
      <c r="C562">
        <f t="shared" si="8"/>
        <v>1274</v>
      </c>
      <c r="D562">
        <v>0</v>
      </c>
      <c r="F562" t="s">
        <v>1432</v>
      </c>
      <c r="G562">
        <v>1</v>
      </c>
      <c r="I562">
        <v>1972</v>
      </c>
      <c r="J562">
        <v>1975</v>
      </c>
      <c r="K562">
        <v>0</v>
      </c>
      <c r="M562">
        <v>1986</v>
      </c>
      <c r="N562" t="s">
        <v>649</v>
      </c>
      <c r="O562" t="s">
        <v>652</v>
      </c>
      <c r="P562">
        <v>22</v>
      </c>
    </row>
    <row r="563" spans="1:16" x14ac:dyDescent="0.25">
      <c r="A563" t="s">
        <v>140</v>
      </c>
      <c r="B563" t="s">
        <v>479</v>
      </c>
      <c r="C563">
        <f t="shared" si="8"/>
        <v>1275</v>
      </c>
      <c r="D563">
        <v>0</v>
      </c>
      <c r="F563" t="s">
        <v>1047</v>
      </c>
      <c r="G563">
        <v>1</v>
      </c>
      <c r="I563">
        <v>1982</v>
      </c>
      <c r="J563">
        <v>1985</v>
      </c>
      <c r="K563">
        <v>0</v>
      </c>
      <c r="M563">
        <v>1993</v>
      </c>
      <c r="N563" t="s">
        <v>650</v>
      </c>
      <c r="O563" t="s">
        <v>653</v>
      </c>
      <c r="P563">
        <v>48</v>
      </c>
    </row>
    <row r="564" spans="1:16" x14ac:dyDescent="0.25">
      <c r="A564" t="s">
        <v>1420</v>
      </c>
      <c r="B564" t="s">
        <v>1421</v>
      </c>
      <c r="C564">
        <f t="shared" si="8"/>
        <v>1276</v>
      </c>
      <c r="D564">
        <v>0</v>
      </c>
      <c r="F564" t="s">
        <v>1347</v>
      </c>
      <c r="G564">
        <v>1</v>
      </c>
      <c r="I564">
        <v>1995</v>
      </c>
      <c r="J564">
        <v>1999</v>
      </c>
      <c r="K564">
        <v>0</v>
      </c>
      <c r="M564">
        <v>2007</v>
      </c>
      <c r="N564" t="s">
        <v>649</v>
      </c>
      <c r="O564" t="s">
        <v>655</v>
      </c>
      <c r="P564">
        <v>146</v>
      </c>
    </row>
    <row r="565" spans="1:16" x14ac:dyDescent="0.25">
      <c r="A565" t="s">
        <v>1424</v>
      </c>
      <c r="B565" t="s">
        <v>1425</v>
      </c>
      <c r="C565">
        <f t="shared" si="8"/>
        <v>1277</v>
      </c>
      <c r="D565">
        <v>0</v>
      </c>
      <c r="F565" t="s">
        <v>691</v>
      </c>
      <c r="G565">
        <v>1</v>
      </c>
      <c r="K565">
        <v>0</v>
      </c>
      <c r="M565">
        <v>1998</v>
      </c>
      <c r="N565" t="s">
        <v>649</v>
      </c>
      <c r="O565" t="s">
        <v>655</v>
      </c>
      <c r="P565">
        <v>48</v>
      </c>
    </row>
    <row r="566" spans="1:16" x14ac:dyDescent="0.25">
      <c r="A566" t="s">
        <v>925</v>
      </c>
      <c r="B566" t="s">
        <v>1427</v>
      </c>
      <c r="C566">
        <f t="shared" si="8"/>
        <v>1278</v>
      </c>
      <c r="D566">
        <v>0</v>
      </c>
      <c r="F566" t="s">
        <v>1281</v>
      </c>
      <c r="G566">
        <v>1</v>
      </c>
      <c r="J566">
        <v>1969</v>
      </c>
      <c r="K566">
        <v>0</v>
      </c>
      <c r="M566">
        <v>1974</v>
      </c>
      <c r="N566" t="s">
        <v>649</v>
      </c>
      <c r="O566" t="s">
        <v>652</v>
      </c>
      <c r="P566">
        <v>126</v>
      </c>
    </row>
    <row r="567" spans="1:16" x14ac:dyDescent="0.25">
      <c r="A567" t="s">
        <v>12</v>
      </c>
      <c r="B567" t="s">
        <v>1428</v>
      </c>
      <c r="C567">
        <f t="shared" si="8"/>
        <v>1279</v>
      </c>
      <c r="D567">
        <v>0</v>
      </c>
      <c r="F567" t="s">
        <v>595</v>
      </c>
      <c r="G567">
        <v>1</v>
      </c>
      <c r="I567">
        <v>1995</v>
      </c>
      <c r="J567">
        <v>2000</v>
      </c>
      <c r="K567">
        <v>0</v>
      </c>
      <c r="M567">
        <v>2010</v>
      </c>
      <c r="N567" t="s">
        <v>649</v>
      </c>
      <c r="O567" t="s">
        <v>652</v>
      </c>
      <c r="P567">
        <v>62</v>
      </c>
    </row>
    <row r="843" spans="15:25" s="6" customFormat="1" x14ac:dyDescent="0.25">
      <c r="O843"/>
      <c r="P843"/>
      <c r="S843"/>
      <c r="T843"/>
      <c r="Y843"/>
    </row>
    <row r="854" spans="12:13" x14ac:dyDescent="0.25">
      <c r="L854" s="2"/>
      <c r="M854" s="2"/>
    </row>
    <row r="1196" spans="25:25" ht="15.6" x14ac:dyDescent="0.3">
      <c r="Y1196" s="10"/>
    </row>
    <row r="1197" spans="25:25" ht="15.6" x14ac:dyDescent="0.3">
      <c r="Y1197" s="10"/>
    </row>
    <row r="1199" spans="25:25" ht="15.6" x14ac:dyDescent="0.3">
      <c r="Y1199" s="10"/>
    </row>
    <row r="1201" spans="20:25" ht="15.6" x14ac:dyDescent="0.3">
      <c r="Y1201" s="10"/>
    </row>
    <row r="1205" spans="20:25" ht="15.6" x14ac:dyDescent="0.3">
      <c r="T1205" s="10"/>
    </row>
    <row r="1206" spans="20:25" ht="15.6" x14ac:dyDescent="0.3">
      <c r="T1206" s="10"/>
    </row>
    <row r="1208" spans="20:25" ht="15.6" x14ac:dyDescent="0.3">
      <c r="T1208" s="10"/>
    </row>
    <row r="1210" spans="20:25" ht="15.6" x14ac:dyDescent="0.3">
      <c r="T1210" s="10"/>
    </row>
    <row r="1663" spans="25:25" ht="15.6" x14ac:dyDescent="0.3">
      <c r="Y1663" s="10"/>
    </row>
    <row r="1665" spans="20:25" ht="15.6" x14ac:dyDescent="0.3">
      <c r="Y1665" s="10"/>
    </row>
    <row r="1666" spans="20:25" ht="15.6" x14ac:dyDescent="0.3">
      <c r="Y1666" s="10"/>
    </row>
    <row r="1676" spans="20:25" ht="15.6" x14ac:dyDescent="0.3">
      <c r="T1676" s="10"/>
    </row>
    <row r="1679" spans="20:25" ht="15.6" x14ac:dyDescent="0.3">
      <c r="T1679" s="10"/>
    </row>
    <row r="1680" spans="20:25" ht="15.6" x14ac:dyDescent="0.3">
      <c r="T1680" s="10"/>
    </row>
    <row r="1737" spans="25:25" ht="15.6" x14ac:dyDescent="0.3">
      <c r="Y1737" s="10"/>
    </row>
    <row r="1751" spans="20:20" ht="15.6" x14ac:dyDescent="0.3">
      <c r="T1751" s="10"/>
    </row>
    <row r="1783" spans="25:25" ht="15.6" x14ac:dyDescent="0.3">
      <c r="Y1783" s="10"/>
    </row>
    <row r="1799" spans="20:20" ht="15.6" x14ac:dyDescent="0.3">
      <c r="T1799" s="10"/>
    </row>
    <row r="1970" spans="25:25" ht="15.6" x14ac:dyDescent="0.3">
      <c r="Y1970" s="10"/>
    </row>
    <row r="1971" spans="25:25" ht="15.6" x14ac:dyDescent="0.3">
      <c r="Y1971" s="10"/>
    </row>
    <row r="1973" spans="25:25" ht="15.6" x14ac:dyDescent="0.3">
      <c r="Y1973" s="10"/>
    </row>
    <row r="1987" spans="20:20" ht="15.6" x14ac:dyDescent="0.3">
      <c r="T1987" s="10"/>
    </row>
    <row r="1988" spans="20:20" ht="15.6" x14ac:dyDescent="0.3">
      <c r="T1988" s="10"/>
    </row>
    <row r="1990" spans="20:20" ht="15.6" x14ac:dyDescent="0.3">
      <c r="T1990" s="10"/>
    </row>
    <row r="2297" spans="25:25" ht="15.6" x14ac:dyDescent="0.3">
      <c r="Y2297" s="10"/>
    </row>
    <row r="2301" spans="25:25" ht="15.6" x14ac:dyDescent="0.3">
      <c r="Y2301" s="10"/>
    </row>
    <row r="2316" spans="20:20" ht="15.6" x14ac:dyDescent="0.3">
      <c r="T2316" s="10"/>
    </row>
    <row r="2320" spans="20:20" ht="15.6" x14ac:dyDescent="0.3">
      <c r="T2320" s="10"/>
    </row>
    <row r="2329" spans="25:25" ht="15.6" x14ac:dyDescent="0.3">
      <c r="Y2329" s="10"/>
    </row>
    <row r="2349" spans="20:20" ht="15.6" x14ac:dyDescent="0.3">
      <c r="T2349" s="10"/>
    </row>
    <row r="2478" spans="25:25" ht="15.6" x14ac:dyDescent="0.3">
      <c r="Y2478" s="10"/>
    </row>
    <row r="2502" spans="20:20" ht="15.6" x14ac:dyDescent="0.3">
      <c r="T2502" s="10"/>
    </row>
    <row r="2998" spans="25:25" ht="15.6" x14ac:dyDescent="0.3">
      <c r="Y2998" s="10"/>
    </row>
    <row r="3031" spans="20:20" ht="15.6" x14ac:dyDescent="0.3">
      <c r="T3031" s="10"/>
    </row>
    <row r="3182" spans="25:25" ht="15.6" x14ac:dyDescent="0.3">
      <c r="Y3182" s="10"/>
    </row>
    <row r="3183" spans="25:25" ht="15.6" x14ac:dyDescent="0.3">
      <c r="Y3183" s="10"/>
    </row>
    <row r="3215" spans="20:20" ht="15.6" x14ac:dyDescent="0.3">
      <c r="T3215" s="10"/>
    </row>
    <row r="3216" spans="20:20" ht="15.6" x14ac:dyDescent="0.3">
      <c r="T3216" s="10"/>
    </row>
    <row r="3248" spans="25:25" ht="15.6" x14ac:dyDescent="0.3">
      <c r="Y3248" s="10"/>
    </row>
    <row r="3282" spans="20:20" ht="15.6" x14ac:dyDescent="0.3">
      <c r="T3282" s="10"/>
    </row>
    <row r="3304" spans="25:25" ht="15.6" x14ac:dyDescent="0.3">
      <c r="Y3304" s="10"/>
    </row>
    <row r="3305" spans="25:25" ht="15.6" x14ac:dyDescent="0.3">
      <c r="Y3305" s="10"/>
    </row>
    <row r="3306" spans="25:25" ht="15.6" x14ac:dyDescent="0.3">
      <c r="Y3306" s="10"/>
    </row>
    <row r="3339" spans="20:20" ht="15.6" x14ac:dyDescent="0.3">
      <c r="T3339" s="10"/>
    </row>
    <row r="3340" spans="20:20" ht="15.6" x14ac:dyDescent="0.3">
      <c r="T3340" s="10"/>
    </row>
    <row r="3341" spans="20:20" ht="15.6" x14ac:dyDescent="0.3">
      <c r="T3341" s="10"/>
    </row>
  </sheetData>
  <autoFilter ref="A1:Q567" xr:uid="{ABB2F380-4BDB-4A0D-ABFA-E8A1AF390910}"/>
  <sortState xmlns:xlrd2="http://schemas.microsoft.com/office/spreadsheetml/2017/richdata2" ref="A2:Q567">
    <sortCondition descending="1" ref="D2:D567"/>
    <sortCondition ref="B2:B567"/>
    <sortCondition ref="A2:A5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1"/>
  <sheetViews>
    <sheetView zoomScale="140" zoomScaleNormal="140" workbookViewId="0">
      <pane ySplit="1" topLeftCell="A2" activePane="bottomLeft" state="frozen"/>
      <selection pane="bottomLeft" activeCell="G1" sqref="G1:G1048576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3" width="5.44140625" customWidth="1"/>
    <col min="4" max="4" width="6.77734375" customWidth="1"/>
    <col min="5" max="5" width="8.109375" customWidth="1"/>
    <col min="6" max="6" width="10.6640625" bestFit="1" customWidth="1"/>
    <col min="7" max="7" width="33.6640625" customWidth="1"/>
    <col min="8" max="8" width="30.6640625" customWidth="1"/>
    <col min="9" max="9" width="7.33203125" bestFit="1" customWidth="1"/>
    <col min="10" max="10" width="7.109375" bestFit="1" customWidth="1"/>
    <col min="11" max="11" width="4.44140625" bestFit="1" customWidth="1"/>
    <col min="12" max="12" width="8.33203125" bestFit="1" customWidth="1"/>
    <col min="13" max="13" width="13.77734375" customWidth="1"/>
    <col min="14" max="14" width="7.109375" bestFit="1" customWidth="1"/>
    <col min="15" max="15" width="7.44140625" bestFit="1" customWidth="1"/>
    <col min="16" max="16" width="8.77734375" customWidth="1"/>
    <col min="17" max="17" width="10.109375" bestFit="1" customWidth="1"/>
    <col min="18" max="257" width="8.77734375" customWidth="1"/>
  </cols>
  <sheetData>
    <row r="1" spans="1:17" s="1" customFormat="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0</v>
      </c>
      <c r="G1" s="1" t="s">
        <v>663</v>
      </c>
      <c r="H1" s="1" t="s">
        <v>664</v>
      </c>
      <c r="I1" s="1" t="s">
        <v>644</v>
      </c>
      <c r="J1" s="1" t="s">
        <v>645</v>
      </c>
      <c r="K1" s="1" t="s">
        <v>660</v>
      </c>
      <c r="L1" s="1" t="s">
        <v>646</v>
      </c>
      <c r="M1" s="1" t="s">
        <v>647</v>
      </c>
      <c r="N1" s="1" t="s">
        <v>648</v>
      </c>
      <c r="O1" s="1" t="s">
        <v>651</v>
      </c>
      <c r="P1" s="1" t="s">
        <v>658</v>
      </c>
      <c r="Q1" s="1" t="s">
        <v>659</v>
      </c>
    </row>
    <row r="2" spans="1:17" x14ac:dyDescent="0.25">
      <c r="A2" t="s">
        <v>3</v>
      </c>
      <c r="B2" t="s">
        <v>216</v>
      </c>
      <c r="C2">
        <v>1</v>
      </c>
      <c r="D2">
        <v>9272</v>
      </c>
      <c r="E2">
        <v>1</v>
      </c>
      <c r="F2">
        <v>2012</v>
      </c>
      <c r="G2" t="s">
        <v>489</v>
      </c>
      <c r="H2" t="s">
        <v>603</v>
      </c>
      <c r="I2">
        <v>1984</v>
      </c>
      <c r="J2">
        <v>1991</v>
      </c>
      <c r="K2">
        <v>0</v>
      </c>
      <c r="L2" t="s">
        <v>210</v>
      </c>
      <c r="M2">
        <v>1995</v>
      </c>
      <c r="N2" t="s">
        <v>649</v>
      </c>
      <c r="O2" t="s">
        <v>652</v>
      </c>
      <c r="P2">
        <v>7</v>
      </c>
      <c r="Q2">
        <v>10</v>
      </c>
    </row>
    <row r="3" spans="1:17" x14ac:dyDescent="0.25">
      <c r="A3" t="s">
        <v>4</v>
      </c>
      <c r="B3" t="s">
        <v>217</v>
      </c>
      <c r="C3">
        <v>2</v>
      </c>
      <c r="D3">
        <v>3677</v>
      </c>
      <c r="E3">
        <v>1</v>
      </c>
      <c r="F3">
        <v>2016</v>
      </c>
      <c r="G3" t="s">
        <v>490</v>
      </c>
      <c r="H3" t="s">
        <v>619</v>
      </c>
      <c r="I3">
        <v>1998</v>
      </c>
      <c r="J3">
        <v>2001</v>
      </c>
      <c r="K3">
        <v>0</v>
      </c>
      <c r="L3" t="s">
        <v>210</v>
      </c>
      <c r="M3">
        <v>2008</v>
      </c>
      <c r="N3" t="s">
        <v>649</v>
      </c>
      <c r="O3" t="s">
        <v>652</v>
      </c>
      <c r="P3">
        <v>146</v>
      </c>
      <c r="Q3">
        <v>67</v>
      </c>
    </row>
    <row r="4" spans="1:17" x14ac:dyDescent="0.25">
      <c r="A4" t="s">
        <v>5</v>
      </c>
      <c r="B4" t="s">
        <v>129</v>
      </c>
      <c r="C4">
        <v>3</v>
      </c>
      <c r="D4">
        <v>46</v>
      </c>
      <c r="E4">
        <v>1</v>
      </c>
      <c r="F4">
        <v>2017</v>
      </c>
      <c r="G4" t="s">
        <v>491</v>
      </c>
      <c r="H4" t="s">
        <v>506</v>
      </c>
      <c r="I4">
        <v>2000</v>
      </c>
      <c r="J4">
        <v>2003</v>
      </c>
      <c r="K4">
        <v>0</v>
      </c>
      <c r="L4" t="s">
        <v>210</v>
      </c>
      <c r="M4" t="s">
        <v>210</v>
      </c>
      <c r="N4" t="s">
        <v>649</v>
      </c>
      <c r="O4" t="s">
        <v>653</v>
      </c>
      <c r="P4">
        <v>27</v>
      </c>
      <c r="Q4">
        <v>16</v>
      </c>
    </row>
    <row r="5" spans="1:17" x14ac:dyDescent="0.25">
      <c r="A5" t="s">
        <v>6</v>
      </c>
      <c r="B5" t="s">
        <v>218</v>
      </c>
      <c r="C5">
        <v>4</v>
      </c>
      <c r="D5">
        <v>8298</v>
      </c>
      <c r="E5">
        <v>1</v>
      </c>
      <c r="F5">
        <v>2016</v>
      </c>
      <c r="G5" t="s">
        <v>492</v>
      </c>
      <c r="H5" t="s">
        <v>497</v>
      </c>
      <c r="I5">
        <v>1994</v>
      </c>
      <c r="J5">
        <v>2002</v>
      </c>
      <c r="K5">
        <v>0</v>
      </c>
      <c r="L5" t="s">
        <v>210</v>
      </c>
      <c r="M5">
        <v>2006</v>
      </c>
      <c r="N5" t="s">
        <v>650</v>
      </c>
      <c r="O5" t="s">
        <v>653</v>
      </c>
      <c r="P5">
        <v>34</v>
      </c>
      <c r="Q5">
        <v>83</v>
      </c>
    </row>
    <row r="6" spans="1:17" x14ac:dyDescent="0.25">
      <c r="A6" t="s">
        <v>7</v>
      </c>
      <c r="B6" t="s">
        <v>219</v>
      </c>
      <c r="C6">
        <v>5</v>
      </c>
      <c r="D6">
        <v>832</v>
      </c>
      <c r="E6">
        <v>1</v>
      </c>
      <c r="F6">
        <v>2018</v>
      </c>
      <c r="G6" t="s">
        <v>493</v>
      </c>
      <c r="H6" t="s">
        <v>531</v>
      </c>
      <c r="I6">
        <v>2001</v>
      </c>
      <c r="J6" t="s">
        <v>210</v>
      </c>
      <c r="K6">
        <v>0</v>
      </c>
      <c r="L6" t="s">
        <v>210</v>
      </c>
      <c r="M6">
        <v>2011</v>
      </c>
      <c r="N6" t="s">
        <v>650</v>
      </c>
      <c r="O6" t="s">
        <v>652</v>
      </c>
      <c r="P6">
        <v>143</v>
      </c>
      <c r="Q6">
        <v>77</v>
      </c>
    </row>
    <row r="7" spans="1:17" x14ac:dyDescent="0.25">
      <c r="A7" t="s">
        <v>8</v>
      </c>
      <c r="B7" t="s">
        <v>220</v>
      </c>
      <c r="C7">
        <v>6</v>
      </c>
      <c r="D7">
        <v>2546</v>
      </c>
      <c r="E7">
        <v>1</v>
      </c>
      <c r="F7">
        <v>2015</v>
      </c>
      <c r="G7" t="s">
        <v>494</v>
      </c>
      <c r="H7" t="s">
        <v>506</v>
      </c>
      <c r="I7" t="s">
        <v>210</v>
      </c>
      <c r="J7">
        <v>1974</v>
      </c>
      <c r="K7">
        <v>0</v>
      </c>
      <c r="L7" t="s">
        <v>210</v>
      </c>
      <c r="M7">
        <v>1981</v>
      </c>
      <c r="N7" t="s">
        <v>649</v>
      </c>
      <c r="O7" t="s">
        <v>652</v>
      </c>
      <c r="P7">
        <v>71</v>
      </c>
      <c r="Q7">
        <v>16</v>
      </c>
    </row>
    <row r="8" spans="1:17" x14ac:dyDescent="0.25">
      <c r="A8" t="s">
        <v>9</v>
      </c>
      <c r="B8" t="s">
        <v>221</v>
      </c>
      <c r="C8">
        <v>7</v>
      </c>
      <c r="D8">
        <v>2248</v>
      </c>
      <c r="E8">
        <v>1</v>
      </c>
      <c r="F8">
        <v>2018</v>
      </c>
      <c r="G8" t="s">
        <v>495</v>
      </c>
      <c r="H8" t="s">
        <v>565</v>
      </c>
      <c r="I8">
        <v>1985</v>
      </c>
      <c r="J8">
        <v>1994</v>
      </c>
      <c r="K8">
        <v>1</v>
      </c>
      <c r="L8">
        <v>1988</v>
      </c>
      <c r="M8">
        <v>2005</v>
      </c>
      <c r="N8" t="s">
        <v>650</v>
      </c>
      <c r="O8" t="s">
        <v>653</v>
      </c>
      <c r="P8">
        <v>23</v>
      </c>
      <c r="Q8">
        <v>48</v>
      </c>
    </row>
    <row r="9" spans="1:17" x14ac:dyDescent="0.25">
      <c r="A9" t="s">
        <v>10</v>
      </c>
      <c r="B9" t="s">
        <v>222</v>
      </c>
      <c r="C9">
        <v>8</v>
      </c>
      <c r="D9">
        <v>4263</v>
      </c>
      <c r="E9">
        <v>1</v>
      </c>
      <c r="F9">
        <v>2013</v>
      </c>
      <c r="G9" t="s">
        <v>496</v>
      </c>
      <c r="H9" t="s">
        <v>551</v>
      </c>
      <c r="I9">
        <v>1997</v>
      </c>
      <c r="J9" t="s">
        <v>210</v>
      </c>
      <c r="K9">
        <v>1</v>
      </c>
      <c r="L9">
        <v>2002</v>
      </c>
      <c r="M9" t="s">
        <v>210</v>
      </c>
      <c r="N9" t="s">
        <v>649</v>
      </c>
      <c r="O9" t="s">
        <v>652</v>
      </c>
      <c r="P9">
        <v>10</v>
      </c>
      <c r="Q9">
        <v>10</v>
      </c>
    </row>
    <row r="10" spans="1:17" x14ac:dyDescent="0.25">
      <c r="A10" t="s">
        <v>11</v>
      </c>
      <c r="B10" t="s">
        <v>223</v>
      </c>
      <c r="C10">
        <v>9</v>
      </c>
      <c r="D10">
        <v>9199</v>
      </c>
      <c r="E10">
        <v>1</v>
      </c>
      <c r="F10">
        <v>2017</v>
      </c>
      <c r="G10" t="s">
        <v>497</v>
      </c>
      <c r="H10" t="s">
        <v>620</v>
      </c>
      <c r="I10" t="s">
        <v>210</v>
      </c>
      <c r="J10" t="s">
        <v>210</v>
      </c>
      <c r="K10">
        <v>0</v>
      </c>
      <c r="L10" t="s">
        <v>210</v>
      </c>
      <c r="M10" t="s">
        <v>210</v>
      </c>
      <c r="N10" t="s">
        <v>650</v>
      </c>
      <c r="O10" t="s">
        <v>654</v>
      </c>
      <c r="P10">
        <v>83</v>
      </c>
      <c r="Q10">
        <v>77</v>
      </c>
    </row>
    <row r="11" spans="1:17" x14ac:dyDescent="0.25">
      <c r="A11" t="s">
        <v>12</v>
      </c>
      <c r="B11" t="s">
        <v>224</v>
      </c>
      <c r="C11">
        <v>10</v>
      </c>
      <c r="D11">
        <v>9420</v>
      </c>
      <c r="E11">
        <v>1</v>
      </c>
      <c r="F11">
        <v>2017</v>
      </c>
      <c r="G11" t="s">
        <v>498</v>
      </c>
      <c r="H11" t="s">
        <v>551</v>
      </c>
      <c r="I11">
        <v>1996</v>
      </c>
      <c r="J11">
        <v>2003</v>
      </c>
      <c r="K11">
        <v>1</v>
      </c>
      <c r="L11">
        <v>2004</v>
      </c>
      <c r="M11">
        <v>2008</v>
      </c>
      <c r="N11" t="s">
        <v>649</v>
      </c>
      <c r="O11" t="s">
        <v>652</v>
      </c>
      <c r="P11">
        <v>18</v>
      </c>
      <c r="Q11">
        <v>10</v>
      </c>
    </row>
    <row r="12" spans="1:17" x14ac:dyDescent="0.25">
      <c r="A12" t="s">
        <v>13</v>
      </c>
      <c r="B12" t="s">
        <v>225</v>
      </c>
      <c r="C12">
        <v>11</v>
      </c>
      <c r="D12">
        <v>1458</v>
      </c>
      <c r="E12">
        <v>1</v>
      </c>
      <c r="F12">
        <v>2016</v>
      </c>
      <c r="G12" t="s">
        <v>499</v>
      </c>
      <c r="H12" t="s">
        <v>519</v>
      </c>
      <c r="I12">
        <v>1986</v>
      </c>
      <c r="J12">
        <v>1996</v>
      </c>
      <c r="K12">
        <v>0</v>
      </c>
      <c r="L12" t="s">
        <v>210</v>
      </c>
      <c r="M12">
        <v>1999</v>
      </c>
      <c r="N12" t="s">
        <v>650</v>
      </c>
      <c r="O12" t="s">
        <v>653</v>
      </c>
      <c r="P12">
        <v>8</v>
      </c>
      <c r="Q12">
        <v>26</v>
      </c>
    </row>
    <row r="13" spans="1:17" x14ac:dyDescent="0.25">
      <c r="A13" t="s">
        <v>14</v>
      </c>
      <c r="B13" t="s">
        <v>226</v>
      </c>
      <c r="C13">
        <v>12</v>
      </c>
      <c r="D13">
        <v>794</v>
      </c>
      <c r="E13">
        <v>1</v>
      </c>
      <c r="F13">
        <v>2017</v>
      </c>
      <c r="G13" t="s">
        <v>500</v>
      </c>
      <c r="H13" t="s">
        <v>621</v>
      </c>
      <c r="I13">
        <v>1998</v>
      </c>
      <c r="J13">
        <v>2005</v>
      </c>
      <c r="K13">
        <v>0</v>
      </c>
      <c r="L13" t="s">
        <v>210</v>
      </c>
      <c r="M13" t="s">
        <v>210</v>
      </c>
      <c r="N13" t="s">
        <v>650</v>
      </c>
      <c r="O13" t="s">
        <v>653</v>
      </c>
      <c r="P13">
        <v>91</v>
      </c>
      <c r="Q13">
        <v>64</v>
      </c>
    </row>
    <row r="14" spans="1:17" x14ac:dyDescent="0.25">
      <c r="A14" t="s">
        <v>15</v>
      </c>
      <c r="B14" t="s">
        <v>227</v>
      </c>
      <c r="C14">
        <v>13</v>
      </c>
      <c r="D14">
        <v>5849</v>
      </c>
      <c r="E14">
        <v>1</v>
      </c>
      <c r="F14">
        <v>2017</v>
      </c>
      <c r="G14" t="s">
        <v>501</v>
      </c>
      <c r="H14" t="s">
        <v>622</v>
      </c>
      <c r="I14">
        <v>1995</v>
      </c>
      <c r="J14">
        <v>2000</v>
      </c>
      <c r="K14">
        <v>0</v>
      </c>
      <c r="L14" t="s">
        <v>210</v>
      </c>
      <c r="M14">
        <v>2005</v>
      </c>
      <c r="N14" t="s">
        <v>650</v>
      </c>
      <c r="O14" t="s">
        <v>653</v>
      </c>
      <c r="P14">
        <v>39</v>
      </c>
      <c r="Q14">
        <v>27</v>
      </c>
    </row>
    <row r="15" spans="1:17" x14ac:dyDescent="0.25">
      <c r="A15" t="s">
        <v>16</v>
      </c>
      <c r="B15" t="s">
        <v>228</v>
      </c>
      <c r="C15">
        <v>14</v>
      </c>
      <c r="D15">
        <v>1470</v>
      </c>
      <c r="E15">
        <v>1</v>
      </c>
      <c r="F15">
        <v>2014</v>
      </c>
      <c r="G15" t="s">
        <v>502</v>
      </c>
      <c r="H15" t="s">
        <v>594</v>
      </c>
      <c r="I15" t="s">
        <v>210</v>
      </c>
      <c r="J15" t="s">
        <v>210</v>
      </c>
      <c r="K15">
        <v>1</v>
      </c>
      <c r="L15" t="s">
        <v>210</v>
      </c>
      <c r="M15">
        <v>2005</v>
      </c>
      <c r="N15" t="s">
        <v>649</v>
      </c>
      <c r="O15" t="s">
        <v>652</v>
      </c>
      <c r="P15">
        <v>6</v>
      </c>
      <c r="Q15">
        <v>3</v>
      </c>
    </row>
    <row r="16" spans="1:17" x14ac:dyDescent="0.25">
      <c r="A16" t="s">
        <v>17</v>
      </c>
      <c r="B16" t="s">
        <v>229</v>
      </c>
      <c r="C16">
        <v>15</v>
      </c>
      <c r="D16">
        <v>4247</v>
      </c>
      <c r="E16">
        <v>1</v>
      </c>
      <c r="F16">
        <v>2015</v>
      </c>
      <c r="G16" t="s">
        <v>503</v>
      </c>
      <c r="H16" t="s">
        <v>623</v>
      </c>
      <c r="I16">
        <v>1985</v>
      </c>
      <c r="J16" t="s">
        <v>210</v>
      </c>
      <c r="K16">
        <v>0</v>
      </c>
      <c r="L16" t="s">
        <v>210</v>
      </c>
      <c r="M16" t="s">
        <v>210</v>
      </c>
      <c r="N16" t="s">
        <v>650</v>
      </c>
      <c r="O16" t="s">
        <v>652</v>
      </c>
      <c r="P16">
        <v>122</v>
      </c>
      <c r="Q16">
        <v>87</v>
      </c>
    </row>
    <row r="17" spans="1:17" x14ac:dyDescent="0.25">
      <c r="A17" t="s">
        <v>18</v>
      </c>
      <c r="B17" t="s">
        <v>230</v>
      </c>
      <c r="C17">
        <v>16</v>
      </c>
      <c r="D17">
        <v>852</v>
      </c>
      <c r="E17">
        <v>1</v>
      </c>
      <c r="F17">
        <v>2013</v>
      </c>
      <c r="G17" t="s">
        <v>504</v>
      </c>
      <c r="H17" t="s">
        <v>562</v>
      </c>
      <c r="I17">
        <v>1993</v>
      </c>
      <c r="J17">
        <v>1997</v>
      </c>
      <c r="K17">
        <v>0</v>
      </c>
      <c r="L17" t="s">
        <v>210</v>
      </c>
      <c r="M17">
        <v>2002</v>
      </c>
      <c r="N17" t="s">
        <v>650</v>
      </c>
      <c r="O17" t="s">
        <v>653</v>
      </c>
      <c r="P17">
        <v>90</v>
      </c>
      <c r="Q17">
        <v>59</v>
      </c>
    </row>
    <row r="18" spans="1:17" x14ac:dyDescent="0.25">
      <c r="A18" t="s">
        <v>19</v>
      </c>
      <c r="B18" t="s">
        <v>231</v>
      </c>
      <c r="C18">
        <v>17</v>
      </c>
      <c r="D18">
        <v>5425</v>
      </c>
      <c r="E18">
        <v>1</v>
      </c>
      <c r="F18">
        <v>2012</v>
      </c>
      <c r="G18" t="s">
        <v>505</v>
      </c>
      <c r="H18" t="s">
        <v>525</v>
      </c>
      <c r="I18">
        <v>1988</v>
      </c>
      <c r="J18">
        <v>1994</v>
      </c>
      <c r="K18">
        <v>0</v>
      </c>
      <c r="L18" t="s">
        <v>210</v>
      </c>
      <c r="M18">
        <v>2002</v>
      </c>
      <c r="N18" t="s">
        <v>650</v>
      </c>
      <c r="O18" t="s">
        <v>652</v>
      </c>
      <c r="P18">
        <v>77</v>
      </c>
      <c r="Q18">
        <v>31</v>
      </c>
    </row>
    <row r="19" spans="1:17" x14ac:dyDescent="0.25">
      <c r="A19" t="s">
        <v>20</v>
      </c>
      <c r="B19" t="s">
        <v>232</v>
      </c>
      <c r="C19">
        <v>18</v>
      </c>
      <c r="D19">
        <v>248</v>
      </c>
      <c r="E19">
        <v>1</v>
      </c>
      <c r="F19">
        <v>2014</v>
      </c>
      <c r="G19" t="s">
        <v>506</v>
      </c>
      <c r="H19" t="s">
        <v>489</v>
      </c>
      <c r="I19">
        <v>1988</v>
      </c>
      <c r="J19">
        <v>1993</v>
      </c>
      <c r="K19">
        <v>0</v>
      </c>
      <c r="L19" t="s">
        <v>210</v>
      </c>
      <c r="M19">
        <v>1997</v>
      </c>
      <c r="N19" t="s">
        <v>649</v>
      </c>
      <c r="O19" t="s">
        <v>652</v>
      </c>
      <c r="P19">
        <v>16</v>
      </c>
      <c r="Q19">
        <v>7</v>
      </c>
    </row>
    <row r="20" spans="1:17" x14ac:dyDescent="0.25">
      <c r="A20" t="s">
        <v>21</v>
      </c>
      <c r="B20" t="s">
        <v>233</v>
      </c>
      <c r="C20">
        <v>19</v>
      </c>
      <c r="D20">
        <v>656</v>
      </c>
      <c r="E20">
        <v>1</v>
      </c>
      <c r="F20">
        <v>2018</v>
      </c>
      <c r="G20" t="s">
        <v>507</v>
      </c>
      <c r="H20" t="s">
        <v>624</v>
      </c>
      <c r="I20" t="s">
        <v>210</v>
      </c>
      <c r="J20" t="s">
        <v>210</v>
      </c>
      <c r="K20">
        <v>0</v>
      </c>
      <c r="L20" t="s">
        <v>210</v>
      </c>
      <c r="M20" t="s">
        <v>210</v>
      </c>
      <c r="N20" t="s">
        <v>649</v>
      </c>
      <c r="O20" t="s">
        <v>654</v>
      </c>
      <c r="P20">
        <v>146</v>
      </c>
      <c r="Q20">
        <v>91</v>
      </c>
    </row>
    <row r="21" spans="1:17" x14ac:dyDescent="0.25">
      <c r="A21" t="s">
        <v>22</v>
      </c>
      <c r="B21" t="s">
        <v>234</v>
      </c>
      <c r="C21">
        <v>20</v>
      </c>
      <c r="D21">
        <v>7894</v>
      </c>
      <c r="E21">
        <v>1</v>
      </c>
      <c r="F21">
        <v>2018</v>
      </c>
      <c r="G21" t="s">
        <v>502</v>
      </c>
      <c r="H21" t="s">
        <v>495</v>
      </c>
      <c r="I21">
        <v>1999</v>
      </c>
      <c r="J21">
        <v>2002</v>
      </c>
      <c r="K21">
        <v>0</v>
      </c>
      <c r="L21" t="s">
        <v>210</v>
      </c>
      <c r="M21">
        <v>2006</v>
      </c>
      <c r="N21" t="s">
        <v>649</v>
      </c>
      <c r="O21" t="s">
        <v>652</v>
      </c>
      <c r="P21">
        <v>6</v>
      </c>
      <c r="Q21">
        <v>23</v>
      </c>
    </row>
    <row r="22" spans="1:17" x14ac:dyDescent="0.25">
      <c r="A22" t="s">
        <v>23</v>
      </c>
      <c r="B22" t="s">
        <v>235</v>
      </c>
      <c r="C22">
        <v>21</v>
      </c>
      <c r="D22">
        <v>301</v>
      </c>
      <c r="E22">
        <v>1</v>
      </c>
      <c r="F22">
        <v>2017</v>
      </c>
      <c r="G22" t="s">
        <v>508</v>
      </c>
      <c r="H22" t="s">
        <v>510</v>
      </c>
      <c r="I22" t="s">
        <v>210</v>
      </c>
      <c r="J22">
        <v>2002</v>
      </c>
      <c r="K22">
        <v>0</v>
      </c>
      <c r="L22" t="s">
        <v>210</v>
      </c>
      <c r="M22" t="s">
        <v>210</v>
      </c>
      <c r="N22" t="s">
        <v>649</v>
      </c>
      <c r="O22" t="s">
        <v>652</v>
      </c>
      <c r="P22">
        <v>45</v>
      </c>
      <c r="Q22">
        <v>15</v>
      </c>
    </row>
    <row r="23" spans="1:17" x14ac:dyDescent="0.25">
      <c r="A23" t="s">
        <v>24</v>
      </c>
      <c r="B23" t="s">
        <v>236</v>
      </c>
      <c r="C23">
        <v>22</v>
      </c>
      <c r="D23">
        <v>7911</v>
      </c>
      <c r="E23">
        <v>1</v>
      </c>
      <c r="F23">
        <v>2012</v>
      </c>
      <c r="G23" t="s">
        <v>509</v>
      </c>
      <c r="H23" t="s">
        <v>511</v>
      </c>
      <c r="I23">
        <v>2001</v>
      </c>
      <c r="J23" t="s">
        <v>210</v>
      </c>
      <c r="K23">
        <v>0</v>
      </c>
      <c r="L23" t="s">
        <v>210</v>
      </c>
      <c r="M23">
        <v>2008</v>
      </c>
      <c r="N23" t="s">
        <v>650</v>
      </c>
      <c r="O23" t="s">
        <v>652</v>
      </c>
      <c r="P23">
        <v>4</v>
      </c>
      <c r="Q23">
        <v>5</v>
      </c>
    </row>
    <row r="24" spans="1:17" x14ac:dyDescent="0.25">
      <c r="A24" t="s">
        <v>25</v>
      </c>
      <c r="B24" t="s">
        <v>237</v>
      </c>
      <c r="C24">
        <v>23</v>
      </c>
      <c r="D24">
        <v>2493</v>
      </c>
      <c r="E24">
        <v>1</v>
      </c>
      <c r="F24">
        <v>2018</v>
      </c>
      <c r="G24" t="s">
        <v>510</v>
      </c>
      <c r="H24" t="s">
        <v>576</v>
      </c>
      <c r="I24" t="s">
        <v>210</v>
      </c>
      <c r="J24" t="s">
        <v>210</v>
      </c>
      <c r="K24">
        <v>0</v>
      </c>
      <c r="L24" t="s">
        <v>210</v>
      </c>
      <c r="M24" t="s">
        <v>210</v>
      </c>
      <c r="N24" t="s">
        <v>649</v>
      </c>
      <c r="O24" t="s">
        <v>652</v>
      </c>
      <c r="P24">
        <v>15</v>
      </c>
      <c r="Q24">
        <v>21</v>
      </c>
    </row>
    <row r="25" spans="1:17" x14ac:dyDescent="0.25">
      <c r="A25" t="s">
        <v>26</v>
      </c>
      <c r="B25" t="s">
        <v>238</v>
      </c>
      <c r="C25">
        <v>24</v>
      </c>
      <c r="D25">
        <v>8219</v>
      </c>
      <c r="E25">
        <v>1</v>
      </c>
      <c r="F25">
        <v>2015</v>
      </c>
      <c r="G25" t="s">
        <v>496</v>
      </c>
      <c r="H25" t="s">
        <v>594</v>
      </c>
      <c r="I25">
        <v>1994</v>
      </c>
      <c r="J25">
        <v>2001</v>
      </c>
      <c r="K25">
        <v>1</v>
      </c>
      <c r="L25" t="s">
        <v>210</v>
      </c>
      <c r="M25" t="s">
        <v>210</v>
      </c>
      <c r="N25" t="s">
        <v>649</v>
      </c>
      <c r="O25" t="s">
        <v>652</v>
      </c>
      <c r="P25">
        <v>10</v>
      </c>
      <c r="Q25">
        <v>3</v>
      </c>
    </row>
    <row r="26" spans="1:17" x14ac:dyDescent="0.25">
      <c r="A26" t="s">
        <v>5</v>
      </c>
      <c r="B26" t="s">
        <v>239</v>
      </c>
      <c r="C26">
        <v>25</v>
      </c>
      <c r="D26">
        <v>4088</v>
      </c>
      <c r="E26">
        <v>1</v>
      </c>
      <c r="F26">
        <v>2017</v>
      </c>
      <c r="G26" t="s">
        <v>511</v>
      </c>
      <c r="H26" t="s">
        <v>502</v>
      </c>
      <c r="I26">
        <v>1988</v>
      </c>
      <c r="J26">
        <v>1998</v>
      </c>
      <c r="K26">
        <v>1</v>
      </c>
      <c r="L26">
        <v>1998</v>
      </c>
      <c r="M26" t="s">
        <v>210</v>
      </c>
      <c r="N26" t="s">
        <v>649</v>
      </c>
      <c r="O26" t="s">
        <v>653</v>
      </c>
      <c r="P26">
        <v>5</v>
      </c>
      <c r="Q26">
        <v>6</v>
      </c>
    </row>
    <row r="27" spans="1:17" x14ac:dyDescent="0.25">
      <c r="A27" t="s">
        <v>27</v>
      </c>
      <c r="B27" t="s">
        <v>240</v>
      </c>
      <c r="C27">
        <v>26</v>
      </c>
      <c r="D27">
        <v>1674</v>
      </c>
      <c r="E27">
        <v>1</v>
      </c>
      <c r="F27">
        <v>2017</v>
      </c>
      <c r="G27" t="s">
        <v>512</v>
      </c>
      <c r="H27" t="s">
        <v>625</v>
      </c>
      <c r="I27">
        <v>1987</v>
      </c>
      <c r="J27">
        <v>1990</v>
      </c>
      <c r="K27">
        <v>1</v>
      </c>
      <c r="L27" t="s">
        <v>210</v>
      </c>
      <c r="M27">
        <v>1994</v>
      </c>
      <c r="N27" t="s">
        <v>649</v>
      </c>
      <c r="O27" t="s">
        <v>652</v>
      </c>
      <c r="P27">
        <v>34</v>
      </c>
      <c r="Q27">
        <v>25</v>
      </c>
    </row>
    <row r="28" spans="1:17" x14ac:dyDescent="0.25">
      <c r="A28" t="s">
        <v>28</v>
      </c>
      <c r="B28" t="s">
        <v>241</v>
      </c>
      <c r="C28">
        <v>27</v>
      </c>
      <c r="D28">
        <v>865</v>
      </c>
      <c r="E28">
        <v>1</v>
      </c>
      <c r="F28">
        <v>2012</v>
      </c>
      <c r="G28" t="s">
        <v>513</v>
      </c>
      <c r="H28" t="s">
        <v>626</v>
      </c>
      <c r="I28">
        <v>1989</v>
      </c>
      <c r="J28">
        <v>1995</v>
      </c>
      <c r="K28">
        <v>0</v>
      </c>
      <c r="L28" t="s">
        <v>210</v>
      </c>
      <c r="M28">
        <v>1999</v>
      </c>
      <c r="N28" t="s">
        <v>649</v>
      </c>
      <c r="O28" t="s">
        <v>652</v>
      </c>
      <c r="P28">
        <v>108</v>
      </c>
      <c r="Q28">
        <v>91</v>
      </c>
    </row>
    <row r="29" spans="1:17" x14ac:dyDescent="0.25">
      <c r="A29" t="s">
        <v>29</v>
      </c>
      <c r="B29" t="s">
        <v>242</v>
      </c>
      <c r="C29">
        <v>28</v>
      </c>
      <c r="D29">
        <v>3991</v>
      </c>
      <c r="E29">
        <v>1</v>
      </c>
      <c r="F29">
        <v>2017</v>
      </c>
      <c r="G29" t="s">
        <v>514</v>
      </c>
      <c r="H29" t="s">
        <v>627</v>
      </c>
      <c r="I29" t="s">
        <v>210</v>
      </c>
      <c r="J29">
        <v>1999</v>
      </c>
      <c r="K29">
        <v>0</v>
      </c>
      <c r="L29" t="s">
        <v>210</v>
      </c>
      <c r="M29" t="s">
        <v>210</v>
      </c>
      <c r="N29" t="s">
        <v>650</v>
      </c>
      <c r="O29" t="s">
        <v>653</v>
      </c>
      <c r="P29">
        <v>22</v>
      </c>
      <c r="Q29">
        <v>64</v>
      </c>
    </row>
    <row r="30" spans="1:17" x14ac:dyDescent="0.25">
      <c r="A30" t="s">
        <v>30</v>
      </c>
      <c r="B30" t="s">
        <v>243</v>
      </c>
      <c r="C30">
        <v>29</v>
      </c>
      <c r="D30">
        <v>6713</v>
      </c>
      <c r="E30">
        <v>1</v>
      </c>
      <c r="F30">
        <v>2012</v>
      </c>
      <c r="G30" t="s">
        <v>499</v>
      </c>
      <c r="H30" t="s">
        <v>594</v>
      </c>
      <c r="I30">
        <v>1992</v>
      </c>
      <c r="J30">
        <v>1997</v>
      </c>
      <c r="K30">
        <v>1</v>
      </c>
      <c r="L30">
        <v>2002</v>
      </c>
      <c r="M30">
        <v>2003</v>
      </c>
      <c r="N30" t="s">
        <v>650</v>
      </c>
      <c r="O30" t="s">
        <v>653</v>
      </c>
      <c r="P30">
        <v>8</v>
      </c>
      <c r="Q30">
        <v>3</v>
      </c>
    </row>
    <row r="31" spans="1:17" x14ac:dyDescent="0.25">
      <c r="A31" t="s">
        <v>31</v>
      </c>
      <c r="B31" t="s">
        <v>244</v>
      </c>
      <c r="C31">
        <v>30</v>
      </c>
      <c r="D31">
        <v>4416</v>
      </c>
      <c r="E31">
        <v>1</v>
      </c>
      <c r="F31">
        <v>2015</v>
      </c>
      <c r="G31" t="s">
        <v>515</v>
      </c>
      <c r="H31" t="s">
        <v>501</v>
      </c>
      <c r="I31">
        <v>1999</v>
      </c>
      <c r="J31">
        <v>2003</v>
      </c>
      <c r="K31">
        <v>0</v>
      </c>
      <c r="L31" t="s">
        <v>210</v>
      </c>
      <c r="M31">
        <v>2006</v>
      </c>
      <c r="N31" t="s">
        <v>649</v>
      </c>
      <c r="O31" t="s">
        <v>652</v>
      </c>
      <c r="P31">
        <v>59</v>
      </c>
      <c r="Q31">
        <v>39</v>
      </c>
    </row>
    <row r="32" spans="1:17" x14ac:dyDescent="0.25">
      <c r="A32" t="s">
        <v>32</v>
      </c>
      <c r="B32" t="s">
        <v>245</v>
      </c>
      <c r="C32">
        <v>31</v>
      </c>
      <c r="D32">
        <v>4529</v>
      </c>
      <c r="E32">
        <v>1</v>
      </c>
      <c r="F32">
        <v>2017</v>
      </c>
      <c r="G32" t="s">
        <v>516</v>
      </c>
      <c r="H32" t="s">
        <v>589</v>
      </c>
      <c r="I32">
        <v>1995</v>
      </c>
      <c r="J32">
        <v>2001</v>
      </c>
      <c r="K32">
        <v>1</v>
      </c>
      <c r="L32">
        <v>1997</v>
      </c>
      <c r="M32">
        <v>2005</v>
      </c>
      <c r="N32" t="s">
        <v>649</v>
      </c>
      <c r="O32" t="s">
        <v>652</v>
      </c>
      <c r="P32">
        <v>34</v>
      </c>
      <c r="Q32">
        <v>27</v>
      </c>
    </row>
    <row r="33" spans="1:17" x14ac:dyDescent="0.25">
      <c r="A33" t="s">
        <v>32</v>
      </c>
      <c r="B33" t="s">
        <v>246</v>
      </c>
      <c r="C33">
        <v>32</v>
      </c>
      <c r="D33">
        <v>4349</v>
      </c>
      <c r="E33">
        <v>1</v>
      </c>
      <c r="F33">
        <v>2015</v>
      </c>
      <c r="G33" t="s">
        <v>517</v>
      </c>
      <c r="H33" t="s">
        <v>550</v>
      </c>
      <c r="I33" t="s">
        <v>210</v>
      </c>
      <c r="J33" t="s">
        <v>210</v>
      </c>
      <c r="K33">
        <v>0</v>
      </c>
      <c r="L33" t="s">
        <v>210</v>
      </c>
      <c r="M33">
        <v>2009</v>
      </c>
      <c r="N33" t="s">
        <v>649</v>
      </c>
      <c r="O33" t="s">
        <v>652</v>
      </c>
      <c r="P33">
        <v>87</v>
      </c>
      <c r="Q33">
        <v>52</v>
      </c>
    </row>
    <row r="34" spans="1:17" x14ac:dyDescent="0.25">
      <c r="A34" t="s">
        <v>33</v>
      </c>
      <c r="B34" t="s">
        <v>247</v>
      </c>
      <c r="C34">
        <v>33</v>
      </c>
      <c r="D34">
        <v>4979</v>
      </c>
      <c r="E34">
        <v>1</v>
      </c>
      <c r="F34">
        <v>2013</v>
      </c>
      <c r="G34" t="s">
        <v>518</v>
      </c>
      <c r="H34" t="s">
        <v>572</v>
      </c>
      <c r="I34">
        <v>1972</v>
      </c>
      <c r="J34">
        <v>1982</v>
      </c>
      <c r="K34">
        <v>0</v>
      </c>
      <c r="L34" t="s">
        <v>210</v>
      </c>
      <c r="M34">
        <v>1990</v>
      </c>
      <c r="N34" t="s">
        <v>650</v>
      </c>
      <c r="O34" t="s">
        <v>652</v>
      </c>
      <c r="P34">
        <v>86</v>
      </c>
      <c r="Q34">
        <v>31</v>
      </c>
    </row>
    <row r="35" spans="1:17" x14ac:dyDescent="0.25">
      <c r="A35" t="s">
        <v>34</v>
      </c>
      <c r="B35" t="s">
        <v>248</v>
      </c>
      <c r="C35">
        <v>34</v>
      </c>
      <c r="D35">
        <v>7162</v>
      </c>
      <c r="E35">
        <v>1</v>
      </c>
      <c r="F35">
        <v>2012</v>
      </c>
      <c r="G35" t="s">
        <v>514</v>
      </c>
      <c r="H35" t="s">
        <v>538</v>
      </c>
      <c r="I35">
        <v>1982</v>
      </c>
      <c r="J35">
        <v>1986</v>
      </c>
      <c r="K35">
        <v>0</v>
      </c>
      <c r="L35" t="s">
        <v>210</v>
      </c>
      <c r="M35">
        <v>1993</v>
      </c>
      <c r="N35" t="s">
        <v>649</v>
      </c>
      <c r="O35" t="s">
        <v>653</v>
      </c>
      <c r="P35">
        <v>22</v>
      </c>
      <c r="Q35">
        <v>14</v>
      </c>
    </row>
    <row r="36" spans="1:17" x14ac:dyDescent="0.25">
      <c r="A36" t="s">
        <v>23</v>
      </c>
      <c r="B36" t="s">
        <v>249</v>
      </c>
      <c r="C36">
        <v>35</v>
      </c>
      <c r="D36">
        <v>6840</v>
      </c>
      <c r="E36">
        <v>1</v>
      </c>
      <c r="F36">
        <v>2014</v>
      </c>
      <c r="G36" t="s">
        <v>519</v>
      </c>
      <c r="H36" t="s">
        <v>538</v>
      </c>
      <c r="I36">
        <v>1983</v>
      </c>
      <c r="J36">
        <v>1986</v>
      </c>
      <c r="K36">
        <v>0</v>
      </c>
      <c r="L36" t="s">
        <v>210</v>
      </c>
      <c r="M36">
        <v>1993</v>
      </c>
      <c r="N36" t="s">
        <v>649</v>
      </c>
      <c r="O36" t="s">
        <v>652</v>
      </c>
      <c r="P36">
        <v>26</v>
      </c>
      <c r="Q36">
        <v>14</v>
      </c>
    </row>
    <row r="37" spans="1:17" x14ac:dyDescent="0.25">
      <c r="A37" t="s">
        <v>35</v>
      </c>
      <c r="B37" t="s">
        <v>250</v>
      </c>
      <c r="C37">
        <v>36</v>
      </c>
      <c r="D37">
        <v>4373</v>
      </c>
      <c r="E37">
        <v>1</v>
      </c>
      <c r="F37">
        <v>2015</v>
      </c>
      <c r="G37" t="s">
        <v>520</v>
      </c>
      <c r="H37" t="s">
        <v>497</v>
      </c>
      <c r="I37">
        <v>1992</v>
      </c>
      <c r="J37" t="s">
        <v>210</v>
      </c>
      <c r="K37">
        <v>0</v>
      </c>
      <c r="L37" t="s">
        <v>210</v>
      </c>
      <c r="M37">
        <v>1994</v>
      </c>
      <c r="N37" t="s">
        <v>650</v>
      </c>
      <c r="O37" t="s">
        <v>652</v>
      </c>
      <c r="P37">
        <v>91</v>
      </c>
      <c r="Q37">
        <v>83</v>
      </c>
    </row>
    <row r="38" spans="1:17" x14ac:dyDescent="0.25">
      <c r="A38" t="s">
        <v>36</v>
      </c>
      <c r="B38" t="s">
        <v>251</v>
      </c>
      <c r="C38">
        <v>37</v>
      </c>
      <c r="D38">
        <v>5159</v>
      </c>
      <c r="E38">
        <v>1</v>
      </c>
      <c r="F38">
        <v>2013</v>
      </c>
      <c r="G38" t="s">
        <v>501</v>
      </c>
      <c r="H38" t="s">
        <v>581</v>
      </c>
      <c r="I38">
        <v>1983</v>
      </c>
      <c r="J38">
        <v>1987</v>
      </c>
      <c r="K38">
        <v>0</v>
      </c>
      <c r="L38" t="s">
        <v>210</v>
      </c>
      <c r="M38">
        <v>1998</v>
      </c>
      <c r="N38" t="s">
        <v>650</v>
      </c>
      <c r="O38" t="s">
        <v>655</v>
      </c>
      <c r="P38">
        <v>39</v>
      </c>
      <c r="Q38">
        <v>132</v>
      </c>
    </row>
    <row r="39" spans="1:17" x14ac:dyDescent="0.25">
      <c r="A39" t="s">
        <v>37</v>
      </c>
      <c r="B39" t="s">
        <v>252</v>
      </c>
      <c r="C39">
        <v>38</v>
      </c>
      <c r="D39">
        <v>2160</v>
      </c>
      <c r="E39">
        <v>1</v>
      </c>
      <c r="F39">
        <v>2013</v>
      </c>
      <c r="G39" t="s">
        <v>521</v>
      </c>
      <c r="H39" t="s">
        <v>523</v>
      </c>
      <c r="I39">
        <v>1975</v>
      </c>
      <c r="J39">
        <v>1978</v>
      </c>
      <c r="K39">
        <v>0</v>
      </c>
      <c r="L39" t="s">
        <v>210</v>
      </c>
      <c r="M39">
        <v>1983</v>
      </c>
      <c r="N39" t="s">
        <v>650</v>
      </c>
      <c r="O39" t="s">
        <v>652</v>
      </c>
      <c r="P39">
        <v>108</v>
      </c>
      <c r="Q39">
        <v>20</v>
      </c>
    </row>
    <row r="40" spans="1:17" x14ac:dyDescent="0.25">
      <c r="A40" t="s">
        <v>34</v>
      </c>
      <c r="B40" t="s">
        <v>253</v>
      </c>
      <c r="C40">
        <v>39</v>
      </c>
      <c r="D40">
        <v>2664</v>
      </c>
      <c r="E40">
        <v>1</v>
      </c>
      <c r="F40">
        <v>2013</v>
      </c>
      <c r="G40" t="s">
        <v>522</v>
      </c>
      <c r="H40" t="s">
        <v>628</v>
      </c>
      <c r="I40">
        <v>1979</v>
      </c>
      <c r="J40">
        <v>1983</v>
      </c>
      <c r="K40">
        <v>0</v>
      </c>
      <c r="L40" t="s">
        <v>210</v>
      </c>
      <c r="M40">
        <v>1984</v>
      </c>
      <c r="N40" t="s">
        <v>649</v>
      </c>
      <c r="O40" t="s">
        <v>652</v>
      </c>
      <c r="P40">
        <v>83</v>
      </c>
      <c r="Q40">
        <v>51</v>
      </c>
    </row>
    <row r="41" spans="1:17" x14ac:dyDescent="0.25">
      <c r="A41" t="s">
        <v>38</v>
      </c>
      <c r="B41" t="s">
        <v>254</v>
      </c>
      <c r="C41">
        <v>40</v>
      </c>
      <c r="D41">
        <v>3892</v>
      </c>
      <c r="E41">
        <v>1</v>
      </c>
      <c r="F41">
        <v>2016</v>
      </c>
      <c r="G41" t="s">
        <v>523</v>
      </c>
      <c r="H41" t="s">
        <v>596</v>
      </c>
      <c r="I41">
        <v>1989</v>
      </c>
      <c r="J41">
        <v>1992</v>
      </c>
      <c r="K41">
        <v>0</v>
      </c>
      <c r="L41" t="s">
        <v>210</v>
      </c>
      <c r="M41">
        <v>2000</v>
      </c>
      <c r="N41" t="s">
        <v>649</v>
      </c>
      <c r="O41" t="s">
        <v>652</v>
      </c>
      <c r="P41">
        <v>20</v>
      </c>
      <c r="Q41">
        <v>52</v>
      </c>
    </row>
    <row r="42" spans="1:17" x14ac:dyDescent="0.25">
      <c r="A42" t="s">
        <v>39</v>
      </c>
      <c r="B42" t="s">
        <v>255</v>
      </c>
      <c r="C42">
        <v>41</v>
      </c>
      <c r="D42">
        <v>6876</v>
      </c>
      <c r="E42">
        <v>1</v>
      </c>
      <c r="F42">
        <v>2014</v>
      </c>
      <c r="G42" t="s">
        <v>524</v>
      </c>
      <c r="H42" t="s">
        <v>625</v>
      </c>
      <c r="I42">
        <v>1993</v>
      </c>
      <c r="J42">
        <v>1997</v>
      </c>
      <c r="K42">
        <v>0</v>
      </c>
      <c r="L42" t="s">
        <v>210</v>
      </c>
      <c r="M42">
        <v>1998</v>
      </c>
      <c r="N42" t="s">
        <v>650</v>
      </c>
      <c r="O42" t="s">
        <v>652</v>
      </c>
      <c r="P42">
        <v>59</v>
      </c>
      <c r="Q42">
        <v>25</v>
      </c>
    </row>
    <row r="43" spans="1:17" x14ac:dyDescent="0.25">
      <c r="A43" t="s">
        <v>40</v>
      </c>
      <c r="B43" t="s">
        <v>256</v>
      </c>
      <c r="C43">
        <v>42</v>
      </c>
      <c r="D43">
        <v>2814</v>
      </c>
      <c r="E43">
        <v>1</v>
      </c>
      <c r="F43">
        <v>2018</v>
      </c>
      <c r="G43" t="s">
        <v>495</v>
      </c>
      <c r="H43" t="s">
        <v>510</v>
      </c>
      <c r="I43">
        <v>1994</v>
      </c>
      <c r="J43">
        <v>1998</v>
      </c>
      <c r="K43">
        <v>0</v>
      </c>
      <c r="L43" t="s">
        <v>210</v>
      </c>
      <c r="M43">
        <v>2004</v>
      </c>
      <c r="N43" t="s">
        <v>650</v>
      </c>
      <c r="O43" t="s">
        <v>656</v>
      </c>
      <c r="P43">
        <v>23</v>
      </c>
      <c r="Q43">
        <v>15</v>
      </c>
    </row>
    <row r="44" spans="1:17" x14ac:dyDescent="0.25">
      <c r="A44" t="s">
        <v>41</v>
      </c>
      <c r="B44" t="s">
        <v>257</v>
      </c>
      <c r="C44">
        <v>43</v>
      </c>
      <c r="D44">
        <v>8807</v>
      </c>
      <c r="E44">
        <v>1</v>
      </c>
      <c r="F44">
        <v>2018</v>
      </c>
      <c r="G44" t="s">
        <v>525</v>
      </c>
      <c r="H44" t="s">
        <v>538</v>
      </c>
      <c r="I44">
        <v>1989</v>
      </c>
      <c r="J44">
        <v>1992</v>
      </c>
      <c r="K44">
        <v>0</v>
      </c>
      <c r="L44" t="s">
        <v>210</v>
      </c>
      <c r="M44">
        <v>1999</v>
      </c>
      <c r="N44" t="s">
        <v>649</v>
      </c>
      <c r="O44" t="s">
        <v>655</v>
      </c>
      <c r="P44">
        <v>31</v>
      </c>
      <c r="Q44">
        <v>14</v>
      </c>
    </row>
    <row r="45" spans="1:17" x14ac:dyDescent="0.25">
      <c r="A45" t="s">
        <v>42</v>
      </c>
      <c r="B45" t="s">
        <v>258</v>
      </c>
      <c r="C45">
        <v>44</v>
      </c>
      <c r="D45">
        <v>1723</v>
      </c>
      <c r="E45">
        <v>1</v>
      </c>
      <c r="F45">
        <v>2018</v>
      </c>
      <c r="G45" t="s">
        <v>526</v>
      </c>
      <c r="H45" t="s">
        <v>587</v>
      </c>
      <c r="I45">
        <v>1995</v>
      </c>
      <c r="J45">
        <v>1999</v>
      </c>
      <c r="K45">
        <v>1</v>
      </c>
      <c r="L45">
        <v>2010</v>
      </c>
      <c r="M45">
        <v>2011</v>
      </c>
      <c r="N45" t="s">
        <v>649</v>
      </c>
      <c r="O45" t="s">
        <v>655</v>
      </c>
      <c r="P45">
        <v>146</v>
      </c>
      <c r="Q45">
        <v>58</v>
      </c>
    </row>
    <row r="46" spans="1:17" x14ac:dyDescent="0.25">
      <c r="A46" t="s">
        <v>43</v>
      </c>
      <c r="B46" t="s">
        <v>259</v>
      </c>
      <c r="C46">
        <v>45</v>
      </c>
      <c r="D46">
        <v>1126</v>
      </c>
      <c r="E46">
        <v>1</v>
      </c>
      <c r="F46">
        <v>2013</v>
      </c>
      <c r="G46" t="s">
        <v>527</v>
      </c>
      <c r="H46" t="s">
        <v>575</v>
      </c>
      <c r="I46">
        <v>1987</v>
      </c>
      <c r="J46">
        <v>1991</v>
      </c>
      <c r="K46">
        <v>0</v>
      </c>
      <c r="L46" t="s">
        <v>210</v>
      </c>
      <c r="M46">
        <v>1995</v>
      </c>
      <c r="N46" t="s">
        <v>649</v>
      </c>
      <c r="O46" t="s">
        <v>655</v>
      </c>
      <c r="P46">
        <v>108</v>
      </c>
      <c r="Q46">
        <v>91</v>
      </c>
    </row>
    <row r="47" spans="1:17" x14ac:dyDescent="0.25">
      <c r="A47" t="s">
        <v>44</v>
      </c>
      <c r="B47" t="s">
        <v>260</v>
      </c>
      <c r="C47">
        <v>46</v>
      </c>
      <c r="D47">
        <v>6750</v>
      </c>
      <c r="E47">
        <v>1</v>
      </c>
      <c r="F47">
        <v>2013</v>
      </c>
      <c r="G47" t="s">
        <v>528</v>
      </c>
      <c r="H47" t="s">
        <v>561</v>
      </c>
      <c r="I47">
        <v>1975</v>
      </c>
      <c r="J47">
        <v>1978</v>
      </c>
      <c r="K47">
        <v>0</v>
      </c>
      <c r="L47" t="s">
        <v>210</v>
      </c>
      <c r="M47">
        <v>1985</v>
      </c>
      <c r="N47" t="s">
        <v>649</v>
      </c>
      <c r="O47" t="s">
        <v>652</v>
      </c>
      <c r="P47">
        <v>117</v>
      </c>
      <c r="Q47">
        <v>117</v>
      </c>
    </row>
    <row r="48" spans="1:17" x14ac:dyDescent="0.25">
      <c r="A48" t="s">
        <v>45</v>
      </c>
      <c r="B48" t="s">
        <v>261</v>
      </c>
      <c r="C48">
        <v>47</v>
      </c>
      <c r="D48">
        <v>4098</v>
      </c>
      <c r="E48">
        <v>1</v>
      </c>
      <c r="F48">
        <v>2013</v>
      </c>
      <c r="G48" t="s">
        <v>503</v>
      </c>
      <c r="H48" t="s">
        <v>629</v>
      </c>
      <c r="I48">
        <v>2001</v>
      </c>
      <c r="J48">
        <v>2004</v>
      </c>
      <c r="K48">
        <v>0</v>
      </c>
      <c r="L48" t="s">
        <v>210</v>
      </c>
      <c r="M48">
        <v>2007</v>
      </c>
      <c r="N48" t="s">
        <v>649</v>
      </c>
      <c r="O48" t="s">
        <v>656</v>
      </c>
      <c r="P48">
        <v>122</v>
      </c>
      <c r="Q48">
        <v>104</v>
      </c>
    </row>
    <row r="49" spans="1:17" x14ac:dyDescent="0.25">
      <c r="A49" t="s">
        <v>46</v>
      </c>
      <c r="B49" t="s">
        <v>262</v>
      </c>
      <c r="C49">
        <v>48</v>
      </c>
      <c r="D49">
        <v>1640</v>
      </c>
      <c r="E49">
        <v>1</v>
      </c>
      <c r="F49">
        <v>2013</v>
      </c>
      <c r="G49" t="s">
        <v>529</v>
      </c>
      <c r="H49" t="s">
        <v>533</v>
      </c>
      <c r="I49">
        <v>1989</v>
      </c>
      <c r="J49">
        <v>1992</v>
      </c>
      <c r="K49">
        <v>0</v>
      </c>
      <c r="L49" t="s">
        <v>210</v>
      </c>
      <c r="M49">
        <v>1993</v>
      </c>
      <c r="N49" t="s">
        <v>650</v>
      </c>
      <c r="O49" t="s">
        <v>652</v>
      </c>
      <c r="P49">
        <v>67</v>
      </c>
      <c r="Q49">
        <v>136</v>
      </c>
    </row>
    <row r="50" spans="1:17" x14ac:dyDescent="0.25">
      <c r="A50" t="s">
        <v>47</v>
      </c>
      <c r="B50" t="s">
        <v>263</v>
      </c>
      <c r="C50">
        <v>49</v>
      </c>
      <c r="D50">
        <v>9893</v>
      </c>
      <c r="E50">
        <v>1</v>
      </c>
      <c r="F50">
        <v>2018</v>
      </c>
      <c r="G50" t="s">
        <v>523</v>
      </c>
      <c r="H50" t="s">
        <v>544</v>
      </c>
      <c r="I50">
        <v>2000</v>
      </c>
      <c r="J50">
        <v>2003</v>
      </c>
      <c r="K50">
        <v>0</v>
      </c>
      <c r="L50" t="s">
        <v>210</v>
      </c>
      <c r="M50">
        <v>2011</v>
      </c>
      <c r="N50" t="s">
        <v>650</v>
      </c>
      <c r="O50" t="s">
        <v>652</v>
      </c>
      <c r="P50">
        <v>20</v>
      </c>
      <c r="Q50">
        <v>18</v>
      </c>
    </row>
    <row r="51" spans="1:17" x14ac:dyDescent="0.25">
      <c r="A51" t="s">
        <v>48</v>
      </c>
      <c r="B51" t="s">
        <v>264</v>
      </c>
      <c r="C51">
        <v>50</v>
      </c>
      <c r="D51">
        <v>5526</v>
      </c>
      <c r="E51">
        <v>1</v>
      </c>
      <c r="F51">
        <v>2014</v>
      </c>
      <c r="G51" t="s">
        <v>530</v>
      </c>
      <c r="H51" t="s">
        <v>624</v>
      </c>
      <c r="I51">
        <v>2000</v>
      </c>
      <c r="J51">
        <v>2006</v>
      </c>
      <c r="K51">
        <v>0</v>
      </c>
      <c r="L51" t="s">
        <v>210</v>
      </c>
      <c r="M51" t="s">
        <v>210</v>
      </c>
      <c r="N51" t="s">
        <v>649</v>
      </c>
      <c r="O51" t="s">
        <v>652</v>
      </c>
      <c r="P51">
        <v>71</v>
      </c>
      <c r="Q51">
        <v>91</v>
      </c>
    </row>
    <row r="52" spans="1:17" x14ac:dyDescent="0.25">
      <c r="A52" t="s">
        <v>49</v>
      </c>
      <c r="B52" t="s">
        <v>265</v>
      </c>
      <c r="C52">
        <v>51</v>
      </c>
      <c r="D52">
        <v>5149</v>
      </c>
      <c r="E52">
        <v>1</v>
      </c>
      <c r="F52">
        <v>2014</v>
      </c>
      <c r="G52" t="s">
        <v>492</v>
      </c>
      <c r="H52" t="s">
        <v>630</v>
      </c>
      <c r="I52">
        <v>2000</v>
      </c>
      <c r="J52">
        <v>2005</v>
      </c>
      <c r="K52">
        <v>0</v>
      </c>
      <c r="L52" t="s">
        <v>210</v>
      </c>
      <c r="M52">
        <v>2006</v>
      </c>
      <c r="N52" t="s">
        <v>649</v>
      </c>
      <c r="O52" t="s">
        <v>652</v>
      </c>
      <c r="P52">
        <v>34</v>
      </c>
      <c r="Q52">
        <v>39</v>
      </c>
    </row>
    <row r="53" spans="1:17" x14ac:dyDescent="0.25">
      <c r="A53" t="s">
        <v>50</v>
      </c>
      <c r="B53" t="s">
        <v>266</v>
      </c>
      <c r="C53">
        <v>52</v>
      </c>
      <c r="D53">
        <v>6269</v>
      </c>
      <c r="E53">
        <v>1</v>
      </c>
      <c r="F53">
        <v>2014</v>
      </c>
      <c r="G53" t="s">
        <v>531</v>
      </c>
      <c r="H53" t="s">
        <v>563</v>
      </c>
      <c r="I53">
        <v>1988</v>
      </c>
      <c r="J53">
        <v>1991</v>
      </c>
      <c r="K53">
        <v>0</v>
      </c>
      <c r="L53" t="s">
        <v>210</v>
      </c>
      <c r="M53">
        <v>2009</v>
      </c>
      <c r="N53" t="s">
        <v>649</v>
      </c>
      <c r="O53" t="s">
        <v>656</v>
      </c>
      <c r="P53">
        <v>77</v>
      </c>
      <c r="Q53">
        <v>47</v>
      </c>
    </row>
    <row r="54" spans="1:17" x14ac:dyDescent="0.25">
      <c r="A54" t="s">
        <v>51</v>
      </c>
      <c r="B54" t="s">
        <v>267</v>
      </c>
      <c r="C54">
        <v>53</v>
      </c>
      <c r="D54">
        <v>1824</v>
      </c>
      <c r="E54">
        <v>1</v>
      </c>
      <c r="F54">
        <v>2018</v>
      </c>
      <c r="G54" t="s">
        <v>493</v>
      </c>
      <c r="H54" t="s">
        <v>587</v>
      </c>
      <c r="I54">
        <v>1991</v>
      </c>
      <c r="J54">
        <v>1995</v>
      </c>
      <c r="K54">
        <v>0</v>
      </c>
      <c r="L54" t="s">
        <v>210</v>
      </c>
      <c r="M54">
        <v>2000</v>
      </c>
      <c r="N54" t="s">
        <v>649</v>
      </c>
      <c r="O54" t="s">
        <v>653</v>
      </c>
      <c r="P54">
        <v>143</v>
      </c>
      <c r="Q54">
        <v>58</v>
      </c>
    </row>
    <row r="55" spans="1:17" x14ac:dyDescent="0.25">
      <c r="A55" t="s">
        <v>52</v>
      </c>
      <c r="B55" t="s">
        <v>268</v>
      </c>
      <c r="C55">
        <v>54</v>
      </c>
      <c r="D55">
        <v>3878</v>
      </c>
      <c r="E55">
        <v>1</v>
      </c>
      <c r="F55">
        <v>2013</v>
      </c>
      <c r="G55" t="s">
        <v>532</v>
      </c>
      <c r="H55" t="s">
        <v>501</v>
      </c>
      <c r="I55" t="s">
        <v>210</v>
      </c>
      <c r="J55" t="s">
        <v>210</v>
      </c>
      <c r="K55">
        <v>0</v>
      </c>
      <c r="L55" t="s">
        <v>210</v>
      </c>
      <c r="M55" t="s">
        <v>210</v>
      </c>
      <c r="N55" t="s">
        <v>649</v>
      </c>
      <c r="O55" t="s">
        <v>652</v>
      </c>
      <c r="P55">
        <v>91</v>
      </c>
      <c r="Q55">
        <v>39</v>
      </c>
    </row>
    <row r="56" spans="1:17" x14ac:dyDescent="0.25">
      <c r="A56" t="s">
        <v>53</v>
      </c>
      <c r="B56" t="s">
        <v>269</v>
      </c>
      <c r="C56">
        <v>55</v>
      </c>
      <c r="D56">
        <v>5281</v>
      </c>
      <c r="E56">
        <v>1</v>
      </c>
      <c r="F56">
        <v>2012</v>
      </c>
      <c r="G56" t="s">
        <v>499</v>
      </c>
      <c r="H56" t="s">
        <v>576</v>
      </c>
      <c r="I56">
        <v>1982</v>
      </c>
      <c r="J56">
        <v>1986</v>
      </c>
      <c r="K56">
        <v>1</v>
      </c>
      <c r="L56">
        <v>1995</v>
      </c>
      <c r="M56">
        <v>1991</v>
      </c>
      <c r="N56" t="s">
        <v>649</v>
      </c>
      <c r="O56" t="s">
        <v>652</v>
      </c>
      <c r="P56">
        <v>8</v>
      </c>
      <c r="Q56">
        <v>21</v>
      </c>
    </row>
    <row r="57" spans="1:17" x14ac:dyDescent="0.25">
      <c r="A57" t="s">
        <v>54</v>
      </c>
      <c r="B57" t="s">
        <v>270</v>
      </c>
      <c r="C57">
        <v>56</v>
      </c>
      <c r="D57">
        <v>2226</v>
      </c>
      <c r="E57">
        <v>1</v>
      </c>
      <c r="F57">
        <v>2013</v>
      </c>
      <c r="G57" t="s">
        <v>533</v>
      </c>
      <c r="H57" t="s">
        <v>503</v>
      </c>
      <c r="I57">
        <v>2000</v>
      </c>
      <c r="J57">
        <v>2003</v>
      </c>
      <c r="K57">
        <v>0</v>
      </c>
      <c r="L57" t="s">
        <v>210</v>
      </c>
      <c r="M57">
        <v>2004</v>
      </c>
      <c r="N57" t="s">
        <v>649</v>
      </c>
      <c r="O57" t="s">
        <v>652</v>
      </c>
      <c r="P57">
        <v>136</v>
      </c>
      <c r="Q57">
        <v>122</v>
      </c>
    </row>
    <row r="58" spans="1:17" x14ac:dyDescent="0.25">
      <c r="A58" t="s">
        <v>55</v>
      </c>
      <c r="B58" t="s">
        <v>271</v>
      </c>
      <c r="C58">
        <v>57</v>
      </c>
      <c r="D58">
        <v>7669</v>
      </c>
      <c r="E58">
        <v>1</v>
      </c>
      <c r="F58">
        <v>2013</v>
      </c>
      <c r="G58" t="s">
        <v>534</v>
      </c>
      <c r="H58" t="s">
        <v>551</v>
      </c>
      <c r="I58">
        <v>1992</v>
      </c>
      <c r="J58">
        <v>1995</v>
      </c>
      <c r="K58">
        <v>0</v>
      </c>
      <c r="L58" t="s">
        <v>210</v>
      </c>
      <c r="M58">
        <v>2006</v>
      </c>
      <c r="N58" t="s">
        <v>649</v>
      </c>
      <c r="O58" t="s">
        <v>652</v>
      </c>
      <c r="P58">
        <v>34</v>
      </c>
      <c r="Q58">
        <v>10</v>
      </c>
    </row>
    <row r="59" spans="1:17" x14ac:dyDescent="0.25">
      <c r="A59" t="s">
        <v>56</v>
      </c>
      <c r="B59" t="s">
        <v>272</v>
      </c>
      <c r="C59">
        <v>58</v>
      </c>
      <c r="D59">
        <v>6296</v>
      </c>
      <c r="E59">
        <v>1</v>
      </c>
      <c r="F59">
        <v>2018</v>
      </c>
      <c r="G59" t="s">
        <v>495</v>
      </c>
      <c r="H59" t="s">
        <v>551</v>
      </c>
      <c r="I59">
        <v>2002</v>
      </c>
      <c r="J59">
        <v>2008</v>
      </c>
      <c r="K59">
        <v>0</v>
      </c>
      <c r="L59" t="s">
        <v>210</v>
      </c>
      <c r="M59">
        <v>2011</v>
      </c>
      <c r="N59" t="s">
        <v>649</v>
      </c>
      <c r="O59" t="s">
        <v>657</v>
      </c>
      <c r="P59">
        <v>23</v>
      </c>
      <c r="Q59">
        <v>10</v>
      </c>
    </row>
    <row r="60" spans="1:17" x14ac:dyDescent="0.25">
      <c r="A60" t="s">
        <v>5</v>
      </c>
      <c r="B60" t="s">
        <v>273</v>
      </c>
      <c r="C60">
        <v>59</v>
      </c>
      <c r="D60">
        <v>4489</v>
      </c>
      <c r="E60">
        <v>1</v>
      </c>
      <c r="F60">
        <v>2013</v>
      </c>
      <c r="G60" t="s">
        <v>535</v>
      </c>
      <c r="H60" t="s">
        <v>625</v>
      </c>
      <c r="I60" t="s">
        <v>210</v>
      </c>
      <c r="J60">
        <v>1974</v>
      </c>
      <c r="K60">
        <v>0</v>
      </c>
      <c r="L60" t="s">
        <v>210</v>
      </c>
      <c r="M60">
        <v>1990</v>
      </c>
      <c r="N60" t="s">
        <v>649</v>
      </c>
      <c r="O60" t="s">
        <v>656</v>
      </c>
      <c r="P60">
        <v>122</v>
      </c>
      <c r="Q60">
        <v>25</v>
      </c>
    </row>
    <row r="61" spans="1:17" x14ac:dyDescent="0.25">
      <c r="A61" t="s">
        <v>57</v>
      </c>
      <c r="B61" t="s">
        <v>274</v>
      </c>
      <c r="C61">
        <v>60</v>
      </c>
      <c r="D61">
        <v>9081</v>
      </c>
      <c r="E61">
        <v>1</v>
      </c>
      <c r="F61">
        <v>2014</v>
      </c>
      <c r="G61" t="s">
        <v>536</v>
      </c>
      <c r="H61" t="s">
        <v>509</v>
      </c>
      <c r="I61" t="s">
        <v>210</v>
      </c>
      <c r="J61" t="s">
        <v>210</v>
      </c>
      <c r="K61">
        <v>1</v>
      </c>
      <c r="L61" t="s">
        <v>210</v>
      </c>
      <c r="M61">
        <v>2013</v>
      </c>
      <c r="N61" t="s">
        <v>649</v>
      </c>
      <c r="O61" t="s">
        <v>655</v>
      </c>
      <c r="P61">
        <v>39</v>
      </c>
      <c r="Q61">
        <v>4</v>
      </c>
    </row>
    <row r="62" spans="1:17" x14ac:dyDescent="0.25">
      <c r="A62" t="s">
        <v>23</v>
      </c>
      <c r="B62" t="s">
        <v>275</v>
      </c>
      <c r="C62">
        <v>61</v>
      </c>
      <c r="D62">
        <v>7272</v>
      </c>
      <c r="E62">
        <v>1</v>
      </c>
      <c r="F62">
        <v>2015</v>
      </c>
      <c r="G62" t="s">
        <v>537</v>
      </c>
      <c r="H62" t="s">
        <v>525</v>
      </c>
      <c r="I62">
        <v>1986</v>
      </c>
      <c r="J62">
        <v>1991</v>
      </c>
      <c r="K62">
        <v>0</v>
      </c>
      <c r="L62" t="s">
        <v>210</v>
      </c>
      <c r="M62">
        <v>1995</v>
      </c>
      <c r="N62" t="s">
        <v>649</v>
      </c>
      <c r="O62" t="s">
        <v>652</v>
      </c>
      <c r="P62">
        <v>62</v>
      </c>
      <c r="Q62">
        <v>31</v>
      </c>
    </row>
    <row r="63" spans="1:17" x14ac:dyDescent="0.25">
      <c r="A63" t="s">
        <v>58</v>
      </c>
      <c r="B63" t="s">
        <v>276</v>
      </c>
      <c r="C63">
        <v>62</v>
      </c>
      <c r="D63">
        <v>4153</v>
      </c>
      <c r="E63">
        <v>1</v>
      </c>
      <c r="F63">
        <v>2012</v>
      </c>
      <c r="G63" t="s">
        <v>501</v>
      </c>
      <c r="H63" t="s">
        <v>537</v>
      </c>
      <c r="I63">
        <v>1996</v>
      </c>
      <c r="J63">
        <v>2000</v>
      </c>
      <c r="K63">
        <v>0</v>
      </c>
      <c r="L63" t="s">
        <v>210</v>
      </c>
      <c r="M63">
        <v>2008</v>
      </c>
      <c r="N63" t="s">
        <v>649</v>
      </c>
      <c r="O63" t="s">
        <v>652</v>
      </c>
      <c r="P63">
        <v>39</v>
      </c>
      <c r="Q63">
        <v>62</v>
      </c>
    </row>
    <row r="64" spans="1:17" x14ac:dyDescent="0.25">
      <c r="A64" t="s">
        <v>59</v>
      </c>
      <c r="B64" t="s">
        <v>277</v>
      </c>
      <c r="C64">
        <v>63</v>
      </c>
      <c r="D64">
        <v>6857</v>
      </c>
      <c r="E64">
        <v>1</v>
      </c>
      <c r="F64">
        <v>2014</v>
      </c>
      <c r="G64" t="s">
        <v>538</v>
      </c>
      <c r="H64" t="s">
        <v>499</v>
      </c>
      <c r="I64">
        <v>1988</v>
      </c>
      <c r="J64">
        <v>1991</v>
      </c>
      <c r="K64">
        <v>0</v>
      </c>
      <c r="L64" t="s">
        <v>210</v>
      </c>
      <c r="M64" t="s">
        <v>210</v>
      </c>
      <c r="N64" t="s">
        <v>649</v>
      </c>
      <c r="O64" t="s">
        <v>652</v>
      </c>
      <c r="P64">
        <v>14</v>
      </c>
      <c r="Q64">
        <v>8</v>
      </c>
    </row>
    <row r="65" spans="1:17" x14ac:dyDescent="0.25">
      <c r="A65" t="s">
        <v>60</v>
      </c>
      <c r="B65" t="s">
        <v>278</v>
      </c>
      <c r="C65">
        <v>64</v>
      </c>
      <c r="D65">
        <v>8653</v>
      </c>
      <c r="E65">
        <v>1</v>
      </c>
      <c r="F65">
        <v>2014</v>
      </c>
      <c r="G65" t="s">
        <v>506</v>
      </c>
      <c r="H65" t="s">
        <v>509</v>
      </c>
      <c r="I65">
        <v>1997</v>
      </c>
      <c r="J65">
        <v>2004</v>
      </c>
      <c r="K65">
        <v>0</v>
      </c>
      <c r="L65" t="s">
        <v>210</v>
      </c>
      <c r="M65">
        <v>2009</v>
      </c>
      <c r="N65" t="s">
        <v>649</v>
      </c>
      <c r="O65" t="s">
        <v>653</v>
      </c>
      <c r="P65">
        <v>16</v>
      </c>
      <c r="Q65">
        <v>4</v>
      </c>
    </row>
    <row r="66" spans="1:17" x14ac:dyDescent="0.25">
      <c r="A66" t="s">
        <v>61</v>
      </c>
      <c r="B66" t="s">
        <v>279</v>
      </c>
      <c r="C66">
        <v>65</v>
      </c>
      <c r="D66">
        <v>8185</v>
      </c>
      <c r="E66">
        <v>1</v>
      </c>
      <c r="F66">
        <v>2012</v>
      </c>
      <c r="G66" t="s">
        <v>539</v>
      </c>
      <c r="H66" t="s">
        <v>519</v>
      </c>
      <c r="I66">
        <v>1978</v>
      </c>
      <c r="J66">
        <v>1984</v>
      </c>
      <c r="K66">
        <v>1</v>
      </c>
      <c r="L66">
        <v>1992</v>
      </c>
      <c r="M66">
        <v>1986</v>
      </c>
      <c r="N66" t="s">
        <v>650</v>
      </c>
      <c r="O66" t="s">
        <v>652</v>
      </c>
      <c r="P66">
        <v>17</v>
      </c>
      <c r="Q66">
        <v>26</v>
      </c>
    </row>
    <row r="67" spans="1:17" x14ac:dyDescent="0.25">
      <c r="A67" t="s">
        <v>62</v>
      </c>
      <c r="B67" t="s">
        <v>280</v>
      </c>
      <c r="C67">
        <v>66</v>
      </c>
      <c r="D67">
        <v>6667</v>
      </c>
      <c r="E67">
        <v>1</v>
      </c>
      <c r="F67">
        <v>2018</v>
      </c>
      <c r="G67" t="s">
        <v>540</v>
      </c>
      <c r="H67" t="s">
        <v>589</v>
      </c>
      <c r="I67">
        <v>2000</v>
      </c>
      <c r="J67">
        <v>2004</v>
      </c>
      <c r="K67">
        <v>0</v>
      </c>
      <c r="L67" t="s">
        <v>210</v>
      </c>
      <c r="M67">
        <v>2011</v>
      </c>
      <c r="N67" t="s">
        <v>650</v>
      </c>
      <c r="O67" t="s">
        <v>652</v>
      </c>
      <c r="P67">
        <v>44</v>
      </c>
      <c r="Q67">
        <v>27</v>
      </c>
    </row>
    <row r="68" spans="1:17" x14ac:dyDescent="0.25">
      <c r="A68" t="s">
        <v>63</v>
      </c>
      <c r="B68" t="s">
        <v>281</v>
      </c>
      <c r="C68">
        <v>67</v>
      </c>
      <c r="D68">
        <v>74</v>
      </c>
      <c r="E68">
        <v>1</v>
      </c>
      <c r="F68">
        <v>2018</v>
      </c>
      <c r="G68" t="s">
        <v>541</v>
      </c>
      <c r="H68" t="s">
        <v>520</v>
      </c>
      <c r="I68">
        <v>2000</v>
      </c>
      <c r="J68" t="s">
        <v>210</v>
      </c>
      <c r="K68">
        <v>0</v>
      </c>
      <c r="L68" t="s">
        <v>210</v>
      </c>
      <c r="M68">
        <v>2009</v>
      </c>
      <c r="N68" t="s">
        <v>649</v>
      </c>
      <c r="O68" t="s">
        <v>653</v>
      </c>
      <c r="P68">
        <v>100</v>
      </c>
      <c r="Q68">
        <v>91</v>
      </c>
    </row>
    <row r="69" spans="1:17" x14ac:dyDescent="0.25">
      <c r="A69" t="s">
        <v>64</v>
      </c>
      <c r="B69" t="s">
        <v>282</v>
      </c>
      <c r="C69">
        <v>68</v>
      </c>
      <c r="D69">
        <v>5989</v>
      </c>
      <c r="E69">
        <v>1</v>
      </c>
      <c r="F69">
        <v>2014</v>
      </c>
      <c r="G69" t="s">
        <v>539</v>
      </c>
      <c r="H69" t="s">
        <v>631</v>
      </c>
      <c r="I69">
        <v>1980</v>
      </c>
      <c r="J69" t="s">
        <v>210</v>
      </c>
      <c r="K69">
        <v>1</v>
      </c>
      <c r="L69">
        <v>1982</v>
      </c>
      <c r="M69">
        <v>2000</v>
      </c>
      <c r="N69" t="s">
        <v>650</v>
      </c>
      <c r="O69" t="s">
        <v>652</v>
      </c>
      <c r="P69">
        <v>17</v>
      </c>
      <c r="Q69">
        <v>18</v>
      </c>
    </row>
    <row r="70" spans="1:17" x14ac:dyDescent="0.25">
      <c r="A70" t="s">
        <v>65</v>
      </c>
      <c r="B70" t="s">
        <v>283</v>
      </c>
      <c r="C70">
        <v>69</v>
      </c>
      <c r="D70">
        <v>9246</v>
      </c>
      <c r="E70">
        <v>1</v>
      </c>
      <c r="F70">
        <v>2017</v>
      </c>
      <c r="G70" t="s">
        <v>542</v>
      </c>
      <c r="H70" t="s">
        <v>623</v>
      </c>
      <c r="I70">
        <v>1991</v>
      </c>
      <c r="J70">
        <v>1998</v>
      </c>
      <c r="K70">
        <v>0</v>
      </c>
      <c r="L70" t="s">
        <v>210</v>
      </c>
      <c r="M70">
        <v>2008</v>
      </c>
      <c r="N70" t="s">
        <v>650</v>
      </c>
      <c r="O70" t="s">
        <v>653</v>
      </c>
      <c r="P70">
        <v>146</v>
      </c>
      <c r="Q70">
        <v>87</v>
      </c>
    </row>
    <row r="71" spans="1:17" x14ac:dyDescent="0.25">
      <c r="A71" t="s">
        <v>66</v>
      </c>
      <c r="B71" t="s">
        <v>284</v>
      </c>
      <c r="C71">
        <v>70</v>
      </c>
      <c r="D71">
        <v>3269</v>
      </c>
      <c r="E71">
        <v>1</v>
      </c>
      <c r="F71">
        <v>2016</v>
      </c>
      <c r="G71" t="s">
        <v>543</v>
      </c>
      <c r="H71" t="s">
        <v>515</v>
      </c>
      <c r="I71">
        <v>1996</v>
      </c>
      <c r="J71">
        <v>2001</v>
      </c>
      <c r="K71">
        <v>0</v>
      </c>
      <c r="L71" t="s">
        <v>210</v>
      </c>
      <c r="M71">
        <v>2005</v>
      </c>
      <c r="N71" t="s">
        <v>649</v>
      </c>
      <c r="O71" t="s">
        <v>652</v>
      </c>
      <c r="P71">
        <v>146</v>
      </c>
      <c r="Q71">
        <v>59</v>
      </c>
    </row>
    <row r="72" spans="1:17" x14ac:dyDescent="0.25">
      <c r="A72" t="s">
        <v>67</v>
      </c>
      <c r="B72" t="s">
        <v>285</v>
      </c>
      <c r="C72">
        <v>71</v>
      </c>
      <c r="D72">
        <v>1297</v>
      </c>
      <c r="E72">
        <v>1</v>
      </c>
      <c r="F72">
        <v>2012</v>
      </c>
      <c r="G72" t="s">
        <v>544</v>
      </c>
      <c r="H72" t="s">
        <v>603</v>
      </c>
      <c r="I72">
        <v>1998</v>
      </c>
      <c r="J72">
        <v>2004</v>
      </c>
      <c r="K72">
        <v>1</v>
      </c>
      <c r="L72">
        <v>2006</v>
      </c>
      <c r="M72">
        <v>2005</v>
      </c>
      <c r="N72" t="s">
        <v>650</v>
      </c>
      <c r="O72" t="s">
        <v>652</v>
      </c>
      <c r="P72">
        <v>18</v>
      </c>
      <c r="Q72">
        <v>10</v>
      </c>
    </row>
    <row r="73" spans="1:17" x14ac:dyDescent="0.25">
      <c r="A73" t="s">
        <v>68</v>
      </c>
      <c r="B73" t="s">
        <v>286</v>
      </c>
      <c r="C73">
        <v>72</v>
      </c>
      <c r="D73">
        <v>829</v>
      </c>
      <c r="E73">
        <v>1</v>
      </c>
      <c r="F73">
        <v>2014</v>
      </c>
      <c r="G73" t="s">
        <v>545</v>
      </c>
      <c r="H73" t="s">
        <v>499</v>
      </c>
      <c r="I73">
        <v>1991</v>
      </c>
      <c r="J73">
        <v>1995</v>
      </c>
      <c r="K73">
        <v>0</v>
      </c>
      <c r="L73" t="s">
        <v>210</v>
      </c>
      <c r="M73">
        <v>2000</v>
      </c>
      <c r="N73" t="s">
        <v>650</v>
      </c>
      <c r="O73" t="s">
        <v>652</v>
      </c>
      <c r="P73">
        <v>77</v>
      </c>
      <c r="Q73">
        <v>8</v>
      </c>
    </row>
    <row r="74" spans="1:17" x14ac:dyDescent="0.25">
      <c r="A74" t="s">
        <v>22</v>
      </c>
      <c r="B74" t="s">
        <v>287</v>
      </c>
      <c r="C74">
        <v>73</v>
      </c>
      <c r="D74">
        <v>524</v>
      </c>
      <c r="E74">
        <v>1</v>
      </c>
      <c r="F74">
        <v>2016</v>
      </c>
      <c r="G74" t="s">
        <v>496</v>
      </c>
      <c r="H74" t="s">
        <v>499</v>
      </c>
      <c r="I74">
        <v>1994</v>
      </c>
      <c r="J74">
        <v>1999</v>
      </c>
      <c r="K74">
        <v>1</v>
      </c>
      <c r="L74">
        <v>2006</v>
      </c>
      <c r="M74">
        <v>2008</v>
      </c>
      <c r="N74" t="s">
        <v>649</v>
      </c>
      <c r="O74" t="s">
        <v>652</v>
      </c>
      <c r="P74">
        <v>10</v>
      </c>
      <c r="Q74">
        <v>8</v>
      </c>
    </row>
    <row r="75" spans="1:17" x14ac:dyDescent="0.25">
      <c r="A75" t="s">
        <v>69</v>
      </c>
      <c r="B75" t="s">
        <v>288</v>
      </c>
      <c r="C75">
        <v>74</v>
      </c>
      <c r="D75">
        <v>3108</v>
      </c>
      <c r="E75">
        <v>1</v>
      </c>
      <c r="F75">
        <v>2017</v>
      </c>
      <c r="G75" t="s">
        <v>495</v>
      </c>
      <c r="H75" t="s">
        <v>551</v>
      </c>
      <c r="I75">
        <v>1983</v>
      </c>
      <c r="J75">
        <v>1986</v>
      </c>
      <c r="K75">
        <v>0</v>
      </c>
      <c r="L75" t="s">
        <v>210</v>
      </c>
      <c r="M75">
        <v>1991</v>
      </c>
      <c r="N75" t="s">
        <v>650</v>
      </c>
      <c r="O75" t="s">
        <v>652</v>
      </c>
      <c r="P75">
        <v>23</v>
      </c>
      <c r="Q75">
        <v>10</v>
      </c>
    </row>
    <row r="76" spans="1:17" x14ac:dyDescent="0.25">
      <c r="A76" t="s">
        <v>70</v>
      </c>
      <c r="B76" t="s">
        <v>289</v>
      </c>
      <c r="C76">
        <v>75</v>
      </c>
      <c r="D76">
        <v>6699</v>
      </c>
      <c r="E76">
        <v>1</v>
      </c>
      <c r="F76">
        <v>2017</v>
      </c>
      <c r="G76" t="s">
        <v>546</v>
      </c>
      <c r="H76" t="s">
        <v>515</v>
      </c>
      <c r="I76">
        <v>1985</v>
      </c>
      <c r="J76">
        <v>1988</v>
      </c>
      <c r="K76">
        <v>0</v>
      </c>
      <c r="L76" t="s">
        <v>210</v>
      </c>
      <c r="M76">
        <v>1993</v>
      </c>
      <c r="N76" t="s">
        <v>649</v>
      </c>
      <c r="O76" t="s">
        <v>652</v>
      </c>
      <c r="P76">
        <v>34</v>
      </c>
      <c r="Q76">
        <v>59</v>
      </c>
    </row>
    <row r="77" spans="1:17" x14ac:dyDescent="0.25">
      <c r="A77" t="s">
        <v>70</v>
      </c>
      <c r="B77" t="s">
        <v>290</v>
      </c>
      <c r="C77">
        <v>76</v>
      </c>
      <c r="D77">
        <v>4193</v>
      </c>
      <c r="E77">
        <v>1</v>
      </c>
      <c r="F77">
        <v>2018</v>
      </c>
      <c r="G77" t="s">
        <v>518</v>
      </c>
      <c r="H77" t="s">
        <v>495</v>
      </c>
      <c r="I77">
        <v>1993</v>
      </c>
      <c r="J77">
        <v>1996</v>
      </c>
      <c r="K77">
        <v>0</v>
      </c>
      <c r="L77" t="s">
        <v>210</v>
      </c>
      <c r="M77">
        <v>2003</v>
      </c>
      <c r="N77" t="s">
        <v>649</v>
      </c>
      <c r="O77" t="s">
        <v>652</v>
      </c>
      <c r="P77">
        <v>86</v>
      </c>
      <c r="Q77">
        <v>23</v>
      </c>
    </row>
    <row r="78" spans="1:17" x14ac:dyDescent="0.25">
      <c r="A78" t="s">
        <v>71</v>
      </c>
      <c r="B78" t="s">
        <v>290</v>
      </c>
      <c r="C78">
        <v>77</v>
      </c>
      <c r="D78">
        <v>9999</v>
      </c>
      <c r="E78">
        <v>1</v>
      </c>
      <c r="F78">
        <v>2013</v>
      </c>
      <c r="G78" t="s">
        <v>508</v>
      </c>
      <c r="H78" t="s">
        <v>518</v>
      </c>
      <c r="I78">
        <v>1993</v>
      </c>
      <c r="J78">
        <v>1996</v>
      </c>
      <c r="K78">
        <v>0</v>
      </c>
      <c r="L78" t="s">
        <v>210</v>
      </c>
      <c r="M78" t="s">
        <v>210</v>
      </c>
      <c r="N78" t="s">
        <v>650</v>
      </c>
      <c r="O78" t="s">
        <v>652</v>
      </c>
      <c r="P78">
        <v>45</v>
      </c>
      <c r="Q78">
        <v>86</v>
      </c>
    </row>
    <row r="79" spans="1:17" x14ac:dyDescent="0.25">
      <c r="A79" t="s">
        <v>72</v>
      </c>
      <c r="B79" t="s">
        <v>291</v>
      </c>
      <c r="C79">
        <v>78</v>
      </c>
      <c r="D79">
        <v>3062</v>
      </c>
      <c r="E79">
        <v>1</v>
      </c>
      <c r="F79">
        <v>2015</v>
      </c>
      <c r="G79" t="s">
        <v>547</v>
      </c>
      <c r="H79" t="s">
        <v>497</v>
      </c>
      <c r="I79">
        <v>1974</v>
      </c>
      <c r="J79">
        <v>1977</v>
      </c>
      <c r="K79">
        <v>0</v>
      </c>
      <c r="L79" t="s">
        <v>210</v>
      </c>
      <c r="M79">
        <v>1992</v>
      </c>
      <c r="N79" t="s">
        <v>650</v>
      </c>
      <c r="O79" t="s">
        <v>652</v>
      </c>
      <c r="P79">
        <v>100</v>
      </c>
      <c r="Q79">
        <v>83</v>
      </c>
    </row>
    <row r="80" spans="1:17" x14ac:dyDescent="0.25">
      <c r="A80" t="s">
        <v>73</v>
      </c>
      <c r="B80" t="s">
        <v>292</v>
      </c>
      <c r="C80">
        <v>79</v>
      </c>
      <c r="D80">
        <v>255</v>
      </c>
      <c r="E80">
        <v>1</v>
      </c>
      <c r="F80">
        <v>2017</v>
      </c>
      <c r="G80" t="s">
        <v>548</v>
      </c>
      <c r="H80" t="s">
        <v>538</v>
      </c>
      <c r="I80">
        <v>1985</v>
      </c>
      <c r="J80">
        <v>1988</v>
      </c>
      <c r="K80">
        <v>0</v>
      </c>
      <c r="L80" t="s">
        <v>210</v>
      </c>
      <c r="M80">
        <v>1994</v>
      </c>
      <c r="N80" t="s">
        <v>650</v>
      </c>
      <c r="O80" t="s">
        <v>653</v>
      </c>
      <c r="P80">
        <v>39</v>
      </c>
      <c r="Q80">
        <v>14</v>
      </c>
    </row>
    <row r="81" spans="1:17" x14ac:dyDescent="0.25">
      <c r="A81" t="s">
        <v>59</v>
      </c>
      <c r="B81" t="s">
        <v>293</v>
      </c>
      <c r="C81">
        <v>80</v>
      </c>
      <c r="D81">
        <v>3073</v>
      </c>
      <c r="E81">
        <v>1</v>
      </c>
      <c r="F81">
        <v>2016</v>
      </c>
      <c r="G81" t="s">
        <v>496</v>
      </c>
      <c r="H81" t="s">
        <v>603</v>
      </c>
      <c r="I81">
        <v>2001</v>
      </c>
      <c r="J81">
        <v>2005</v>
      </c>
      <c r="K81">
        <v>1</v>
      </c>
      <c r="L81">
        <v>2009</v>
      </c>
      <c r="M81">
        <v>2009</v>
      </c>
      <c r="N81" t="s">
        <v>649</v>
      </c>
      <c r="O81" t="s">
        <v>652</v>
      </c>
      <c r="P81">
        <v>10</v>
      </c>
      <c r="Q81">
        <v>10</v>
      </c>
    </row>
    <row r="82" spans="1:17" x14ac:dyDescent="0.25">
      <c r="A82" t="s">
        <v>72</v>
      </c>
      <c r="B82" t="s">
        <v>294</v>
      </c>
      <c r="C82">
        <v>81</v>
      </c>
      <c r="D82">
        <v>2291</v>
      </c>
      <c r="E82">
        <v>1</v>
      </c>
      <c r="F82">
        <v>2016</v>
      </c>
      <c r="G82" t="s">
        <v>516</v>
      </c>
      <c r="H82" t="s">
        <v>531</v>
      </c>
      <c r="I82">
        <v>1993</v>
      </c>
      <c r="J82">
        <v>1998</v>
      </c>
      <c r="K82">
        <v>0</v>
      </c>
      <c r="L82" t="s">
        <v>210</v>
      </c>
      <c r="M82">
        <v>2005</v>
      </c>
      <c r="N82" t="s">
        <v>650</v>
      </c>
      <c r="O82" t="s">
        <v>652</v>
      </c>
      <c r="P82">
        <v>34</v>
      </c>
      <c r="Q82">
        <v>77</v>
      </c>
    </row>
    <row r="83" spans="1:17" x14ac:dyDescent="0.25">
      <c r="A83" t="s">
        <v>66</v>
      </c>
      <c r="B83" t="s">
        <v>295</v>
      </c>
      <c r="C83">
        <v>82</v>
      </c>
      <c r="D83">
        <v>3743</v>
      </c>
      <c r="E83">
        <v>1</v>
      </c>
      <c r="F83">
        <v>2018</v>
      </c>
      <c r="G83" t="s">
        <v>549</v>
      </c>
      <c r="H83" t="s">
        <v>632</v>
      </c>
      <c r="I83">
        <v>1983</v>
      </c>
      <c r="J83" t="s">
        <v>210</v>
      </c>
      <c r="K83">
        <v>0</v>
      </c>
      <c r="L83" t="s">
        <v>210</v>
      </c>
      <c r="M83">
        <v>1996</v>
      </c>
      <c r="N83" t="s">
        <v>649</v>
      </c>
      <c r="O83" t="s">
        <v>652</v>
      </c>
      <c r="P83">
        <v>146</v>
      </c>
      <c r="Q83">
        <v>146</v>
      </c>
    </row>
    <row r="84" spans="1:17" x14ac:dyDescent="0.25">
      <c r="A84" t="s">
        <v>74</v>
      </c>
      <c r="B84" t="s">
        <v>296</v>
      </c>
      <c r="C84">
        <v>83</v>
      </c>
      <c r="D84">
        <v>9472</v>
      </c>
      <c r="E84">
        <v>1</v>
      </c>
      <c r="F84">
        <v>2017</v>
      </c>
      <c r="G84" t="s">
        <v>550</v>
      </c>
      <c r="H84" t="s">
        <v>592</v>
      </c>
      <c r="I84">
        <v>1995</v>
      </c>
      <c r="J84">
        <v>2000</v>
      </c>
      <c r="K84">
        <v>0</v>
      </c>
      <c r="L84" t="s">
        <v>210</v>
      </c>
      <c r="M84">
        <v>2006</v>
      </c>
      <c r="N84" t="s">
        <v>649</v>
      </c>
      <c r="O84" t="s">
        <v>652</v>
      </c>
      <c r="P84">
        <v>52</v>
      </c>
      <c r="Q84">
        <v>71</v>
      </c>
    </row>
    <row r="85" spans="1:17" x14ac:dyDescent="0.25">
      <c r="A85" t="s">
        <v>75</v>
      </c>
      <c r="B85" t="s">
        <v>297</v>
      </c>
      <c r="C85">
        <v>84</v>
      </c>
      <c r="D85">
        <v>5827</v>
      </c>
      <c r="E85">
        <v>1</v>
      </c>
      <c r="F85">
        <v>2013</v>
      </c>
      <c r="G85" t="s">
        <v>548</v>
      </c>
      <c r="H85" t="s">
        <v>502</v>
      </c>
      <c r="I85">
        <v>1996</v>
      </c>
      <c r="J85">
        <v>2002</v>
      </c>
      <c r="K85">
        <v>0</v>
      </c>
      <c r="L85" t="s">
        <v>210</v>
      </c>
      <c r="M85">
        <v>2007</v>
      </c>
      <c r="N85" t="s">
        <v>650</v>
      </c>
      <c r="O85" t="s">
        <v>652</v>
      </c>
      <c r="P85">
        <v>39</v>
      </c>
      <c r="Q85">
        <v>6</v>
      </c>
    </row>
    <row r="86" spans="1:17" x14ac:dyDescent="0.25">
      <c r="A86" t="s">
        <v>76</v>
      </c>
      <c r="B86" t="s">
        <v>298</v>
      </c>
      <c r="C86">
        <v>85</v>
      </c>
      <c r="D86">
        <v>6025</v>
      </c>
      <c r="E86">
        <v>1</v>
      </c>
      <c r="F86">
        <v>2015</v>
      </c>
      <c r="G86" t="s">
        <v>491</v>
      </c>
      <c r="H86" t="s">
        <v>538</v>
      </c>
      <c r="I86" t="s">
        <v>210</v>
      </c>
      <c r="J86">
        <v>2001</v>
      </c>
      <c r="K86">
        <v>0</v>
      </c>
      <c r="L86" t="s">
        <v>210</v>
      </c>
      <c r="M86" t="s">
        <v>210</v>
      </c>
      <c r="N86" t="s">
        <v>649</v>
      </c>
      <c r="O86" t="s">
        <v>652</v>
      </c>
      <c r="P86">
        <v>27</v>
      </c>
      <c r="Q86">
        <v>14</v>
      </c>
    </row>
    <row r="87" spans="1:17" x14ac:dyDescent="0.25">
      <c r="A87" t="s">
        <v>66</v>
      </c>
      <c r="B87" t="s">
        <v>299</v>
      </c>
      <c r="C87">
        <v>86</v>
      </c>
      <c r="D87">
        <v>4466</v>
      </c>
      <c r="E87">
        <v>1</v>
      </c>
      <c r="F87">
        <v>2017</v>
      </c>
      <c r="G87" t="s">
        <v>551</v>
      </c>
      <c r="H87" t="s">
        <v>588</v>
      </c>
      <c r="I87">
        <v>2000</v>
      </c>
      <c r="J87">
        <v>2005</v>
      </c>
      <c r="K87">
        <v>0</v>
      </c>
      <c r="L87" t="s">
        <v>210</v>
      </c>
      <c r="M87">
        <v>2005</v>
      </c>
      <c r="N87" t="s">
        <v>649</v>
      </c>
      <c r="O87" t="s">
        <v>652</v>
      </c>
      <c r="P87">
        <v>10</v>
      </c>
      <c r="Q87">
        <v>34</v>
      </c>
    </row>
    <row r="88" spans="1:17" x14ac:dyDescent="0.25">
      <c r="A88" t="s">
        <v>77</v>
      </c>
      <c r="B88" t="s">
        <v>300</v>
      </c>
      <c r="C88">
        <v>87</v>
      </c>
      <c r="D88">
        <v>2171</v>
      </c>
      <c r="E88">
        <v>1</v>
      </c>
      <c r="F88">
        <v>2018</v>
      </c>
      <c r="G88" t="s">
        <v>497</v>
      </c>
      <c r="H88" t="s">
        <v>633</v>
      </c>
      <c r="I88">
        <v>1992</v>
      </c>
      <c r="J88" t="s">
        <v>210</v>
      </c>
      <c r="K88">
        <v>1</v>
      </c>
      <c r="L88">
        <v>1998</v>
      </c>
      <c r="M88">
        <v>2007</v>
      </c>
      <c r="N88" t="s">
        <v>649</v>
      </c>
      <c r="O88" t="s">
        <v>652</v>
      </c>
      <c r="P88">
        <v>83</v>
      </c>
      <c r="Q88">
        <v>45</v>
      </c>
    </row>
    <row r="89" spans="1:17" x14ac:dyDescent="0.25">
      <c r="A89" t="s">
        <v>78</v>
      </c>
      <c r="B89" t="s">
        <v>301</v>
      </c>
      <c r="C89">
        <v>88</v>
      </c>
      <c r="D89">
        <v>5069</v>
      </c>
      <c r="E89">
        <v>1</v>
      </c>
      <c r="F89">
        <v>2018</v>
      </c>
      <c r="G89" t="s">
        <v>499</v>
      </c>
      <c r="H89" t="s">
        <v>603</v>
      </c>
      <c r="I89">
        <v>1997</v>
      </c>
      <c r="J89">
        <v>2001</v>
      </c>
      <c r="K89">
        <v>0</v>
      </c>
      <c r="L89" t="s">
        <v>210</v>
      </c>
      <c r="M89">
        <v>2005</v>
      </c>
      <c r="N89" t="s">
        <v>649</v>
      </c>
      <c r="O89" t="s">
        <v>652</v>
      </c>
      <c r="P89">
        <v>8</v>
      </c>
      <c r="Q89">
        <v>10</v>
      </c>
    </row>
    <row r="90" spans="1:17" x14ac:dyDescent="0.25">
      <c r="A90" t="s">
        <v>79</v>
      </c>
      <c r="B90" t="s">
        <v>302</v>
      </c>
      <c r="C90">
        <v>89</v>
      </c>
      <c r="D90">
        <v>2605</v>
      </c>
      <c r="E90">
        <v>1</v>
      </c>
      <c r="F90">
        <v>2012</v>
      </c>
      <c r="G90" t="s">
        <v>543</v>
      </c>
      <c r="H90" t="s">
        <v>495</v>
      </c>
      <c r="I90">
        <v>1972</v>
      </c>
      <c r="J90">
        <v>1975</v>
      </c>
      <c r="K90">
        <v>1</v>
      </c>
      <c r="L90">
        <v>1979</v>
      </c>
      <c r="M90">
        <v>1979</v>
      </c>
      <c r="N90" t="s">
        <v>649</v>
      </c>
      <c r="O90" t="s">
        <v>652</v>
      </c>
      <c r="P90">
        <v>146</v>
      </c>
      <c r="Q90">
        <v>23</v>
      </c>
    </row>
    <row r="91" spans="1:17" x14ac:dyDescent="0.25">
      <c r="A91" t="s">
        <v>80</v>
      </c>
      <c r="B91" t="s">
        <v>303</v>
      </c>
      <c r="C91">
        <v>90</v>
      </c>
      <c r="D91">
        <v>5347</v>
      </c>
      <c r="E91">
        <v>1</v>
      </c>
      <c r="F91">
        <v>2012</v>
      </c>
      <c r="G91" t="s">
        <v>552</v>
      </c>
      <c r="H91" t="s">
        <v>634</v>
      </c>
      <c r="I91">
        <v>1992</v>
      </c>
      <c r="J91" t="s">
        <v>210</v>
      </c>
      <c r="K91">
        <v>0</v>
      </c>
      <c r="L91" t="s">
        <v>210</v>
      </c>
      <c r="M91">
        <v>1997</v>
      </c>
      <c r="N91" t="s">
        <v>649</v>
      </c>
      <c r="O91" t="s">
        <v>653</v>
      </c>
      <c r="P91">
        <v>115</v>
      </c>
      <c r="Q91">
        <v>77</v>
      </c>
    </row>
    <row r="92" spans="1:17" x14ac:dyDescent="0.25">
      <c r="A92" t="s">
        <v>12</v>
      </c>
      <c r="B92" t="s">
        <v>304</v>
      </c>
      <c r="C92">
        <v>91</v>
      </c>
      <c r="D92">
        <v>1244</v>
      </c>
      <c r="E92">
        <v>1</v>
      </c>
      <c r="F92">
        <v>2012</v>
      </c>
      <c r="G92" t="s">
        <v>515</v>
      </c>
      <c r="H92" t="s">
        <v>501</v>
      </c>
      <c r="I92">
        <v>1998</v>
      </c>
      <c r="J92" t="s">
        <v>210</v>
      </c>
      <c r="K92">
        <v>0</v>
      </c>
      <c r="L92" t="s">
        <v>210</v>
      </c>
      <c r="M92">
        <v>2005</v>
      </c>
      <c r="N92" t="s">
        <v>649</v>
      </c>
      <c r="O92" t="s">
        <v>652</v>
      </c>
      <c r="P92">
        <v>59</v>
      </c>
      <c r="Q92">
        <v>39</v>
      </c>
    </row>
    <row r="93" spans="1:17" x14ac:dyDescent="0.25">
      <c r="A93" t="s">
        <v>81</v>
      </c>
      <c r="B93" t="s">
        <v>305</v>
      </c>
      <c r="C93">
        <v>92</v>
      </c>
      <c r="D93">
        <v>900</v>
      </c>
      <c r="E93">
        <v>1</v>
      </c>
      <c r="F93">
        <v>2016</v>
      </c>
      <c r="G93" t="s">
        <v>492</v>
      </c>
      <c r="H93" t="s">
        <v>532</v>
      </c>
      <c r="I93">
        <v>1984</v>
      </c>
      <c r="J93">
        <v>1994</v>
      </c>
      <c r="K93">
        <v>1</v>
      </c>
      <c r="L93">
        <v>1988</v>
      </c>
      <c r="M93">
        <v>1996</v>
      </c>
      <c r="N93" t="s">
        <v>649</v>
      </c>
      <c r="O93" t="s">
        <v>655</v>
      </c>
      <c r="P93">
        <v>34</v>
      </c>
      <c r="Q93">
        <v>91</v>
      </c>
    </row>
    <row r="94" spans="1:17" x14ac:dyDescent="0.25">
      <c r="A94" t="s">
        <v>82</v>
      </c>
      <c r="B94" t="s">
        <v>306</v>
      </c>
      <c r="C94">
        <v>93</v>
      </c>
      <c r="D94">
        <v>4067</v>
      </c>
      <c r="E94">
        <v>1</v>
      </c>
      <c r="F94">
        <v>2017</v>
      </c>
      <c r="G94" t="s">
        <v>524</v>
      </c>
      <c r="H94" t="s">
        <v>620</v>
      </c>
      <c r="I94">
        <v>1988</v>
      </c>
      <c r="J94" t="s">
        <v>210</v>
      </c>
      <c r="K94">
        <v>0</v>
      </c>
      <c r="L94" t="s">
        <v>210</v>
      </c>
      <c r="M94">
        <v>2000</v>
      </c>
      <c r="N94" t="s">
        <v>650</v>
      </c>
      <c r="O94" t="s">
        <v>652</v>
      </c>
      <c r="P94">
        <v>59</v>
      </c>
      <c r="Q94">
        <v>77</v>
      </c>
    </row>
    <row r="95" spans="1:17" x14ac:dyDescent="0.25">
      <c r="A95" t="s">
        <v>49</v>
      </c>
      <c r="B95" t="s">
        <v>307</v>
      </c>
      <c r="C95">
        <v>94</v>
      </c>
      <c r="D95">
        <v>7402</v>
      </c>
      <c r="E95">
        <v>1</v>
      </c>
      <c r="F95">
        <v>2018</v>
      </c>
      <c r="G95" t="s">
        <v>553</v>
      </c>
      <c r="H95" t="s">
        <v>578</v>
      </c>
      <c r="I95">
        <v>1995</v>
      </c>
      <c r="J95">
        <v>1998</v>
      </c>
      <c r="K95">
        <v>0</v>
      </c>
      <c r="L95" t="s">
        <v>210</v>
      </c>
      <c r="M95">
        <v>2011</v>
      </c>
      <c r="N95" t="s">
        <v>649</v>
      </c>
      <c r="O95" t="s">
        <v>652</v>
      </c>
      <c r="P95">
        <v>132</v>
      </c>
      <c r="Q95">
        <v>71</v>
      </c>
    </row>
    <row r="96" spans="1:17" x14ac:dyDescent="0.25">
      <c r="A96" t="s">
        <v>83</v>
      </c>
      <c r="B96" t="s">
        <v>308</v>
      </c>
      <c r="C96">
        <v>95</v>
      </c>
      <c r="D96">
        <v>4861</v>
      </c>
      <c r="E96">
        <v>1</v>
      </c>
      <c r="F96">
        <v>2014</v>
      </c>
      <c r="G96" t="s">
        <v>523</v>
      </c>
      <c r="H96" t="s">
        <v>495</v>
      </c>
      <c r="I96">
        <v>1992</v>
      </c>
      <c r="J96">
        <v>1995</v>
      </c>
      <c r="K96">
        <v>0</v>
      </c>
      <c r="L96" t="s">
        <v>210</v>
      </c>
      <c r="M96">
        <v>2001</v>
      </c>
      <c r="N96" t="s">
        <v>650</v>
      </c>
      <c r="O96" t="s">
        <v>653</v>
      </c>
      <c r="P96">
        <v>20</v>
      </c>
      <c r="Q96">
        <v>23</v>
      </c>
    </row>
    <row r="97" spans="1:17" x14ac:dyDescent="0.25">
      <c r="A97" t="s">
        <v>84</v>
      </c>
      <c r="B97" t="s">
        <v>309</v>
      </c>
      <c r="C97">
        <v>96</v>
      </c>
      <c r="D97">
        <v>4754</v>
      </c>
      <c r="E97">
        <v>1</v>
      </c>
      <c r="F97">
        <v>2012</v>
      </c>
      <c r="G97" t="s">
        <v>515</v>
      </c>
      <c r="H97" t="s">
        <v>587</v>
      </c>
      <c r="I97">
        <v>1978</v>
      </c>
      <c r="J97">
        <v>1992</v>
      </c>
      <c r="K97">
        <v>1</v>
      </c>
      <c r="L97">
        <v>1984</v>
      </c>
      <c r="M97">
        <v>1994</v>
      </c>
      <c r="N97" t="s">
        <v>650</v>
      </c>
      <c r="O97" t="s">
        <v>652</v>
      </c>
      <c r="P97">
        <v>59</v>
      </c>
      <c r="Q97">
        <v>58</v>
      </c>
    </row>
    <row r="98" spans="1:17" x14ac:dyDescent="0.25">
      <c r="A98" t="s">
        <v>80</v>
      </c>
      <c r="B98" t="s">
        <v>310</v>
      </c>
      <c r="C98">
        <v>97</v>
      </c>
      <c r="D98">
        <v>699</v>
      </c>
      <c r="E98">
        <v>1</v>
      </c>
      <c r="F98">
        <v>2016</v>
      </c>
      <c r="G98" t="s">
        <v>554</v>
      </c>
      <c r="H98" t="s">
        <v>590</v>
      </c>
      <c r="I98">
        <v>1999</v>
      </c>
      <c r="J98">
        <v>2005</v>
      </c>
      <c r="K98">
        <v>0</v>
      </c>
      <c r="L98" t="s">
        <v>210</v>
      </c>
      <c r="M98">
        <v>2006</v>
      </c>
      <c r="N98" t="s">
        <v>649</v>
      </c>
      <c r="O98" t="s">
        <v>652</v>
      </c>
      <c r="P98">
        <v>52</v>
      </c>
      <c r="Q98">
        <v>13</v>
      </c>
    </row>
    <row r="99" spans="1:17" x14ac:dyDescent="0.25">
      <c r="A99" t="s">
        <v>85</v>
      </c>
      <c r="B99" t="s">
        <v>311</v>
      </c>
      <c r="C99">
        <v>98</v>
      </c>
      <c r="D99">
        <v>8668</v>
      </c>
      <c r="E99">
        <v>1</v>
      </c>
      <c r="F99">
        <v>2016</v>
      </c>
      <c r="G99" t="s">
        <v>547</v>
      </c>
      <c r="H99" t="s">
        <v>596</v>
      </c>
      <c r="I99">
        <v>1990</v>
      </c>
      <c r="J99">
        <v>1994</v>
      </c>
      <c r="K99">
        <v>0</v>
      </c>
      <c r="L99" t="s">
        <v>210</v>
      </c>
      <c r="M99">
        <v>1996</v>
      </c>
      <c r="N99" t="s">
        <v>650</v>
      </c>
      <c r="O99" t="s">
        <v>652</v>
      </c>
      <c r="P99">
        <v>100</v>
      </c>
      <c r="Q99">
        <v>52</v>
      </c>
    </row>
    <row r="100" spans="1:17" x14ac:dyDescent="0.25">
      <c r="A100" t="s">
        <v>86</v>
      </c>
      <c r="B100" t="s">
        <v>312</v>
      </c>
      <c r="C100">
        <v>99</v>
      </c>
      <c r="D100">
        <v>3885</v>
      </c>
      <c r="E100">
        <v>1</v>
      </c>
      <c r="F100">
        <v>2014</v>
      </c>
      <c r="G100" t="s">
        <v>555</v>
      </c>
      <c r="H100" t="s">
        <v>495</v>
      </c>
      <c r="I100">
        <v>1990</v>
      </c>
      <c r="J100">
        <v>1997</v>
      </c>
      <c r="K100">
        <v>1</v>
      </c>
      <c r="L100">
        <v>2004</v>
      </c>
      <c r="M100">
        <v>2004</v>
      </c>
      <c r="N100" t="s">
        <v>650</v>
      </c>
      <c r="O100" t="s">
        <v>655</v>
      </c>
      <c r="P100">
        <v>52</v>
      </c>
      <c r="Q100">
        <v>23</v>
      </c>
    </row>
    <row r="101" spans="1:17" x14ac:dyDescent="0.25">
      <c r="A101" t="s">
        <v>87</v>
      </c>
      <c r="B101" t="s">
        <v>313</v>
      </c>
      <c r="C101">
        <v>100</v>
      </c>
      <c r="D101">
        <v>7844</v>
      </c>
      <c r="E101">
        <v>1</v>
      </c>
      <c r="F101">
        <v>2017</v>
      </c>
      <c r="G101" t="s">
        <v>556</v>
      </c>
      <c r="H101" t="s">
        <v>516</v>
      </c>
      <c r="I101">
        <v>1995</v>
      </c>
      <c r="J101">
        <v>2000</v>
      </c>
      <c r="K101">
        <v>0</v>
      </c>
      <c r="L101" t="s">
        <v>210</v>
      </c>
      <c r="M101">
        <v>2009</v>
      </c>
      <c r="N101" t="s">
        <v>650</v>
      </c>
      <c r="O101" t="s">
        <v>652</v>
      </c>
      <c r="P101">
        <v>126</v>
      </c>
      <c r="Q101">
        <v>34</v>
      </c>
    </row>
    <row r="102" spans="1:17" x14ac:dyDescent="0.25">
      <c r="A102" t="s">
        <v>88</v>
      </c>
      <c r="B102" t="s">
        <v>314</v>
      </c>
      <c r="C102">
        <v>101</v>
      </c>
      <c r="D102">
        <v>7046</v>
      </c>
      <c r="E102">
        <v>1</v>
      </c>
      <c r="F102">
        <v>2018</v>
      </c>
      <c r="G102" t="s">
        <v>557</v>
      </c>
      <c r="H102" t="s">
        <v>571</v>
      </c>
      <c r="I102" t="s">
        <v>210</v>
      </c>
      <c r="J102">
        <v>2001</v>
      </c>
      <c r="K102">
        <v>0</v>
      </c>
      <c r="L102" t="s">
        <v>210</v>
      </c>
      <c r="M102">
        <v>2011</v>
      </c>
      <c r="N102" t="s">
        <v>649</v>
      </c>
      <c r="O102" t="s">
        <v>652</v>
      </c>
      <c r="P102">
        <v>100</v>
      </c>
      <c r="Q102">
        <v>77</v>
      </c>
    </row>
    <row r="103" spans="1:17" x14ac:dyDescent="0.25">
      <c r="A103" t="s">
        <v>89</v>
      </c>
      <c r="B103" t="s">
        <v>315</v>
      </c>
      <c r="C103">
        <v>102</v>
      </c>
      <c r="D103">
        <v>1585</v>
      </c>
      <c r="E103">
        <v>1</v>
      </c>
      <c r="F103">
        <v>2017</v>
      </c>
      <c r="G103" t="s">
        <v>558</v>
      </c>
      <c r="H103" t="s">
        <v>635</v>
      </c>
      <c r="I103">
        <v>1999</v>
      </c>
      <c r="J103">
        <v>2005</v>
      </c>
      <c r="K103">
        <v>0</v>
      </c>
      <c r="L103" t="s">
        <v>210</v>
      </c>
      <c r="M103">
        <v>2008</v>
      </c>
      <c r="N103" t="s">
        <v>649</v>
      </c>
      <c r="O103" t="s">
        <v>652</v>
      </c>
      <c r="P103">
        <v>87</v>
      </c>
      <c r="Q103">
        <v>64</v>
      </c>
    </row>
    <row r="104" spans="1:17" x14ac:dyDescent="0.25">
      <c r="A104" t="s">
        <v>90</v>
      </c>
      <c r="B104" t="s">
        <v>316</v>
      </c>
      <c r="C104">
        <v>103</v>
      </c>
      <c r="D104">
        <v>3456</v>
      </c>
      <c r="E104">
        <v>1</v>
      </c>
      <c r="F104">
        <v>2014</v>
      </c>
      <c r="G104" t="s">
        <v>559</v>
      </c>
      <c r="H104" t="s">
        <v>514</v>
      </c>
      <c r="I104">
        <v>1996</v>
      </c>
      <c r="J104">
        <v>2002</v>
      </c>
      <c r="K104">
        <v>0</v>
      </c>
      <c r="L104" t="s">
        <v>210</v>
      </c>
      <c r="M104">
        <v>2007</v>
      </c>
      <c r="N104" t="s">
        <v>650</v>
      </c>
      <c r="O104" t="s">
        <v>652</v>
      </c>
      <c r="P104">
        <v>31</v>
      </c>
      <c r="Q104">
        <v>22</v>
      </c>
    </row>
    <row r="105" spans="1:17" x14ac:dyDescent="0.25">
      <c r="A105" t="s">
        <v>91</v>
      </c>
      <c r="B105" t="s">
        <v>317</v>
      </c>
      <c r="C105">
        <v>104</v>
      </c>
      <c r="D105">
        <v>9094</v>
      </c>
      <c r="E105">
        <v>1</v>
      </c>
      <c r="F105">
        <v>2014</v>
      </c>
      <c r="G105" t="s">
        <v>509</v>
      </c>
      <c r="H105" t="s">
        <v>511</v>
      </c>
      <c r="I105">
        <v>1984</v>
      </c>
      <c r="J105">
        <v>1989</v>
      </c>
      <c r="K105">
        <v>1</v>
      </c>
      <c r="L105">
        <v>2000</v>
      </c>
      <c r="M105">
        <v>2003</v>
      </c>
      <c r="N105" t="s">
        <v>649</v>
      </c>
      <c r="O105" t="s">
        <v>652</v>
      </c>
      <c r="P105">
        <v>4</v>
      </c>
      <c r="Q105">
        <v>5</v>
      </c>
    </row>
    <row r="106" spans="1:17" x14ac:dyDescent="0.25">
      <c r="A106" t="s">
        <v>92</v>
      </c>
      <c r="B106" t="s">
        <v>318</v>
      </c>
      <c r="C106">
        <v>105</v>
      </c>
      <c r="D106">
        <v>8921</v>
      </c>
      <c r="E106">
        <v>1</v>
      </c>
      <c r="F106">
        <v>2017</v>
      </c>
      <c r="G106" t="s">
        <v>560</v>
      </c>
      <c r="H106" t="s">
        <v>621</v>
      </c>
      <c r="I106">
        <v>2000</v>
      </c>
      <c r="J106">
        <v>2002</v>
      </c>
      <c r="K106">
        <v>1</v>
      </c>
      <c r="L106">
        <v>2011</v>
      </c>
      <c r="M106">
        <v>2010</v>
      </c>
      <c r="N106" t="s">
        <v>649</v>
      </c>
      <c r="O106" t="s">
        <v>652</v>
      </c>
      <c r="P106">
        <v>146</v>
      </c>
      <c r="Q106">
        <v>64</v>
      </c>
    </row>
    <row r="107" spans="1:17" x14ac:dyDescent="0.25">
      <c r="A107" t="s">
        <v>66</v>
      </c>
      <c r="B107" t="s">
        <v>319</v>
      </c>
      <c r="C107">
        <v>106</v>
      </c>
      <c r="D107">
        <v>805</v>
      </c>
      <c r="E107">
        <v>1</v>
      </c>
      <c r="F107">
        <v>2017</v>
      </c>
      <c r="G107" t="s">
        <v>508</v>
      </c>
      <c r="H107" t="s">
        <v>572</v>
      </c>
      <c r="I107" t="s">
        <v>210</v>
      </c>
      <c r="J107" t="s">
        <v>210</v>
      </c>
      <c r="K107">
        <v>0</v>
      </c>
      <c r="L107" t="s">
        <v>210</v>
      </c>
      <c r="M107">
        <v>2005</v>
      </c>
      <c r="N107" t="s">
        <v>649</v>
      </c>
      <c r="O107" t="s">
        <v>652</v>
      </c>
      <c r="P107">
        <v>45</v>
      </c>
      <c r="Q107">
        <v>31</v>
      </c>
    </row>
    <row r="108" spans="1:17" x14ac:dyDescent="0.25">
      <c r="A108" t="s">
        <v>59</v>
      </c>
      <c r="B108" t="s">
        <v>320</v>
      </c>
      <c r="C108">
        <v>107</v>
      </c>
      <c r="D108">
        <v>9734</v>
      </c>
      <c r="E108">
        <v>1</v>
      </c>
      <c r="F108">
        <v>2014</v>
      </c>
      <c r="G108" t="s">
        <v>561</v>
      </c>
      <c r="H108" t="s">
        <v>540</v>
      </c>
      <c r="I108">
        <v>1991</v>
      </c>
      <c r="J108">
        <v>1996</v>
      </c>
      <c r="K108">
        <v>0</v>
      </c>
      <c r="L108" t="s">
        <v>210</v>
      </c>
      <c r="M108">
        <v>2005</v>
      </c>
      <c r="N108" t="s">
        <v>649</v>
      </c>
      <c r="O108" t="s">
        <v>652</v>
      </c>
      <c r="P108">
        <v>117</v>
      </c>
      <c r="Q108">
        <v>44</v>
      </c>
    </row>
    <row r="109" spans="1:17" x14ac:dyDescent="0.25">
      <c r="A109" t="s">
        <v>93</v>
      </c>
      <c r="B109" t="s">
        <v>321</v>
      </c>
      <c r="C109">
        <v>108</v>
      </c>
      <c r="D109">
        <v>8243</v>
      </c>
      <c r="E109">
        <v>1</v>
      </c>
      <c r="F109">
        <v>2016</v>
      </c>
      <c r="G109" t="s">
        <v>547</v>
      </c>
      <c r="H109" t="s">
        <v>596</v>
      </c>
      <c r="I109">
        <v>1989</v>
      </c>
      <c r="J109">
        <v>1995</v>
      </c>
      <c r="K109">
        <v>0</v>
      </c>
      <c r="L109" t="s">
        <v>210</v>
      </c>
      <c r="M109">
        <v>1998</v>
      </c>
      <c r="N109" t="s">
        <v>649</v>
      </c>
      <c r="O109" t="s">
        <v>652</v>
      </c>
      <c r="P109">
        <v>100</v>
      </c>
      <c r="Q109">
        <v>52</v>
      </c>
    </row>
    <row r="110" spans="1:17" x14ac:dyDescent="0.25">
      <c r="A110" t="s">
        <v>94</v>
      </c>
      <c r="B110" t="s">
        <v>322</v>
      </c>
      <c r="C110">
        <v>109</v>
      </c>
      <c r="D110">
        <v>4257</v>
      </c>
      <c r="E110">
        <v>1</v>
      </c>
      <c r="F110">
        <v>2012</v>
      </c>
      <c r="G110" t="s">
        <v>554</v>
      </c>
      <c r="H110" t="s">
        <v>499</v>
      </c>
      <c r="I110">
        <v>1985</v>
      </c>
      <c r="J110">
        <v>1991</v>
      </c>
      <c r="K110">
        <v>0</v>
      </c>
      <c r="L110" t="s">
        <v>210</v>
      </c>
      <c r="M110">
        <v>1994</v>
      </c>
      <c r="N110" t="s">
        <v>650</v>
      </c>
      <c r="O110" t="s">
        <v>652</v>
      </c>
      <c r="P110">
        <v>52</v>
      </c>
      <c r="Q110">
        <v>8</v>
      </c>
    </row>
    <row r="111" spans="1:17" x14ac:dyDescent="0.25">
      <c r="A111" t="s">
        <v>95</v>
      </c>
      <c r="B111" t="s">
        <v>323</v>
      </c>
      <c r="C111">
        <v>110</v>
      </c>
      <c r="D111">
        <v>2371</v>
      </c>
      <c r="E111">
        <v>1</v>
      </c>
      <c r="F111">
        <v>2015</v>
      </c>
      <c r="G111" t="s">
        <v>511</v>
      </c>
      <c r="H111" t="s">
        <v>502</v>
      </c>
      <c r="I111">
        <v>1994</v>
      </c>
      <c r="J111">
        <v>2001</v>
      </c>
      <c r="K111">
        <v>1</v>
      </c>
      <c r="L111">
        <v>2010</v>
      </c>
      <c r="M111">
        <v>2006</v>
      </c>
      <c r="N111" t="s">
        <v>649</v>
      </c>
      <c r="O111" t="s">
        <v>652</v>
      </c>
      <c r="P111">
        <v>5</v>
      </c>
      <c r="Q111">
        <v>6</v>
      </c>
    </row>
    <row r="112" spans="1:17" x14ac:dyDescent="0.25">
      <c r="A112" t="s">
        <v>40</v>
      </c>
      <c r="B112" t="s">
        <v>324</v>
      </c>
      <c r="C112">
        <v>111</v>
      </c>
      <c r="D112">
        <v>586</v>
      </c>
      <c r="E112">
        <v>1</v>
      </c>
      <c r="F112">
        <v>2012</v>
      </c>
      <c r="G112" t="s">
        <v>562</v>
      </c>
      <c r="H112" t="s">
        <v>508</v>
      </c>
      <c r="I112">
        <v>1993</v>
      </c>
      <c r="J112">
        <v>1998</v>
      </c>
      <c r="K112">
        <v>0</v>
      </c>
      <c r="L112" t="s">
        <v>210</v>
      </c>
      <c r="M112">
        <v>2005</v>
      </c>
      <c r="N112" t="s">
        <v>650</v>
      </c>
      <c r="O112" t="s">
        <v>652</v>
      </c>
      <c r="P112">
        <v>59</v>
      </c>
      <c r="Q112">
        <v>45</v>
      </c>
    </row>
    <row r="113" spans="1:17" x14ac:dyDescent="0.25">
      <c r="A113" t="s">
        <v>96</v>
      </c>
      <c r="B113" t="s">
        <v>102</v>
      </c>
      <c r="C113">
        <v>112</v>
      </c>
      <c r="D113">
        <v>9970</v>
      </c>
      <c r="E113">
        <v>1</v>
      </c>
      <c r="F113">
        <v>2013</v>
      </c>
      <c r="G113" t="s">
        <v>552</v>
      </c>
      <c r="H113" t="s">
        <v>636</v>
      </c>
      <c r="I113">
        <v>1985</v>
      </c>
      <c r="J113">
        <v>1989</v>
      </c>
      <c r="K113">
        <v>0</v>
      </c>
      <c r="L113" t="s">
        <v>210</v>
      </c>
      <c r="M113">
        <v>1999</v>
      </c>
      <c r="N113" t="s">
        <v>650</v>
      </c>
      <c r="O113" t="s">
        <v>653</v>
      </c>
      <c r="P113">
        <v>115</v>
      </c>
      <c r="Q113">
        <v>108</v>
      </c>
    </row>
    <row r="114" spans="1:17" x14ac:dyDescent="0.25">
      <c r="A114" t="s">
        <v>97</v>
      </c>
      <c r="B114" t="s">
        <v>325</v>
      </c>
      <c r="C114">
        <v>113</v>
      </c>
      <c r="D114">
        <v>2653</v>
      </c>
      <c r="E114">
        <v>1</v>
      </c>
      <c r="F114">
        <v>2016</v>
      </c>
      <c r="G114" t="s">
        <v>563</v>
      </c>
      <c r="H114" t="s">
        <v>546</v>
      </c>
      <c r="I114">
        <v>1999</v>
      </c>
      <c r="J114">
        <v>2002</v>
      </c>
      <c r="K114">
        <v>0</v>
      </c>
      <c r="L114" t="s">
        <v>210</v>
      </c>
      <c r="M114">
        <v>2005</v>
      </c>
      <c r="N114" t="s">
        <v>650</v>
      </c>
      <c r="O114" t="s">
        <v>652</v>
      </c>
      <c r="P114">
        <v>47</v>
      </c>
      <c r="Q114">
        <v>34</v>
      </c>
    </row>
    <row r="115" spans="1:17" x14ac:dyDescent="0.25">
      <c r="A115" t="s">
        <v>49</v>
      </c>
      <c r="B115" t="s">
        <v>325</v>
      </c>
      <c r="C115">
        <v>114</v>
      </c>
      <c r="D115">
        <v>4921</v>
      </c>
      <c r="E115">
        <v>1</v>
      </c>
      <c r="F115">
        <v>2016</v>
      </c>
      <c r="G115" t="s">
        <v>563</v>
      </c>
      <c r="H115" t="s">
        <v>546</v>
      </c>
      <c r="I115">
        <v>1998</v>
      </c>
      <c r="J115">
        <v>2002</v>
      </c>
      <c r="K115">
        <v>0</v>
      </c>
      <c r="L115" t="s">
        <v>210</v>
      </c>
      <c r="M115">
        <v>2006</v>
      </c>
      <c r="N115" t="s">
        <v>649</v>
      </c>
      <c r="O115" t="s">
        <v>652</v>
      </c>
      <c r="P115">
        <v>47</v>
      </c>
      <c r="Q115">
        <v>34</v>
      </c>
    </row>
    <row r="116" spans="1:17" x14ac:dyDescent="0.25">
      <c r="A116" t="s">
        <v>98</v>
      </c>
      <c r="B116" t="s">
        <v>326</v>
      </c>
      <c r="C116">
        <v>115</v>
      </c>
      <c r="D116">
        <v>4267</v>
      </c>
      <c r="E116">
        <v>1</v>
      </c>
      <c r="F116">
        <v>2013</v>
      </c>
      <c r="G116" t="s">
        <v>515</v>
      </c>
      <c r="H116" t="s">
        <v>625</v>
      </c>
      <c r="I116">
        <v>1998</v>
      </c>
      <c r="J116">
        <v>2001</v>
      </c>
      <c r="K116">
        <v>0</v>
      </c>
      <c r="L116" t="s">
        <v>210</v>
      </c>
      <c r="M116">
        <v>2007</v>
      </c>
      <c r="N116" t="s">
        <v>650</v>
      </c>
      <c r="O116" t="s">
        <v>652</v>
      </c>
      <c r="P116">
        <v>59</v>
      </c>
      <c r="Q116">
        <v>25</v>
      </c>
    </row>
    <row r="117" spans="1:17" x14ac:dyDescent="0.25">
      <c r="A117" t="s">
        <v>12</v>
      </c>
      <c r="B117" t="s">
        <v>327</v>
      </c>
      <c r="C117">
        <v>116</v>
      </c>
      <c r="D117">
        <v>2172</v>
      </c>
      <c r="E117">
        <v>1</v>
      </c>
      <c r="F117">
        <v>2013</v>
      </c>
      <c r="G117" t="s">
        <v>564</v>
      </c>
      <c r="H117" t="s">
        <v>518</v>
      </c>
      <c r="I117">
        <v>1976</v>
      </c>
      <c r="J117">
        <v>1982</v>
      </c>
      <c r="K117">
        <v>1</v>
      </c>
      <c r="L117">
        <v>1987</v>
      </c>
      <c r="M117">
        <v>1989</v>
      </c>
      <c r="N117" t="s">
        <v>649</v>
      </c>
      <c r="O117" t="s">
        <v>652</v>
      </c>
      <c r="P117">
        <v>48</v>
      </c>
      <c r="Q117">
        <v>86</v>
      </c>
    </row>
    <row r="118" spans="1:17" x14ac:dyDescent="0.25">
      <c r="A118" t="s">
        <v>99</v>
      </c>
      <c r="B118" t="s">
        <v>328</v>
      </c>
      <c r="C118">
        <v>117</v>
      </c>
      <c r="D118">
        <v>1062</v>
      </c>
      <c r="E118">
        <v>1</v>
      </c>
      <c r="F118">
        <v>2017</v>
      </c>
      <c r="G118" t="s">
        <v>510</v>
      </c>
      <c r="H118" t="s">
        <v>489</v>
      </c>
      <c r="I118">
        <v>1998</v>
      </c>
      <c r="J118">
        <v>2004</v>
      </c>
      <c r="K118">
        <v>0</v>
      </c>
      <c r="L118" t="s">
        <v>210</v>
      </c>
      <c r="M118">
        <v>2010</v>
      </c>
      <c r="N118" t="s">
        <v>650</v>
      </c>
      <c r="O118" t="s">
        <v>652</v>
      </c>
      <c r="P118">
        <v>15</v>
      </c>
      <c r="Q118">
        <v>7</v>
      </c>
    </row>
    <row r="119" spans="1:17" x14ac:dyDescent="0.25">
      <c r="A119" t="s">
        <v>66</v>
      </c>
      <c r="B119" t="s">
        <v>328</v>
      </c>
      <c r="C119">
        <v>118</v>
      </c>
      <c r="D119">
        <v>1919</v>
      </c>
      <c r="E119">
        <v>1</v>
      </c>
      <c r="F119">
        <v>2017</v>
      </c>
      <c r="G119" t="s">
        <v>565</v>
      </c>
      <c r="H119" t="s">
        <v>489</v>
      </c>
      <c r="I119">
        <v>1998</v>
      </c>
      <c r="J119">
        <v>2001</v>
      </c>
      <c r="K119">
        <v>0</v>
      </c>
      <c r="L119" t="s">
        <v>210</v>
      </c>
      <c r="M119">
        <v>2004</v>
      </c>
      <c r="N119" t="s">
        <v>649</v>
      </c>
      <c r="O119" t="s">
        <v>652</v>
      </c>
      <c r="P119">
        <v>48</v>
      </c>
      <c r="Q119">
        <v>7</v>
      </c>
    </row>
    <row r="120" spans="1:17" x14ac:dyDescent="0.25">
      <c r="A120" t="s">
        <v>32</v>
      </c>
      <c r="B120" t="s">
        <v>329</v>
      </c>
      <c r="C120">
        <v>119</v>
      </c>
      <c r="D120">
        <v>8826</v>
      </c>
      <c r="E120">
        <v>1</v>
      </c>
      <c r="F120">
        <v>2018</v>
      </c>
      <c r="G120" t="s">
        <v>521</v>
      </c>
      <c r="H120" t="s">
        <v>617</v>
      </c>
      <c r="I120">
        <v>1987</v>
      </c>
      <c r="J120">
        <v>1998</v>
      </c>
      <c r="K120">
        <v>1</v>
      </c>
      <c r="L120">
        <v>1993</v>
      </c>
      <c r="M120">
        <v>2008</v>
      </c>
      <c r="N120" t="s">
        <v>649</v>
      </c>
      <c r="O120" t="s">
        <v>652</v>
      </c>
      <c r="P120">
        <v>108</v>
      </c>
      <c r="Q120">
        <v>122</v>
      </c>
    </row>
    <row r="121" spans="1:17" x14ac:dyDescent="0.25">
      <c r="A121" t="s">
        <v>100</v>
      </c>
      <c r="B121" t="s">
        <v>330</v>
      </c>
      <c r="C121">
        <v>120</v>
      </c>
      <c r="D121">
        <v>3906</v>
      </c>
      <c r="E121">
        <v>1</v>
      </c>
      <c r="F121">
        <v>2017</v>
      </c>
      <c r="G121" t="s">
        <v>566</v>
      </c>
      <c r="H121" t="s">
        <v>604</v>
      </c>
      <c r="I121">
        <v>2005</v>
      </c>
      <c r="J121">
        <v>2008</v>
      </c>
      <c r="K121">
        <v>0</v>
      </c>
      <c r="L121" t="s">
        <v>210</v>
      </c>
      <c r="M121" t="s">
        <v>210</v>
      </c>
      <c r="N121" t="s">
        <v>649</v>
      </c>
      <c r="O121" t="s">
        <v>652</v>
      </c>
      <c r="P121">
        <v>146</v>
      </c>
      <c r="Q121">
        <v>143</v>
      </c>
    </row>
    <row r="122" spans="1:17" x14ac:dyDescent="0.25">
      <c r="A122" t="s">
        <v>101</v>
      </c>
      <c r="B122" t="s">
        <v>331</v>
      </c>
      <c r="C122">
        <v>121</v>
      </c>
      <c r="D122">
        <v>7499</v>
      </c>
      <c r="E122">
        <v>1</v>
      </c>
      <c r="F122">
        <v>2012</v>
      </c>
      <c r="G122" t="s">
        <v>567</v>
      </c>
      <c r="H122" t="s">
        <v>510</v>
      </c>
      <c r="I122">
        <v>1988</v>
      </c>
      <c r="J122">
        <v>1997</v>
      </c>
      <c r="K122">
        <v>1</v>
      </c>
      <c r="L122">
        <v>2002</v>
      </c>
      <c r="M122">
        <v>2003</v>
      </c>
      <c r="N122" t="s">
        <v>650</v>
      </c>
      <c r="O122" t="s">
        <v>652</v>
      </c>
      <c r="P122">
        <v>9</v>
      </c>
      <c r="Q122">
        <v>15</v>
      </c>
    </row>
    <row r="123" spans="1:17" x14ac:dyDescent="0.25">
      <c r="A123" t="s">
        <v>102</v>
      </c>
      <c r="B123" t="s">
        <v>332</v>
      </c>
      <c r="C123">
        <v>122</v>
      </c>
      <c r="D123">
        <v>866</v>
      </c>
      <c r="E123">
        <v>1</v>
      </c>
      <c r="F123">
        <v>2017</v>
      </c>
      <c r="G123" t="s">
        <v>568</v>
      </c>
      <c r="H123" t="s">
        <v>489</v>
      </c>
      <c r="I123">
        <v>1969</v>
      </c>
      <c r="J123">
        <v>1978</v>
      </c>
      <c r="K123">
        <v>1</v>
      </c>
      <c r="L123">
        <v>1976</v>
      </c>
      <c r="M123">
        <v>1986</v>
      </c>
      <c r="N123" t="s">
        <v>649</v>
      </c>
      <c r="O123" t="s">
        <v>652</v>
      </c>
      <c r="P123">
        <v>27</v>
      </c>
      <c r="Q123">
        <v>7</v>
      </c>
    </row>
    <row r="124" spans="1:17" x14ac:dyDescent="0.25">
      <c r="A124" t="s">
        <v>103</v>
      </c>
      <c r="B124" t="s">
        <v>333</v>
      </c>
      <c r="C124">
        <v>123</v>
      </c>
      <c r="D124">
        <v>5670</v>
      </c>
      <c r="E124">
        <v>1</v>
      </c>
      <c r="F124">
        <v>2012</v>
      </c>
      <c r="G124" t="s">
        <v>569</v>
      </c>
      <c r="H124" t="s">
        <v>564</v>
      </c>
      <c r="I124">
        <v>1983</v>
      </c>
      <c r="J124">
        <v>1987</v>
      </c>
      <c r="K124">
        <v>1</v>
      </c>
      <c r="L124">
        <v>1998</v>
      </c>
      <c r="M124">
        <v>2000</v>
      </c>
      <c r="N124" t="s">
        <v>649</v>
      </c>
      <c r="O124" t="s">
        <v>655</v>
      </c>
      <c r="Q124">
        <v>48</v>
      </c>
    </row>
    <row r="125" spans="1:17" x14ac:dyDescent="0.25">
      <c r="A125" t="s">
        <v>104</v>
      </c>
      <c r="B125" t="s">
        <v>334</v>
      </c>
      <c r="C125">
        <v>124</v>
      </c>
      <c r="D125">
        <v>2928</v>
      </c>
      <c r="E125">
        <v>1</v>
      </c>
      <c r="F125">
        <v>2017</v>
      </c>
      <c r="G125" t="s">
        <v>557</v>
      </c>
      <c r="H125" t="s">
        <v>515</v>
      </c>
      <c r="I125">
        <v>2002</v>
      </c>
      <c r="J125">
        <v>2007</v>
      </c>
      <c r="K125">
        <v>0</v>
      </c>
      <c r="L125" t="s">
        <v>210</v>
      </c>
      <c r="M125">
        <v>2009</v>
      </c>
      <c r="N125" t="s">
        <v>649</v>
      </c>
      <c r="O125" t="s">
        <v>652</v>
      </c>
      <c r="P125">
        <v>100</v>
      </c>
      <c r="Q125">
        <v>59</v>
      </c>
    </row>
    <row r="126" spans="1:17" x14ac:dyDescent="0.25">
      <c r="A126" t="s">
        <v>46</v>
      </c>
      <c r="B126" t="s">
        <v>335</v>
      </c>
      <c r="C126">
        <v>125</v>
      </c>
      <c r="D126">
        <v>8773</v>
      </c>
      <c r="E126">
        <v>1</v>
      </c>
      <c r="F126">
        <v>2014</v>
      </c>
      <c r="G126" t="s">
        <v>536</v>
      </c>
      <c r="H126" t="s">
        <v>574</v>
      </c>
      <c r="I126">
        <v>1990</v>
      </c>
      <c r="J126">
        <v>1993</v>
      </c>
      <c r="K126">
        <v>0</v>
      </c>
      <c r="L126" t="s">
        <v>210</v>
      </c>
      <c r="M126">
        <v>1999</v>
      </c>
      <c r="N126" t="s">
        <v>650</v>
      </c>
      <c r="O126" t="s">
        <v>652</v>
      </c>
      <c r="P126">
        <v>39</v>
      </c>
      <c r="Q126">
        <v>39</v>
      </c>
    </row>
    <row r="127" spans="1:17" x14ac:dyDescent="0.25">
      <c r="A127" t="s">
        <v>105</v>
      </c>
      <c r="B127" t="s">
        <v>336</v>
      </c>
      <c r="C127">
        <v>126</v>
      </c>
      <c r="D127">
        <v>6660</v>
      </c>
      <c r="E127">
        <v>1</v>
      </c>
      <c r="F127">
        <v>2013</v>
      </c>
      <c r="G127" t="s">
        <v>531</v>
      </c>
      <c r="H127" t="s">
        <v>572</v>
      </c>
      <c r="I127">
        <v>1990</v>
      </c>
      <c r="J127">
        <v>1993</v>
      </c>
      <c r="K127">
        <v>0</v>
      </c>
      <c r="L127" t="s">
        <v>210</v>
      </c>
      <c r="M127">
        <v>1997</v>
      </c>
      <c r="N127" t="s">
        <v>649</v>
      </c>
      <c r="O127" t="s">
        <v>653</v>
      </c>
      <c r="P127">
        <v>77</v>
      </c>
      <c r="Q127">
        <v>31</v>
      </c>
    </row>
    <row r="128" spans="1:17" x14ac:dyDescent="0.25">
      <c r="A128" t="s">
        <v>66</v>
      </c>
      <c r="B128" t="s">
        <v>337</v>
      </c>
      <c r="C128">
        <v>127</v>
      </c>
      <c r="D128">
        <v>6716</v>
      </c>
      <c r="E128">
        <v>1</v>
      </c>
      <c r="F128">
        <v>2016</v>
      </c>
      <c r="G128" t="s">
        <v>536</v>
      </c>
      <c r="H128" t="s">
        <v>538</v>
      </c>
      <c r="I128" t="s">
        <v>210</v>
      </c>
      <c r="J128">
        <v>1989</v>
      </c>
      <c r="K128">
        <v>0</v>
      </c>
      <c r="L128" t="s">
        <v>210</v>
      </c>
      <c r="M128">
        <v>1994</v>
      </c>
      <c r="N128" t="s">
        <v>649</v>
      </c>
      <c r="O128" t="s">
        <v>652</v>
      </c>
      <c r="P128">
        <v>39</v>
      </c>
      <c r="Q128">
        <v>14</v>
      </c>
    </row>
    <row r="129" spans="1:17" x14ac:dyDescent="0.25">
      <c r="A129" t="s">
        <v>106</v>
      </c>
      <c r="B129" t="s">
        <v>338</v>
      </c>
      <c r="C129">
        <v>128</v>
      </c>
      <c r="D129">
        <v>9939</v>
      </c>
      <c r="E129">
        <v>1</v>
      </c>
      <c r="F129">
        <v>2014</v>
      </c>
      <c r="G129" t="s">
        <v>492</v>
      </c>
      <c r="H129" t="s">
        <v>501</v>
      </c>
      <c r="I129">
        <v>1996</v>
      </c>
      <c r="J129">
        <v>1999</v>
      </c>
      <c r="K129">
        <v>0</v>
      </c>
      <c r="L129" t="s">
        <v>210</v>
      </c>
      <c r="M129">
        <v>2005</v>
      </c>
      <c r="N129" t="s">
        <v>649</v>
      </c>
      <c r="O129" t="s">
        <v>652</v>
      </c>
      <c r="P129">
        <v>34</v>
      </c>
      <c r="Q129">
        <v>39</v>
      </c>
    </row>
    <row r="130" spans="1:17" x14ac:dyDescent="0.25">
      <c r="A130" t="s">
        <v>107</v>
      </c>
      <c r="B130" t="s">
        <v>339</v>
      </c>
      <c r="C130">
        <v>129</v>
      </c>
      <c r="D130">
        <v>7289</v>
      </c>
      <c r="E130">
        <v>1</v>
      </c>
      <c r="F130">
        <v>2017</v>
      </c>
      <c r="G130" t="s">
        <v>570</v>
      </c>
      <c r="H130" t="s">
        <v>596</v>
      </c>
      <c r="I130">
        <v>1983</v>
      </c>
      <c r="J130">
        <v>1986</v>
      </c>
      <c r="K130">
        <v>0</v>
      </c>
      <c r="L130" t="s">
        <v>210</v>
      </c>
      <c r="M130">
        <v>1994</v>
      </c>
      <c r="N130" t="s">
        <v>650</v>
      </c>
      <c r="O130" t="s">
        <v>653</v>
      </c>
      <c r="P130">
        <v>126</v>
      </c>
      <c r="Q130">
        <v>52</v>
      </c>
    </row>
    <row r="131" spans="1:17" x14ac:dyDescent="0.25">
      <c r="A131" t="s">
        <v>108</v>
      </c>
      <c r="B131" t="s">
        <v>340</v>
      </c>
      <c r="C131">
        <v>130</v>
      </c>
      <c r="D131">
        <v>5470</v>
      </c>
      <c r="E131">
        <v>1</v>
      </c>
      <c r="F131">
        <v>2018</v>
      </c>
      <c r="G131" t="s">
        <v>511</v>
      </c>
      <c r="H131" t="s">
        <v>502</v>
      </c>
      <c r="I131">
        <v>1999</v>
      </c>
      <c r="J131">
        <v>2005</v>
      </c>
      <c r="K131">
        <v>0</v>
      </c>
      <c r="L131" t="s">
        <v>210</v>
      </c>
      <c r="M131" t="s">
        <v>210</v>
      </c>
      <c r="N131" t="s">
        <v>649</v>
      </c>
      <c r="O131" t="s">
        <v>652</v>
      </c>
      <c r="P131">
        <v>5</v>
      </c>
      <c r="Q131">
        <v>6</v>
      </c>
    </row>
    <row r="132" spans="1:17" x14ac:dyDescent="0.25">
      <c r="A132" t="s">
        <v>28</v>
      </c>
      <c r="B132" t="s">
        <v>341</v>
      </c>
      <c r="C132">
        <v>131</v>
      </c>
      <c r="D132">
        <v>681</v>
      </c>
      <c r="E132">
        <v>1</v>
      </c>
      <c r="F132">
        <v>2014</v>
      </c>
      <c r="G132" t="s">
        <v>571</v>
      </c>
      <c r="H132" t="s">
        <v>637</v>
      </c>
      <c r="I132" t="s">
        <v>210</v>
      </c>
      <c r="J132" t="s">
        <v>210</v>
      </c>
      <c r="K132">
        <v>0</v>
      </c>
      <c r="L132" t="s">
        <v>210</v>
      </c>
      <c r="M132" t="s">
        <v>210</v>
      </c>
      <c r="N132" t="s">
        <v>649</v>
      </c>
      <c r="O132" t="s">
        <v>653</v>
      </c>
      <c r="P132">
        <v>77</v>
      </c>
      <c r="Q132">
        <v>91</v>
      </c>
    </row>
    <row r="133" spans="1:17" x14ac:dyDescent="0.25">
      <c r="A133" t="s">
        <v>108</v>
      </c>
      <c r="B133" t="s">
        <v>342</v>
      </c>
      <c r="C133">
        <v>132</v>
      </c>
      <c r="D133">
        <v>5404</v>
      </c>
      <c r="E133">
        <v>1</v>
      </c>
      <c r="F133">
        <v>2015</v>
      </c>
      <c r="G133" t="s">
        <v>572</v>
      </c>
      <c r="H133" t="s">
        <v>635</v>
      </c>
      <c r="I133">
        <v>1974</v>
      </c>
      <c r="J133">
        <v>1977</v>
      </c>
      <c r="K133">
        <v>0</v>
      </c>
      <c r="L133" t="s">
        <v>210</v>
      </c>
      <c r="M133">
        <v>1981</v>
      </c>
      <c r="N133" t="s">
        <v>649</v>
      </c>
      <c r="O133" t="s">
        <v>652</v>
      </c>
      <c r="P133">
        <v>31</v>
      </c>
      <c r="Q133">
        <v>64</v>
      </c>
    </row>
    <row r="134" spans="1:17" x14ac:dyDescent="0.25">
      <c r="A134" t="s">
        <v>109</v>
      </c>
      <c r="B134" t="s">
        <v>343</v>
      </c>
      <c r="C134">
        <v>133</v>
      </c>
      <c r="D134">
        <v>9980</v>
      </c>
      <c r="E134">
        <v>1</v>
      </c>
      <c r="F134">
        <v>2013</v>
      </c>
      <c r="G134" t="s">
        <v>573</v>
      </c>
      <c r="H134" t="s">
        <v>562</v>
      </c>
      <c r="I134">
        <v>1996</v>
      </c>
      <c r="J134">
        <v>2000</v>
      </c>
      <c r="K134">
        <v>0</v>
      </c>
      <c r="L134" t="s">
        <v>210</v>
      </c>
      <c r="M134">
        <v>2004</v>
      </c>
      <c r="N134" t="s">
        <v>650</v>
      </c>
      <c r="O134" t="s">
        <v>652</v>
      </c>
      <c r="P134">
        <v>146</v>
      </c>
      <c r="Q134">
        <v>59</v>
      </c>
    </row>
    <row r="135" spans="1:17" x14ac:dyDescent="0.25">
      <c r="A135" t="s">
        <v>110</v>
      </c>
      <c r="B135" t="s">
        <v>344</v>
      </c>
      <c r="C135">
        <v>134</v>
      </c>
      <c r="D135">
        <v>217</v>
      </c>
      <c r="E135">
        <v>1</v>
      </c>
      <c r="F135">
        <v>2018</v>
      </c>
      <c r="G135" t="s">
        <v>555</v>
      </c>
      <c r="H135" t="s">
        <v>495</v>
      </c>
      <c r="I135">
        <v>2001</v>
      </c>
      <c r="J135">
        <v>2009</v>
      </c>
      <c r="K135">
        <v>0</v>
      </c>
      <c r="L135" t="s">
        <v>210</v>
      </c>
      <c r="M135">
        <v>2011</v>
      </c>
      <c r="N135" t="s">
        <v>650</v>
      </c>
      <c r="O135" t="s">
        <v>656</v>
      </c>
      <c r="P135">
        <v>52</v>
      </c>
      <c r="Q135">
        <v>23</v>
      </c>
    </row>
    <row r="136" spans="1:17" x14ac:dyDescent="0.25">
      <c r="A136" t="s">
        <v>111</v>
      </c>
      <c r="B136" t="s">
        <v>345</v>
      </c>
      <c r="C136">
        <v>135</v>
      </c>
      <c r="D136">
        <v>3590</v>
      </c>
      <c r="E136">
        <v>1</v>
      </c>
      <c r="F136">
        <v>2018</v>
      </c>
      <c r="G136" t="s">
        <v>524</v>
      </c>
      <c r="H136" t="s">
        <v>584</v>
      </c>
      <c r="I136">
        <v>1999</v>
      </c>
      <c r="J136">
        <v>2003</v>
      </c>
      <c r="K136">
        <v>0</v>
      </c>
      <c r="L136" t="s">
        <v>210</v>
      </c>
      <c r="M136">
        <v>2008</v>
      </c>
      <c r="N136" t="s">
        <v>650</v>
      </c>
      <c r="O136" t="s">
        <v>653</v>
      </c>
      <c r="P136">
        <v>59</v>
      </c>
      <c r="Q136">
        <v>52</v>
      </c>
    </row>
    <row r="137" spans="1:17" x14ac:dyDescent="0.25">
      <c r="A137" t="s">
        <v>112</v>
      </c>
      <c r="B137" t="s">
        <v>346</v>
      </c>
      <c r="C137">
        <v>136</v>
      </c>
      <c r="D137">
        <v>94</v>
      </c>
      <c r="E137">
        <v>1</v>
      </c>
      <c r="F137">
        <v>2016</v>
      </c>
      <c r="G137" t="s">
        <v>574</v>
      </c>
      <c r="H137" t="s">
        <v>563</v>
      </c>
      <c r="I137">
        <v>1995</v>
      </c>
      <c r="J137">
        <v>2000</v>
      </c>
      <c r="K137">
        <v>0</v>
      </c>
      <c r="L137" t="s">
        <v>210</v>
      </c>
      <c r="M137">
        <v>1999</v>
      </c>
      <c r="N137" t="s">
        <v>650</v>
      </c>
      <c r="O137" t="s">
        <v>652</v>
      </c>
      <c r="P137">
        <v>39</v>
      </c>
      <c r="Q137">
        <v>47</v>
      </c>
    </row>
    <row r="138" spans="1:17" x14ac:dyDescent="0.25">
      <c r="A138" t="s">
        <v>90</v>
      </c>
      <c r="B138" t="s">
        <v>347</v>
      </c>
      <c r="C138">
        <v>137</v>
      </c>
      <c r="D138">
        <v>6461</v>
      </c>
      <c r="E138">
        <v>1</v>
      </c>
      <c r="F138">
        <v>2013</v>
      </c>
      <c r="G138" t="s">
        <v>506</v>
      </c>
      <c r="H138" t="s">
        <v>496</v>
      </c>
      <c r="I138">
        <v>1992</v>
      </c>
      <c r="J138">
        <v>2004</v>
      </c>
      <c r="K138">
        <v>1</v>
      </c>
      <c r="L138">
        <v>2001</v>
      </c>
      <c r="M138">
        <v>2003</v>
      </c>
      <c r="N138" t="s">
        <v>650</v>
      </c>
      <c r="O138" t="s">
        <v>652</v>
      </c>
      <c r="P138">
        <v>16</v>
      </c>
      <c r="Q138">
        <v>10</v>
      </c>
    </row>
    <row r="139" spans="1:17" x14ac:dyDescent="0.25">
      <c r="A139" t="s">
        <v>59</v>
      </c>
      <c r="B139" t="s">
        <v>348</v>
      </c>
      <c r="C139">
        <v>138</v>
      </c>
      <c r="D139">
        <v>4133</v>
      </c>
      <c r="E139">
        <v>1</v>
      </c>
      <c r="F139">
        <v>2018</v>
      </c>
      <c r="G139" t="s">
        <v>519</v>
      </c>
      <c r="H139" t="s">
        <v>496</v>
      </c>
      <c r="I139">
        <v>1993</v>
      </c>
      <c r="J139" t="s">
        <v>210</v>
      </c>
      <c r="K139">
        <v>0</v>
      </c>
      <c r="L139" t="s">
        <v>210</v>
      </c>
      <c r="M139" t="s">
        <v>210</v>
      </c>
      <c r="N139" t="s">
        <v>649</v>
      </c>
      <c r="O139" t="s">
        <v>655</v>
      </c>
      <c r="P139">
        <v>26</v>
      </c>
      <c r="Q139">
        <v>10</v>
      </c>
    </row>
    <row r="140" spans="1:17" x14ac:dyDescent="0.25">
      <c r="A140" t="s">
        <v>113</v>
      </c>
      <c r="B140" t="s">
        <v>349</v>
      </c>
      <c r="C140">
        <v>139</v>
      </c>
      <c r="D140">
        <v>3448</v>
      </c>
      <c r="E140">
        <v>1</v>
      </c>
      <c r="F140">
        <v>2015</v>
      </c>
      <c r="G140" t="s">
        <v>548</v>
      </c>
      <c r="H140" t="s">
        <v>551</v>
      </c>
      <c r="I140">
        <v>1993</v>
      </c>
      <c r="J140">
        <v>1998</v>
      </c>
      <c r="K140">
        <v>0</v>
      </c>
      <c r="L140" t="s">
        <v>210</v>
      </c>
      <c r="M140">
        <v>2015</v>
      </c>
      <c r="N140" t="s">
        <v>650</v>
      </c>
      <c r="O140" t="s">
        <v>655</v>
      </c>
      <c r="P140">
        <v>39</v>
      </c>
      <c r="Q140">
        <v>10</v>
      </c>
    </row>
    <row r="141" spans="1:17" x14ac:dyDescent="0.25">
      <c r="A141" t="s">
        <v>114</v>
      </c>
      <c r="B141" t="s">
        <v>350</v>
      </c>
      <c r="C141">
        <v>140</v>
      </c>
      <c r="D141">
        <v>7119</v>
      </c>
      <c r="E141">
        <v>1</v>
      </c>
      <c r="F141">
        <v>2015</v>
      </c>
      <c r="G141" t="s">
        <v>575</v>
      </c>
      <c r="H141" t="s">
        <v>517</v>
      </c>
      <c r="I141">
        <v>2000</v>
      </c>
      <c r="J141">
        <v>2005</v>
      </c>
      <c r="K141">
        <v>1</v>
      </c>
      <c r="L141">
        <v>2011</v>
      </c>
      <c r="M141">
        <v>2005</v>
      </c>
      <c r="N141" t="s">
        <v>649</v>
      </c>
      <c r="O141" t="s">
        <v>652</v>
      </c>
      <c r="P141">
        <v>91</v>
      </c>
      <c r="Q141">
        <v>87</v>
      </c>
    </row>
    <row r="142" spans="1:17" x14ac:dyDescent="0.25">
      <c r="A142" t="s">
        <v>115</v>
      </c>
      <c r="B142" t="s">
        <v>351</v>
      </c>
      <c r="C142">
        <v>141</v>
      </c>
      <c r="D142">
        <v>7620</v>
      </c>
      <c r="E142">
        <v>1</v>
      </c>
      <c r="F142">
        <v>2014</v>
      </c>
      <c r="G142" t="s">
        <v>576</v>
      </c>
      <c r="H142" t="s">
        <v>491</v>
      </c>
      <c r="I142">
        <v>1984</v>
      </c>
      <c r="J142">
        <v>1990</v>
      </c>
      <c r="K142">
        <v>1</v>
      </c>
      <c r="L142">
        <v>1991</v>
      </c>
      <c r="M142">
        <v>1995</v>
      </c>
      <c r="N142" t="s">
        <v>650</v>
      </c>
      <c r="O142" t="s">
        <v>652</v>
      </c>
      <c r="P142">
        <v>21</v>
      </c>
      <c r="Q142">
        <v>27</v>
      </c>
    </row>
    <row r="143" spans="1:17" x14ac:dyDescent="0.25">
      <c r="A143" t="s">
        <v>116</v>
      </c>
      <c r="B143" t="s">
        <v>352</v>
      </c>
      <c r="C143">
        <v>142</v>
      </c>
      <c r="D143">
        <v>6675</v>
      </c>
      <c r="E143">
        <v>1</v>
      </c>
      <c r="F143">
        <v>2017</v>
      </c>
      <c r="G143" t="s">
        <v>514</v>
      </c>
      <c r="H143" t="s">
        <v>539</v>
      </c>
      <c r="I143">
        <v>1993</v>
      </c>
      <c r="J143">
        <v>1997</v>
      </c>
      <c r="K143">
        <v>0</v>
      </c>
      <c r="L143" t="s">
        <v>210</v>
      </c>
      <c r="M143">
        <v>2001</v>
      </c>
      <c r="N143" t="s">
        <v>649</v>
      </c>
      <c r="O143" t="s">
        <v>652</v>
      </c>
      <c r="P143">
        <v>22</v>
      </c>
      <c r="Q143">
        <v>17</v>
      </c>
    </row>
    <row r="144" spans="1:17" x14ac:dyDescent="0.25">
      <c r="A144" t="s">
        <v>117</v>
      </c>
      <c r="B144" t="s">
        <v>192</v>
      </c>
      <c r="C144">
        <v>143</v>
      </c>
      <c r="D144">
        <v>6353</v>
      </c>
      <c r="E144">
        <v>1</v>
      </c>
      <c r="F144">
        <v>2016</v>
      </c>
      <c r="G144" t="s">
        <v>520</v>
      </c>
      <c r="H144" t="s">
        <v>581</v>
      </c>
      <c r="I144" t="s">
        <v>210</v>
      </c>
      <c r="J144">
        <v>1999</v>
      </c>
      <c r="K144">
        <v>0</v>
      </c>
      <c r="L144" t="s">
        <v>210</v>
      </c>
      <c r="M144" t="s">
        <v>210</v>
      </c>
      <c r="N144" t="s">
        <v>650</v>
      </c>
      <c r="O144" t="s">
        <v>655</v>
      </c>
      <c r="P144">
        <v>91</v>
      </c>
      <c r="Q144">
        <v>132</v>
      </c>
    </row>
    <row r="145" spans="1:17" x14ac:dyDescent="0.25">
      <c r="A145" t="s">
        <v>118</v>
      </c>
      <c r="B145" t="s">
        <v>353</v>
      </c>
      <c r="C145">
        <v>144</v>
      </c>
      <c r="D145">
        <v>2914</v>
      </c>
      <c r="E145">
        <v>1</v>
      </c>
      <c r="F145">
        <v>2016</v>
      </c>
      <c r="G145" t="s">
        <v>575</v>
      </c>
      <c r="H145" t="s">
        <v>515</v>
      </c>
      <c r="I145">
        <v>1996</v>
      </c>
      <c r="J145">
        <v>1999</v>
      </c>
      <c r="K145">
        <v>0</v>
      </c>
      <c r="L145" t="s">
        <v>210</v>
      </c>
      <c r="M145">
        <v>2006</v>
      </c>
      <c r="N145" t="s">
        <v>650</v>
      </c>
      <c r="O145" t="s">
        <v>652</v>
      </c>
      <c r="P145">
        <v>91</v>
      </c>
      <c r="Q145">
        <v>59</v>
      </c>
    </row>
    <row r="146" spans="1:17" x14ac:dyDescent="0.25">
      <c r="A146" t="s">
        <v>119</v>
      </c>
      <c r="B146" t="s">
        <v>354</v>
      </c>
      <c r="C146">
        <v>145</v>
      </c>
      <c r="D146">
        <v>1180</v>
      </c>
      <c r="E146">
        <v>1</v>
      </c>
      <c r="F146">
        <v>2018</v>
      </c>
      <c r="G146" t="s">
        <v>496</v>
      </c>
      <c r="H146" t="s">
        <v>633</v>
      </c>
      <c r="I146">
        <v>1996</v>
      </c>
      <c r="J146">
        <v>2001</v>
      </c>
      <c r="K146">
        <v>0</v>
      </c>
      <c r="L146" t="s">
        <v>210</v>
      </c>
      <c r="M146">
        <v>2003</v>
      </c>
      <c r="N146" t="s">
        <v>649</v>
      </c>
      <c r="O146" t="s">
        <v>652</v>
      </c>
      <c r="P146">
        <v>10</v>
      </c>
      <c r="Q146">
        <v>45</v>
      </c>
    </row>
    <row r="147" spans="1:17" x14ac:dyDescent="0.25">
      <c r="A147" t="s">
        <v>120</v>
      </c>
      <c r="B147" t="s">
        <v>355</v>
      </c>
      <c r="C147">
        <v>146</v>
      </c>
      <c r="D147">
        <v>1100</v>
      </c>
      <c r="E147">
        <v>1</v>
      </c>
      <c r="F147">
        <v>2012</v>
      </c>
      <c r="G147" t="s">
        <v>489</v>
      </c>
      <c r="H147" t="s">
        <v>511</v>
      </c>
      <c r="I147">
        <v>1982</v>
      </c>
      <c r="J147">
        <v>1990</v>
      </c>
      <c r="K147">
        <v>1</v>
      </c>
      <c r="L147">
        <v>1987</v>
      </c>
      <c r="M147">
        <v>1990</v>
      </c>
      <c r="N147" t="s">
        <v>649</v>
      </c>
      <c r="O147" t="s">
        <v>652</v>
      </c>
      <c r="P147">
        <v>7</v>
      </c>
      <c r="Q147">
        <v>5</v>
      </c>
    </row>
    <row r="148" spans="1:17" x14ac:dyDescent="0.25">
      <c r="A148" t="s">
        <v>121</v>
      </c>
      <c r="B148" t="s">
        <v>356</v>
      </c>
      <c r="C148">
        <v>147</v>
      </c>
      <c r="D148">
        <v>1605</v>
      </c>
      <c r="E148">
        <v>1</v>
      </c>
      <c r="F148">
        <v>2015</v>
      </c>
      <c r="G148" t="s">
        <v>536</v>
      </c>
      <c r="H148" t="s">
        <v>497</v>
      </c>
      <c r="I148" t="s">
        <v>210</v>
      </c>
      <c r="J148" t="s">
        <v>210</v>
      </c>
      <c r="K148">
        <v>0</v>
      </c>
      <c r="L148" t="s">
        <v>210</v>
      </c>
      <c r="M148" t="s">
        <v>210</v>
      </c>
      <c r="N148" t="s">
        <v>650</v>
      </c>
      <c r="O148" t="s">
        <v>655</v>
      </c>
      <c r="P148">
        <v>39</v>
      </c>
      <c r="Q148">
        <v>83</v>
      </c>
    </row>
    <row r="149" spans="1:17" x14ac:dyDescent="0.25">
      <c r="A149" t="s">
        <v>49</v>
      </c>
      <c r="B149" t="s">
        <v>357</v>
      </c>
      <c r="C149">
        <v>148</v>
      </c>
      <c r="D149">
        <v>8987</v>
      </c>
      <c r="E149">
        <v>1</v>
      </c>
      <c r="F149">
        <v>2014</v>
      </c>
      <c r="G149" t="s">
        <v>577</v>
      </c>
      <c r="H149" t="s">
        <v>506</v>
      </c>
      <c r="I149" t="s">
        <v>210</v>
      </c>
      <c r="J149" t="s">
        <v>210</v>
      </c>
      <c r="K149">
        <v>0</v>
      </c>
      <c r="L149" t="s">
        <v>210</v>
      </c>
      <c r="M149" t="s">
        <v>210</v>
      </c>
      <c r="N149" t="s">
        <v>649</v>
      </c>
      <c r="O149" t="s">
        <v>652</v>
      </c>
      <c r="P149">
        <v>23</v>
      </c>
      <c r="Q149">
        <v>16</v>
      </c>
    </row>
    <row r="150" spans="1:17" x14ac:dyDescent="0.25">
      <c r="A150" t="s">
        <v>122</v>
      </c>
      <c r="B150" t="s">
        <v>358</v>
      </c>
      <c r="C150">
        <v>149</v>
      </c>
      <c r="D150">
        <v>1104</v>
      </c>
      <c r="E150">
        <v>1</v>
      </c>
      <c r="F150">
        <v>2018</v>
      </c>
      <c r="G150" t="s">
        <v>578</v>
      </c>
      <c r="H150" t="s">
        <v>548</v>
      </c>
      <c r="I150">
        <v>2000</v>
      </c>
      <c r="J150">
        <v>2004</v>
      </c>
      <c r="K150">
        <v>0</v>
      </c>
      <c r="L150" t="s">
        <v>210</v>
      </c>
      <c r="M150">
        <v>2012</v>
      </c>
      <c r="N150" t="s">
        <v>650</v>
      </c>
      <c r="O150" t="s">
        <v>652</v>
      </c>
      <c r="P150">
        <v>71</v>
      </c>
      <c r="Q150">
        <v>39</v>
      </c>
    </row>
    <row r="151" spans="1:17" x14ac:dyDescent="0.25">
      <c r="A151" t="s">
        <v>123</v>
      </c>
      <c r="B151" t="s">
        <v>359</v>
      </c>
      <c r="C151">
        <v>150</v>
      </c>
      <c r="D151">
        <v>4875</v>
      </c>
      <c r="E151">
        <v>1</v>
      </c>
      <c r="F151">
        <v>2014</v>
      </c>
      <c r="G151" t="s">
        <v>579</v>
      </c>
      <c r="H151" t="s">
        <v>615</v>
      </c>
      <c r="I151" t="s">
        <v>210</v>
      </c>
      <c r="J151">
        <v>1993</v>
      </c>
      <c r="K151">
        <v>0</v>
      </c>
      <c r="L151" t="s">
        <v>210</v>
      </c>
      <c r="M151">
        <v>2004</v>
      </c>
      <c r="N151" t="s">
        <v>650</v>
      </c>
      <c r="O151" t="s">
        <v>652</v>
      </c>
      <c r="P151">
        <v>146</v>
      </c>
      <c r="Q151">
        <v>100</v>
      </c>
    </row>
    <row r="152" spans="1:17" x14ac:dyDescent="0.25">
      <c r="A152" t="s">
        <v>124</v>
      </c>
      <c r="B152" t="s">
        <v>360</v>
      </c>
      <c r="C152">
        <v>151</v>
      </c>
      <c r="D152">
        <v>6047</v>
      </c>
      <c r="E152">
        <v>1</v>
      </c>
      <c r="F152">
        <v>2017</v>
      </c>
      <c r="G152" t="s">
        <v>536</v>
      </c>
      <c r="H152" t="s">
        <v>583</v>
      </c>
      <c r="I152">
        <v>1989</v>
      </c>
      <c r="J152">
        <v>1992</v>
      </c>
      <c r="K152">
        <v>0</v>
      </c>
      <c r="L152" t="s">
        <v>210</v>
      </c>
      <c r="M152">
        <v>1993</v>
      </c>
      <c r="N152" t="s">
        <v>649</v>
      </c>
      <c r="O152" t="s">
        <v>652</v>
      </c>
      <c r="P152">
        <v>39</v>
      </c>
      <c r="Q152">
        <v>52</v>
      </c>
    </row>
    <row r="153" spans="1:17" x14ac:dyDescent="0.25">
      <c r="A153" t="s">
        <v>87</v>
      </c>
      <c r="B153" t="s">
        <v>361</v>
      </c>
      <c r="C153">
        <v>152</v>
      </c>
      <c r="D153">
        <v>982</v>
      </c>
      <c r="E153">
        <v>1</v>
      </c>
      <c r="F153">
        <v>2016</v>
      </c>
      <c r="G153" t="s">
        <v>495</v>
      </c>
      <c r="H153" t="s">
        <v>496</v>
      </c>
      <c r="I153">
        <v>1994</v>
      </c>
      <c r="J153">
        <v>2001</v>
      </c>
      <c r="K153">
        <v>1</v>
      </c>
      <c r="L153">
        <v>2017</v>
      </c>
      <c r="M153">
        <v>2007</v>
      </c>
      <c r="N153" t="s">
        <v>650</v>
      </c>
      <c r="O153" t="s">
        <v>652</v>
      </c>
      <c r="P153">
        <v>23</v>
      </c>
      <c r="Q153">
        <v>10</v>
      </c>
    </row>
    <row r="154" spans="1:17" x14ac:dyDescent="0.25">
      <c r="A154" t="s">
        <v>125</v>
      </c>
      <c r="B154" t="s">
        <v>64</v>
      </c>
      <c r="C154">
        <v>153</v>
      </c>
      <c r="D154">
        <v>8416</v>
      </c>
      <c r="E154">
        <v>1</v>
      </c>
      <c r="F154">
        <v>2017</v>
      </c>
      <c r="G154" t="s">
        <v>539</v>
      </c>
      <c r="H154" t="s">
        <v>496</v>
      </c>
      <c r="I154">
        <v>2000</v>
      </c>
      <c r="J154">
        <v>2006</v>
      </c>
      <c r="K154">
        <v>1</v>
      </c>
      <c r="L154">
        <v>2006</v>
      </c>
      <c r="M154">
        <v>2012</v>
      </c>
      <c r="N154" t="s">
        <v>649</v>
      </c>
      <c r="O154" t="s">
        <v>655</v>
      </c>
      <c r="P154">
        <v>17</v>
      </c>
      <c r="Q154">
        <v>10</v>
      </c>
    </row>
    <row r="155" spans="1:17" x14ac:dyDescent="0.25">
      <c r="A155" t="s">
        <v>101</v>
      </c>
      <c r="B155" t="s">
        <v>362</v>
      </c>
      <c r="C155">
        <v>154</v>
      </c>
      <c r="D155">
        <v>5384</v>
      </c>
      <c r="E155">
        <v>1</v>
      </c>
      <c r="F155">
        <v>2018</v>
      </c>
      <c r="G155" t="s">
        <v>580</v>
      </c>
      <c r="H155" t="s">
        <v>624</v>
      </c>
      <c r="I155">
        <v>2002</v>
      </c>
      <c r="J155">
        <v>2005</v>
      </c>
      <c r="K155">
        <v>0</v>
      </c>
      <c r="L155" t="s">
        <v>210</v>
      </c>
      <c r="M155">
        <v>2009</v>
      </c>
      <c r="N155" t="s">
        <v>650</v>
      </c>
      <c r="O155" t="s">
        <v>652</v>
      </c>
      <c r="P155">
        <v>48</v>
      </c>
      <c r="Q155">
        <v>91</v>
      </c>
    </row>
    <row r="156" spans="1:17" x14ac:dyDescent="0.25">
      <c r="A156" t="s">
        <v>126</v>
      </c>
      <c r="B156" t="s">
        <v>363</v>
      </c>
      <c r="C156">
        <v>155</v>
      </c>
      <c r="D156">
        <v>8223</v>
      </c>
      <c r="E156">
        <v>1</v>
      </c>
      <c r="F156">
        <v>2012</v>
      </c>
      <c r="G156" t="s">
        <v>581</v>
      </c>
      <c r="H156" t="s">
        <v>587</v>
      </c>
      <c r="I156">
        <v>1981</v>
      </c>
      <c r="J156">
        <v>1993</v>
      </c>
      <c r="K156">
        <v>0</v>
      </c>
      <c r="L156" t="s">
        <v>210</v>
      </c>
      <c r="M156">
        <v>2003</v>
      </c>
      <c r="N156" t="s">
        <v>650</v>
      </c>
      <c r="O156" t="s">
        <v>652</v>
      </c>
      <c r="P156">
        <v>132</v>
      </c>
      <c r="Q156">
        <v>58</v>
      </c>
    </row>
    <row r="157" spans="1:17" x14ac:dyDescent="0.25">
      <c r="A157" t="s">
        <v>127</v>
      </c>
      <c r="B157" t="s">
        <v>364</v>
      </c>
      <c r="C157">
        <v>156</v>
      </c>
      <c r="D157">
        <v>8230</v>
      </c>
      <c r="E157">
        <v>1</v>
      </c>
      <c r="F157">
        <v>2012</v>
      </c>
      <c r="G157" t="s">
        <v>492</v>
      </c>
      <c r="H157" t="s">
        <v>565</v>
      </c>
      <c r="I157">
        <v>1986</v>
      </c>
      <c r="J157">
        <v>1990</v>
      </c>
      <c r="K157">
        <v>0</v>
      </c>
      <c r="L157" t="s">
        <v>210</v>
      </c>
      <c r="M157">
        <v>1995</v>
      </c>
      <c r="N157" t="s">
        <v>649</v>
      </c>
      <c r="O157" t="s">
        <v>652</v>
      </c>
      <c r="P157">
        <v>34</v>
      </c>
      <c r="Q157">
        <v>48</v>
      </c>
    </row>
    <row r="158" spans="1:17" x14ac:dyDescent="0.25">
      <c r="A158" t="s">
        <v>128</v>
      </c>
      <c r="B158" t="s">
        <v>365</v>
      </c>
      <c r="C158">
        <v>157</v>
      </c>
      <c r="D158">
        <v>2118</v>
      </c>
      <c r="E158">
        <v>1</v>
      </c>
      <c r="F158">
        <v>2012</v>
      </c>
      <c r="G158" t="s">
        <v>582</v>
      </c>
      <c r="H158" t="s">
        <v>515</v>
      </c>
      <c r="I158" t="s">
        <v>210</v>
      </c>
      <c r="J158" t="s">
        <v>210</v>
      </c>
      <c r="K158">
        <v>0</v>
      </c>
      <c r="L158" t="s">
        <v>210</v>
      </c>
      <c r="M158">
        <v>2001</v>
      </c>
      <c r="N158" t="s">
        <v>650</v>
      </c>
      <c r="O158" t="s">
        <v>652</v>
      </c>
      <c r="P158">
        <v>71</v>
      </c>
      <c r="Q158">
        <v>59</v>
      </c>
    </row>
    <row r="159" spans="1:17" x14ac:dyDescent="0.25">
      <c r="A159" t="s">
        <v>129</v>
      </c>
      <c r="B159" t="s">
        <v>366</v>
      </c>
      <c r="C159">
        <v>158</v>
      </c>
      <c r="D159">
        <v>5634</v>
      </c>
      <c r="E159">
        <v>1</v>
      </c>
      <c r="F159">
        <v>2013</v>
      </c>
      <c r="G159" t="s">
        <v>583</v>
      </c>
      <c r="H159" t="s">
        <v>625</v>
      </c>
      <c r="I159" t="s">
        <v>210</v>
      </c>
      <c r="J159" t="s">
        <v>210</v>
      </c>
      <c r="K159">
        <v>0</v>
      </c>
      <c r="L159" t="s">
        <v>210</v>
      </c>
      <c r="M159">
        <v>2002</v>
      </c>
      <c r="N159" t="s">
        <v>649</v>
      </c>
      <c r="O159" t="s">
        <v>656</v>
      </c>
      <c r="P159">
        <v>52</v>
      </c>
      <c r="Q159">
        <v>25</v>
      </c>
    </row>
    <row r="160" spans="1:17" x14ac:dyDescent="0.25">
      <c r="A160" t="s">
        <v>130</v>
      </c>
      <c r="B160" t="s">
        <v>367</v>
      </c>
      <c r="C160">
        <v>159</v>
      </c>
      <c r="D160">
        <v>43</v>
      </c>
      <c r="E160">
        <v>1</v>
      </c>
      <c r="F160">
        <v>2015</v>
      </c>
      <c r="G160" t="s">
        <v>516</v>
      </c>
      <c r="H160" t="s">
        <v>622</v>
      </c>
      <c r="I160">
        <v>1993</v>
      </c>
      <c r="J160">
        <v>1996</v>
      </c>
      <c r="K160">
        <v>0</v>
      </c>
      <c r="L160" t="s">
        <v>210</v>
      </c>
      <c r="M160">
        <v>1998</v>
      </c>
      <c r="N160" t="s">
        <v>649</v>
      </c>
      <c r="O160" t="s">
        <v>652</v>
      </c>
      <c r="P160">
        <v>34</v>
      </c>
      <c r="Q160">
        <v>27</v>
      </c>
    </row>
    <row r="161" spans="1:17" x14ac:dyDescent="0.25">
      <c r="A161" t="s">
        <v>49</v>
      </c>
      <c r="B161" t="s">
        <v>368</v>
      </c>
      <c r="C161">
        <v>160</v>
      </c>
      <c r="D161">
        <v>1140</v>
      </c>
      <c r="E161">
        <v>1</v>
      </c>
      <c r="F161">
        <v>2016</v>
      </c>
      <c r="G161" t="s">
        <v>503</v>
      </c>
      <c r="H161" t="s">
        <v>592</v>
      </c>
      <c r="I161">
        <v>1999</v>
      </c>
      <c r="J161">
        <v>2002</v>
      </c>
      <c r="K161">
        <v>0</v>
      </c>
      <c r="L161" t="s">
        <v>210</v>
      </c>
      <c r="M161">
        <v>2007</v>
      </c>
      <c r="N161" t="s">
        <v>649</v>
      </c>
      <c r="O161" t="s">
        <v>652</v>
      </c>
      <c r="P161">
        <v>122</v>
      </c>
      <c r="Q161">
        <v>71</v>
      </c>
    </row>
    <row r="162" spans="1:17" x14ac:dyDescent="0.25">
      <c r="A162" t="s">
        <v>131</v>
      </c>
      <c r="B162" t="s">
        <v>369</v>
      </c>
      <c r="C162">
        <v>161</v>
      </c>
      <c r="D162">
        <v>3945</v>
      </c>
      <c r="E162">
        <v>1</v>
      </c>
      <c r="F162">
        <v>2015</v>
      </c>
      <c r="G162" t="s">
        <v>584</v>
      </c>
      <c r="H162" t="s">
        <v>497</v>
      </c>
      <c r="I162">
        <v>1984</v>
      </c>
      <c r="J162">
        <v>1990</v>
      </c>
      <c r="K162">
        <v>1</v>
      </c>
      <c r="L162">
        <v>2006</v>
      </c>
      <c r="M162">
        <v>1993</v>
      </c>
      <c r="N162" t="s">
        <v>649</v>
      </c>
      <c r="O162" t="s">
        <v>652</v>
      </c>
      <c r="P162">
        <v>52</v>
      </c>
      <c r="Q162">
        <v>83</v>
      </c>
    </row>
    <row r="163" spans="1:17" x14ac:dyDescent="0.25">
      <c r="A163" t="s">
        <v>132</v>
      </c>
      <c r="B163" t="s">
        <v>370</v>
      </c>
      <c r="C163">
        <v>162</v>
      </c>
      <c r="D163">
        <v>3453</v>
      </c>
      <c r="E163">
        <v>1</v>
      </c>
      <c r="F163">
        <v>2015</v>
      </c>
      <c r="G163" t="s">
        <v>552</v>
      </c>
      <c r="H163" t="s">
        <v>619</v>
      </c>
      <c r="I163">
        <v>1987</v>
      </c>
      <c r="J163">
        <v>1991</v>
      </c>
      <c r="K163">
        <v>0</v>
      </c>
      <c r="L163" t="s">
        <v>210</v>
      </c>
      <c r="M163">
        <v>1991</v>
      </c>
      <c r="N163" t="s">
        <v>649</v>
      </c>
      <c r="O163" t="s">
        <v>652</v>
      </c>
      <c r="P163">
        <v>115</v>
      </c>
      <c r="Q163">
        <v>67</v>
      </c>
    </row>
    <row r="164" spans="1:17" x14ac:dyDescent="0.25">
      <c r="A164" t="s">
        <v>108</v>
      </c>
      <c r="B164" t="s">
        <v>371</v>
      </c>
      <c r="C164">
        <v>163</v>
      </c>
      <c r="D164">
        <v>8979</v>
      </c>
      <c r="E164">
        <v>1</v>
      </c>
      <c r="F164">
        <v>2014</v>
      </c>
      <c r="G164" t="s">
        <v>551</v>
      </c>
      <c r="H164" t="s">
        <v>638</v>
      </c>
      <c r="I164">
        <v>1980</v>
      </c>
      <c r="J164" t="s">
        <v>210</v>
      </c>
      <c r="K164">
        <v>1</v>
      </c>
      <c r="L164">
        <v>1984</v>
      </c>
      <c r="M164">
        <v>1999</v>
      </c>
      <c r="N164" t="s">
        <v>649</v>
      </c>
      <c r="O164" t="s">
        <v>652</v>
      </c>
      <c r="P164">
        <v>10</v>
      </c>
      <c r="Q164">
        <v>2</v>
      </c>
    </row>
    <row r="165" spans="1:17" x14ac:dyDescent="0.25">
      <c r="A165" t="s">
        <v>26</v>
      </c>
      <c r="B165" t="s">
        <v>372</v>
      </c>
      <c r="C165">
        <v>164</v>
      </c>
      <c r="D165">
        <v>5728</v>
      </c>
      <c r="E165">
        <v>1</v>
      </c>
      <c r="F165">
        <v>2012</v>
      </c>
      <c r="G165" t="s">
        <v>579</v>
      </c>
      <c r="H165" t="s">
        <v>587</v>
      </c>
      <c r="I165">
        <v>1991</v>
      </c>
      <c r="J165">
        <v>1994</v>
      </c>
      <c r="K165">
        <v>0</v>
      </c>
      <c r="L165" t="s">
        <v>210</v>
      </c>
      <c r="M165">
        <v>2000</v>
      </c>
      <c r="N165" t="s">
        <v>649</v>
      </c>
      <c r="O165" t="s">
        <v>652</v>
      </c>
      <c r="P165">
        <v>146</v>
      </c>
      <c r="Q165">
        <v>58</v>
      </c>
    </row>
    <row r="166" spans="1:17" x14ac:dyDescent="0.25">
      <c r="A166" t="s">
        <v>133</v>
      </c>
      <c r="B166" t="s">
        <v>373</v>
      </c>
      <c r="C166">
        <v>165</v>
      </c>
      <c r="D166">
        <v>2167</v>
      </c>
      <c r="E166">
        <v>1</v>
      </c>
      <c r="F166">
        <v>2018</v>
      </c>
      <c r="G166" t="s">
        <v>585</v>
      </c>
      <c r="H166" t="s">
        <v>508</v>
      </c>
      <c r="I166" t="s">
        <v>210</v>
      </c>
      <c r="J166" t="s">
        <v>210</v>
      </c>
      <c r="K166">
        <v>0</v>
      </c>
      <c r="L166" t="s">
        <v>210</v>
      </c>
      <c r="M166">
        <v>2003</v>
      </c>
      <c r="N166" t="s">
        <v>650</v>
      </c>
      <c r="O166" t="s">
        <v>653</v>
      </c>
      <c r="P166">
        <v>108</v>
      </c>
      <c r="Q166">
        <v>45</v>
      </c>
    </row>
    <row r="167" spans="1:17" x14ac:dyDescent="0.25">
      <c r="A167" t="s">
        <v>66</v>
      </c>
      <c r="B167" t="s">
        <v>374</v>
      </c>
      <c r="C167">
        <v>166</v>
      </c>
      <c r="D167">
        <v>5400</v>
      </c>
      <c r="E167">
        <v>1</v>
      </c>
      <c r="F167">
        <v>2018</v>
      </c>
      <c r="G167" t="s">
        <v>586</v>
      </c>
      <c r="H167" t="s">
        <v>510</v>
      </c>
      <c r="I167">
        <v>1998</v>
      </c>
      <c r="J167">
        <v>2002</v>
      </c>
      <c r="K167">
        <v>0</v>
      </c>
      <c r="L167" t="s">
        <v>210</v>
      </c>
      <c r="M167">
        <v>2006</v>
      </c>
      <c r="N167" t="s">
        <v>649</v>
      </c>
      <c r="O167" t="s">
        <v>652</v>
      </c>
      <c r="P167">
        <v>39</v>
      </c>
      <c r="Q167">
        <v>15</v>
      </c>
    </row>
    <row r="168" spans="1:17" x14ac:dyDescent="0.25">
      <c r="A168" t="s">
        <v>134</v>
      </c>
      <c r="B168" t="s">
        <v>375</v>
      </c>
      <c r="C168">
        <v>167</v>
      </c>
      <c r="D168">
        <v>3311</v>
      </c>
      <c r="E168">
        <v>1</v>
      </c>
      <c r="F168">
        <v>2015</v>
      </c>
      <c r="G168" t="s">
        <v>564</v>
      </c>
      <c r="H168" t="s">
        <v>496</v>
      </c>
      <c r="I168">
        <v>1977</v>
      </c>
      <c r="J168">
        <v>1980</v>
      </c>
      <c r="K168">
        <v>0</v>
      </c>
      <c r="L168" t="s">
        <v>210</v>
      </c>
      <c r="M168">
        <v>1990</v>
      </c>
      <c r="N168" t="s">
        <v>649</v>
      </c>
      <c r="O168" t="s">
        <v>652</v>
      </c>
      <c r="P168">
        <v>48</v>
      </c>
      <c r="Q168">
        <v>10</v>
      </c>
    </row>
    <row r="169" spans="1:17" x14ac:dyDescent="0.25">
      <c r="A169" t="s">
        <v>135</v>
      </c>
      <c r="B169" t="s">
        <v>376</v>
      </c>
      <c r="C169">
        <v>168</v>
      </c>
      <c r="D169">
        <v>5596</v>
      </c>
      <c r="E169">
        <v>1</v>
      </c>
      <c r="F169">
        <v>2015</v>
      </c>
      <c r="G169" t="s">
        <v>539</v>
      </c>
      <c r="H169" t="s">
        <v>590</v>
      </c>
      <c r="I169">
        <v>1985</v>
      </c>
      <c r="J169" t="s">
        <v>210</v>
      </c>
      <c r="K169">
        <v>1</v>
      </c>
      <c r="L169">
        <v>1990</v>
      </c>
      <c r="M169">
        <v>1990</v>
      </c>
      <c r="N169" t="s">
        <v>649</v>
      </c>
      <c r="O169" t="s">
        <v>652</v>
      </c>
      <c r="P169">
        <v>17</v>
      </c>
      <c r="Q169">
        <v>13</v>
      </c>
    </row>
    <row r="170" spans="1:17" x14ac:dyDescent="0.25">
      <c r="A170" t="s">
        <v>136</v>
      </c>
      <c r="B170" t="s">
        <v>377</v>
      </c>
      <c r="C170">
        <v>169</v>
      </c>
      <c r="D170">
        <v>3962</v>
      </c>
      <c r="E170">
        <v>1</v>
      </c>
      <c r="F170">
        <v>2016</v>
      </c>
      <c r="G170" t="s">
        <v>587</v>
      </c>
      <c r="H170" t="s">
        <v>497</v>
      </c>
      <c r="I170">
        <v>1998</v>
      </c>
      <c r="J170">
        <v>2002</v>
      </c>
      <c r="K170">
        <v>0</v>
      </c>
      <c r="L170" t="s">
        <v>210</v>
      </c>
      <c r="M170">
        <v>2010</v>
      </c>
      <c r="N170" t="s">
        <v>650</v>
      </c>
      <c r="O170" t="s">
        <v>654</v>
      </c>
      <c r="P170">
        <v>58</v>
      </c>
      <c r="Q170">
        <v>83</v>
      </c>
    </row>
    <row r="171" spans="1:17" x14ac:dyDescent="0.25">
      <c r="A171" t="s">
        <v>137</v>
      </c>
      <c r="B171" t="s">
        <v>378</v>
      </c>
      <c r="C171">
        <v>170</v>
      </c>
      <c r="D171">
        <v>1538</v>
      </c>
      <c r="E171">
        <v>1</v>
      </c>
      <c r="F171">
        <v>2013</v>
      </c>
      <c r="G171" t="s">
        <v>555</v>
      </c>
      <c r="H171" t="s">
        <v>499</v>
      </c>
      <c r="I171">
        <v>1997</v>
      </c>
      <c r="J171">
        <v>2001</v>
      </c>
      <c r="K171">
        <v>0</v>
      </c>
      <c r="L171" t="s">
        <v>210</v>
      </c>
      <c r="M171">
        <v>2006</v>
      </c>
      <c r="N171" t="s">
        <v>650</v>
      </c>
      <c r="O171" t="s">
        <v>652</v>
      </c>
      <c r="P171">
        <v>52</v>
      </c>
      <c r="Q171">
        <v>8</v>
      </c>
    </row>
    <row r="172" spans="1:17" x14ac:dyDescent="0.25">
      <c r="A172" t="s">
        <v>138</v>
      </c>
      <c r="B172" t="s">
        <v>3</v>
      </c>
      <c r="C172">
        <v>171</v>
      </c>
      <c r="D172">
        <v>5016</v>
      </c>
      <c r="E172">
        <v>1</v>
      </c>
      <c r="F172">
        <v>2017</v>
      </c>
      <c r="G172" t="s">
        <v>508</v>
      </c>
      <c r="H172" t="s">
        <v>499</v>
      </c>
      <c r="I172">
        <v>1981</v>
      </c>
      <c r="J172">
        <v>1987</v>
      </c>
      <c r="K172">
        <v>1</v>
      </c>
      <c r="L172">
        <v>2018</v>
      </c>
      <c r="M172">
        <v>1991</v>
      </c>
      <c r="N172" t="s">
        <v>650</v>
      </c>
      <c r="O172" t="s">
        <v>653</v>
      </c>
      <c r="P172">
        <v>45</v>
      </c>
      <c r="Q172">
        <v>8</v>
      </c>
    </row>
    <row r="173" spans="1:17" x14ac:dyDescent="0.25">
      <c r="A173" t="s">
        <v>54</v>
      </c>
      <c r="B173" t="s">
        <v>379</v>
      </c>
      <c r="C173">
        <v>172</v>
      </c>
      <c r="D173">
        <v>3833</v>
      </c>
      <c r="E173">
        <v>1</v>
      </c>
      <c r="F173">
        <v>2012</v>
      </c>
      <c r="G173" t="s">
        <v>578</v>
      </c>
      <c r="H173" t="s">
        <v>536</v>
      </c>
      <c r="I173">
        <v>1993</v>
      </c>
      <c r="J173">
        <v>1997</v>
      </c>
      <c r="K173">
        <v>0</v>
      </c>
      <c r="L173" t="s">
        <v>210</v>
      </c>
      <c r="M173">
        <v>2003</v>
      </c>
      <c r="N173" t="s">
        <v>649</v>
      </c>
      <c r="O173" t="s">
        <v>652</v>
      </c>
      <c r="P173">
        <v>71</v>
      </c>
      <c r="Q173">
        <v>39</v>
      </c>
    </row>
    <row r="174" spans="1:17" x14ac:dyDescent="0.25">
      <c r="A174" t="s">
        <v>139</v>
      </c>
      <c r="B174" t="s">
        <v>380</v>
      </c>
      <c r="C174">
        <v>173</v>
      </c>
      <c r="D174">
        <v>4922</v>
      </c>
      <c r="E174">
        <v>1</v>
      </c>
      <c r="F174">
        <v>2013</v>
      </c>
      <c r="G174" t="s">
        <v>518</v>
      </c>
      <c r="H174" t="s">
        <v>572</v>
      </c>
      <c r="I174">
        <v>1979</v>
      </c>
      <c r="J174">
        <v>1982</v>
      </c>
      <c r="K174">
        <v>0</v>
      </c>
      <c r="L174" t="s">
        <v>210</v>
      </c>
      <c r="M174">
        <v>1991</v>
      </c>
      <c r="N174" t="s">
        <v>650</v>
      </c>
      <c r="O174" t="s">
        <v>652</v>
      </c>
      <c r="P174">
        <v>86</v>
      </c>
      <c r="Q174">
        <v>31</v>
      </c>
    </row>
    <row r="175" spans="1:17" x14ac:dyDescent="0.25">
      <c r="A175" t="s">
        <v>140</v>
      </c>
      <c r="B175" t="s">
        <v>381</v>
      </c>
      <c r="C175">
        <v>174</v>
      </c>
      <c r="D175">
        <v>2384</v>
      </c>
      <c r="E175">
        <v>1</v>
      </c>
      <c r="F175">
        <v>2014</v>
      </c>
      <c r="G175" t="s">
        <v>555</v>
      </c>
      <c r="H175" t="s">
        <v>491</v>
      </c>
      <c r="I175">
        <v>1976</v>
      </c>
      <c r="J175" t="s">
        <v>210</v>
      </c>
      <c r="K175">
        <v>0</v>
      </c>
      <c r="L175" t="s">
        <v>210</v>
      </c>
      <c r="M175">
        <v>1992</v>
      </c>
      <c r="N175" t="s">
        <v>650</v>
      </c>
      <c r="O175" t="s">
        <v>652</v>
      </c>
      <c r="P175">
        <v>52</v>
      </c>
      <c r="Q175">
        <v>27</v>
      </c>
    </row>
    <row r="176" spans="1:17" x14ac:dyDescent="0.25">
      <c r="A176" t="s">
        <v>60</v>
      </c>
      <c r="B176" t="s">
        <v>382</v>
      </c>
      <c r="C176">
        <v>175</v>
      </c>
      <c r="D176">
        <v>6962</v>
      </c>
      <c r="E176">
        <v>1</v>
      </c>
      <c r="F176">
        <v>2018</v>
      </c>
      <c r="G176" t="s">
        <v>551</v>
      </c>
      <c r="H176" t="s">
        <v>511</v>
      </c>
      <c r="I176">
        <v>1996</v>
      </c>
      <c r="J176" t="s">
        <v>210</v>
      </c>
      <c r="K176">
        <v>1</v>
      </c>
      <c r="L176">
        <v>2003</v>
      </c>
      <c r="M176">
        <v>2003</v>
      </c>
      <c r="N176" t="s">
        <v>649</v>
      </c>
      <c r="O176" t="s">
        <v>652</v>
      </c>
      <c r="P176">
        <v>10</v>
      </c>
      <c r="Q176">
        <v>5</v>
      </c>
    </row>
    <row r="177" spans="1:17" x14ac:dyDescent="0.25">
      <c r="A177" t="s">
        <v>141</v>
      </c>
      <c r="B177" t="s">
        <v>383</v>
      </c>
      <c r="C177">
        <v>176</v>
      </c>
      <c r="D177">
        <v>2556</v>
      </c>
      <c r="E177">
        <v>1</v>
      </c>
      <c r="F177">
        <v>2013</v>
      </c>
      <c r="G177" t="s">
        <v>539</v>
      </c>
      <c r="H177" t="s">
        <v>603</v>
      </c>
      <c r="I177" t="s">
        <v>210</v>
      </c>
      <c r="J177" t="s">
        <v>210</v>
      </c>
      <c r="K177">
        <v>1</v>
      </c>
      <c r="L177" t="s">
        <v>210</v>
      </c>
      <c r="M177" t="s">
        <v>210</v>
      </c>
      <c r="N177" t="s">
        <v>649</v>
      </c>
      <c r="O177" t="s">
        <v>652</v>
      </c>
      <c r="P177">
        <v>17</v>
      </c>
      <c r="Q177">
        <v>10</v>
      </c>
    </row>
    <row r="178" spans="1:17" x14ac:dyDescent="0.25">
      <c r="A178" t="s">
        <v>142</v>
      </c>
      <c r="B178" t="s">
        <v>384</v>
      </c>
      <c r="C178">
        <v>177</v>
      </c>
      <c r="D178">
        <v>7712</v>
      </c>
      <c r="E178">
        <v>1</v>
      </c>
      <c r="F178">
        <v>2015</v>
      </c>
      <c r="G178" t="s">
        <v>588</v>
      </c>
      <c r="H178" t="s">
        <v>496</v>
      </c>
      <c r="I178">
        <v>1991</v>
      </c>
      <c r="J178">
        <v>1994</v>
      </c>
      <c r="K178">
        <v>1</v>
      </c>
      <c r="L178">
        <v>2003</v>
      </c>
      <c r="M178">
        <v>2003</v>
      </c>
      <c r="N178" t="s">
        <v>649</v>
      </c>
      <c r="O178" t="s">
        <v>655</v>
      </c>
      <c r="P178">
        <v>34</v>
      </c>
      <c r="Q178">
        <v>10</v>
      </c>
    </row>
    <row r="179" spans="1:17" x14ac:dyDescent="0.25">
      <c r="A179" t="s">
        <v>143</v>
      </c>
      <c r="B179" t="s">
        <v>385</v>
      </c>
      <c r="C179">
        <v>178</v>
      </c>
      <c r="D179">
        <v>3369</v>
      </c>
      <c r="E179">
        <v>1</v>
      </c>
      <c r="F179">
        <v>2017</v>
      </c>
      <c r="G179" t="s">
        <v>584</v>
      </c>
      <c r="H179" t="s">
        <v>596</v>
      </c>
      <c r="I179">
        <v>1987</v>
      </c>
      <c r="J179">
        <v>1991</v>
      </c>
      <c r="K179">
        <v>0</v>
      </c>
      <c r="L179" t="s">
        <v>210</v>
      </c>
      <c r="M179">
        <v>1993</v>
      </c>
      <c r="N179" t="s">
        <v>650</v>
      </c>
      <c r="O179" t="s">
        <v>652</v>
      </c>
      <c r="P179">
        <v>52</v>
      </c>
      <c r="Q179">
        <v>52</v>
      </c>
    </row>
    <row r="180" spans="1:17" x14ac:dyDescent="0.25">
      <c r="A180" t="s">
        <v>144</v>
      </c>
      <c r="B180" t="s">
        <v>386</v>
      </c>
      <c r="C180">
        <v>179</v>
      </c>
      <c r="D180">
        <v>7702</v>
      </c>
      <c r="E180">
        <v>1</v>
      </c>
      <c r="F180">
        <v>2015</v>
      </c>
      <c r="G180" t="s">
        <v>589</v>
      </c>
      <c r="H180" t="s">
        <v>544</v>
      </c>
      <c r="I180">
        <v>2003</v>
      </c>
      <c r="J180">
        <v>2007</v>
      </c>
      <c r="K180">
        <v>1</v>
      </c>
      <c r="L180">
        <v>2008</v>
      </c>
      <c r="M180">
        <v>2010</v>
      </c>
      <c r="N180" t="s">
        <v>649</v>
      </c>
      <c r="O180" t="s">
        <v>652</v>
      </c>
      <c r="P180">
        <v>27</v>
      </c>
      <c r="Q180">
        <v>18</v>
      </c>
    </row>
    <row r="181" spans="1:17" x14ac:dyDescent="0.25">
      <c r="A181" t="s">
        <v>145</v>
      </c>
      <c r="B181" t="s">
        <v>387</v>
      </c>
      <c r="C181">
        <v>180</v>
      </c>
      <c r="D181">
        <v>6239</v>
      </c>
      <c r="E181">
        <v>1</v>
      </c>
      <c r="F181">
        <v>2013</v>
      </c>
      <c r="G181" t="s">
        <v>590</v>
      </c>
      <c r="H181" t="s">
        <v>638</v>
      </c>
      <c r="I181">
        <v>1995</v>
      </c>
      <c r="J181">
        <v>2003</v>
      </c>
      <c r="K181">
        <v>1</v>
      </c>
      <c r="L181">
        <v>2006</v>
      </c>
      <c r="M181">
        <v>2004</v>
      </c>
      <c r="N181" t="s">
        <v>650</v>
      </c>
      <c r="O181" t="s">
        <v>652</v>
      </c>
      <c r="P181">
        <v>13</v>
      </c>
      <c r="Q181">
        <v>2</v>
      </c>
    </row>
    <row r="182" spans="1:17" x14ac:dyDescent="0.25">
      <c r="A182" t="s">
        <v>146</v>
      </c>
      <c r="B182" t="s">
        <v>388</v>
      </c>
      <c r="C182">
        <v>181</v>
      </c>
      <c r="D182">
        <v>1650</v>
      </c>
      <c r="E182">
        <v>1</v>
      </c>
      <c r="F182">
        <v>2018</v>
      </c>
      <c r="G182" t="s">
        <v>511</v>
      </c>
      <c r="H182" t="s">
        <v>638</v>
      </c>
      <c r="I182">
        <v>1984</v>
      </c>
      <c r="J182">
        <v>1989</v>
      </c>
      <c r="K182">
        <v>0</v>
      </c>
      <c r="L182" t="s">
        <v>210</v>
      </c>
      <c r="M182">
        <v>1994</v>
      </c>
      <c r="N182" t="s">
        <v>649</v>
      </c>
      <c r="O182" t="s">
        <v>652</v>
      </c>
      <c r="P182">
        <v>5</v>
      </c>
      <c r="Q182">
        <v>2</v>
      </c>
    </row>
    <row r="183" spans="1:17" x14ac:dyDescent="0.25">
      <c r="A183" t="s">
        <v>34</v>
      </c>
      <c r="B183" t="s">
        <v>389</v>
      </c>
      <c r="C183">
        <v>182</v>
      </c>
      <c r="D183">
        <v>1208</v>
      </c>
      <c r="E183">
        <v>1</v>
      </c>
      <c r="F183">
        <v>2017</v>
      </c>
      <c r="G183" t="s">
        <v>591</v>
      </c>
      <c r="H183" t="s">
        <v>576</v>
      </c>
      <c r="I183">
        <v>1999</v>
      </c>
      <c r="J183">
        <v>2004</v>
      </c>
      <c r="K183">
        <v>1</v>
      </c>
      <c r="L183">
        <v>2008</v>
      </c>
      <c r="M183">
        <v>2008</v>
      </c>
      <c r="N183" t="s">
        <v>649</v>
      </c>
      <c r="O183" t="s">
        <v>652</v>
      </c>
      <c r="Q183">
        <v>21</v>
      </c>
    </row>
    <row r="184" spans="1:17" x14ac:dyDescent="0.25">
      <c r="A184" t="s">
        <v>147</v>
      </c>
      <c r="B184" t="s">
        <v>389</v>
      </c>
      <c r="C184">
        <v>183</v>
      </c>
      <c r="D184">
        <v>1459</v>
      </c>
      <c r="E184">
        <v>1</v>
      </c>
      <c r="F184">
        <v>2013</v>
      </c>
      <c r="G184" t="s">
        <v>522</v>
      </c>
      <c r="H184" t="s">
        <v>603</v>
      </c>
      <c r="I184" t="s">
        <v>210</v>
      </c>
      <c r="J184">
        <v>2001</v>
      </c>
      <c r="K184">
        <v>0</v>
      </c>
      <c r="L184" t="s">
        <v>210</v>
      </c>
      <c r="M184" t="s">
        <v>210</v>
      </c>
      <c r="N184" t="s">
        <v>649</v>
      </c>
      <c r="O184" t="s">
        <v>653</v>
      </c>
      <c r="P184">
        <v>83</v>
      </c>
      <c r="Q184">
        <v>10</v>
      </c>
    </row>
    <row r="185" spans="1:17" x14ac:dyDescent="0.25">
      <c r="A185" t="s">
        <v>108</v>
      </c>
      <c r="B185" t="s">
        <v>389</v>
      </c>
      <c r="C185">
        <v>184</v>
      </c>
      <c r="D185">
        <v>2856</v>
      </c>
      <c r="E185">
        <v>1</v>
      </c>
      <c r="F185">
        <v>2012</v>
      </c>
      <c r="G185" t="s">
        <v>592</v>
      </c>
      <c r="H185" t="s">
        <v>568</v>
      </c>
      <c r="I185">
        <v>1992</v>
      </c>
      <c r="J185">
        <v>1997</v>
      </c>
      <c r="K185">
        <v>0</v>
      </c>
      <c r="L185" t="s">
        <v>210</v>
      </c>
      <c r="M185">
        <v>2005</v>
      </c>
      <c r="N185" t="s">
        <v>649</v>
      </c>
      <c r="O185" t="s">
        <v>652</v>
      </c>
      <c r="P185">
        <v>71</v>
      </c>
      <c r="Q185">
        <v>27</v>
      </c>
    </row>
    <row r="186" spans="1:17" x14ac:dyDescent="0.25">
      <c r="A186" t="s">
        <v>148</v>
      </c>
      <c r="B186" t="s">
        <v>390</v>
      </c>
      <c r="C186">
        <v>185</v>
      </c>
      <c r="D186">
        <v>8561</v>
      </c>
      <c r="E186">
        <v>1</v>
      </c>
      <c r="F186">
        <v>2017</v>
      </c>
      <c r="G186" t="s">
        <v>528</v>
      </c>
      <c r="H186" t="s">
        <v>500</v>
      </c>
      <c r="I186">
        <v>1989</v>
      </c>
      <c r="J186">
        <v>1992</v>
      </c>
      <c r="K186">
        <v>0</v>
      </c>
      <c r="L186" t="s">
        <v>210</v>
      </c>
      <c r="M186">
        <v>2003</v>
      </c>
      <c r="N186" t="s">
        <v>649</v>
      </c>
      <c r="O186" t="s">
        <v>652</v>
      </c>
      <c r="P186">
        <v>117</v>
      </c>
      <c r="Q186">
        <v>91</v>
      </c>
    </row>
    <row r="187" spans="1:17" x14ac:dyDescent="0.25">
      <c r="A187" t="s">
        <v>26</v>
      </c>
      <c r="B187" t="s">
        <v>20</v>
      </c>
      <c r="C187">
        <v>186</v>
      </c>
      <c r="D187">
        <v>2582</v>
      </c>
      <c r="E187">
        <v>1</v>
      </c>
      <c r="F187">
        <v>2016</v>
      </c>
      <c r="G187" t="s">
        <v>492</v>
      </c>
      <c r="H187" t="s">
        <v>497</v>
      </c>
      <c r="I187">
        <v>1987</v>
      </c>
      <c r="J187">
        <v>1993</v>
      </c>
      <c r="K187">
        <v>0</v>
      </c>
      <c r="L187" t="s">
        <v>210</v>
      </c>
      <c r="M187">
        <v>2000</v>
      </c>
      <c r="N187" t="s">
        <v>649</v>
      </c>
      <c r="O187" t="s">
        <v>653</v>
      </c>
      <c r="P187">
        <v>34</v>
      </c>
      <c r="Q187">
        <v>83</v>
      </c>
    </row>
    <row r="188" spans="1:17" x14ac:dyDescent="0.25">
      <c r="A188" t="s">
        <v>149</v>
      </c>
      <c r="B188" t="s">
        <v>391</v>
      </c>
      <c r="C188">
        <v>187</v>
      </c>
      <c r="D188">
        <v>543</v>
      </c>
      <c r="E188">
        <v>1</v>
      </c>
      <c r="F188">
        <v>2018</v>
      </c>
      <c r="G188" t="s">
        <v>593</v>
      </c>
      <c r="H188" t="s">
        <v>597</v>
      </c>
      <c r="I188">
        <v>1995</v>
      </c>
      <c r="J188">
        <v>2000</v>
      </c>
      <c r="K188">
        <v>0</v>
      </c>
      <c r="L188" t="s">
        <v>210</v>
      </c>
      <c r="M188">
        <v>2010</v>
      </c>
      <c r="N188" t="s">
        <v>650</v>
      </c>
      <c r="O188" t="s">
        <v>655</v>
      </c>
      <c r="P188">
        <v>146</v>
      </c>
      <c r="Q188">
        <v>108</v>
      </c>
    </row>
    <row r="189" spans="1:17" x14ac:dyDescent="0.25">
      <c r="A189" t="s">
        <v>4</v>
      </c>
      <c r="B189" t="s">
        <v>392</v>
      </c>
      <c r="C189">
        <v>188</v>
      </c>
      <c r="D189">
        <v>1863</v>
      </c>
      <c r="E189">
        <v>1</v>
      </c>
      <c r="F189">
        <v>2012</v>
      </c>
      <c r="G189" t="s">
        <v>511</v>
      </c>
      <c r="H189" t="s">
        <v>509</v>
      </c>
      <c r="I189" t="s">
        <v>210</v>
      </c>
      <c r="J189">
        <v>2000</v>
      </c>
      <c r="K189">
        <v>1</v>
      </c>
      <c r="L189" t="s">
        <v>210</v>
      </c>
      <c r="M189">
        <v>2003</v>
      </c>
      <c r="N189" t="s">
        <v>649</v>
      </c>
      <c r="O189" t="s">
        <v>652</v>
      </c>
      <c r="P189">
        <v>5</v>
      </c>
      <c r="Q189">
        <v>4</v>
      </c>
    </row>
    <row r="190" spans="1:17" x14ac:dyDescent="0.25">
      <c r="A190" t="s">
        <v>72</v>
      </c>
      <c r="B190" t="s">
        <v>393</v>
      </c>
      <c r="C190">
        <v>189</v>
      </c>
      <c r="D190">
        <v>5913</v>
      </c>
      <c r="E190">
        <v>1</v>
      </c>
      <c r="F190">
        <v>2013</v>
      </c>
      <c r="G190" t="s">
        <v>537</v>
      </c>
      <c r="H190" t="s">
        <v>506</v>
      </c>
      <c r="I190">
        <v>1993</v>
      </c>
      <c r="J190">
        <v>1996</v>
      </c>
      <c r="K190">
        <v>0</v>
      </c>
      <c r="L190" t="s">
        <v>210</v>
      </c>
      <c r="M190">
        <v>2005</v>
      </c>
      <c r="N190" t="s">
        <v>650</v>
      </c>
      <c r="O190" t="s">
        <v>652</v>
      </c>
      <c r="P190">
        <v>62</v>
      </c>
      <c r="Q190">
        <v>16</v>
      </c>
    </row>
    <row r="191" spans="1:17" x14ac:dyDescent="0.25">
      <c r="A191" t="s">
        <v>25</v>
      </c>
      <c r="B191" t="s">
        <v>394</v>
      </c>
      <c r="C191">
        <v>190</v>
      </c>
      <c r="D191">
        <v>3888</v>
      </c>
      <c r="E191">
        <v>1</v>
      </c>
      <c r="F191">
        <v>2017</v>
      </c>
      <c r="G191" t="s">
        <v>594</v>
      </c>
      <c r="H191" t="s">
        <v>639</v>
      </c>
      <c r="I191">
        <v>1994</v>
      </c>
      <c r="J191">
        <v>2001</v>
      </c>
      <c r="K191">
        <v>1</v>
      </c>
      <c r="L191">
        <v>2000</v>
      </c>
      <c r="M191" t="s">
        <v>210</v>
      </c>
      <c r="N191" t="s">
        <v>649</v>
      </c>
      <c r="O191" t="s">
        <v>652</v>
      </c>
      <c r="P191">
        <v>3</v>
      </c>
      <c r="Q191">
        <v>1</v>
      </c>
    </row>
    <row r="192" spans="1:17" x14ac:dyDescent="0.25">
      <c r="A192" t="s">
        <v>62</v>
      </c>
      <c r="B192" t="s">
        <v>395</v>
      </c>
      <c r="C192">
        <v>191</v>
      </c>
      <c r="D192">
        <v>4224</v>
      </c>
      <c r="E192">
        <v>1</v>
      </c>
      <c r="F192">
        <v>2018</v>
      </c>
      <c r="G192" t="s">
        <v>551</v>
      </c>
      <c r="H192" t="s">
        <v>502</v>
      </c>
      <c r="I192">
        <v>1997</v>
      </c>
      <c r="J192">
        <v>2002</v>
      </c>
      <c r="K192">
        <v>0</v>
      </c>
      <c r="L192" t="s">
        <v>210</v>
      </c>
      <c r="M192">
        <v>2006</v>
      </c>
      <c r="N192" t="s">
        <v>650</v>
      </c>
      <c r="O192" t="s">
        <v>653</v>
      </c>
      <c r="P192">
        <v>10</v>
      </c>
      <c r="Q192">
        <v>6</v>
      </c>
    </row>
    <row r="193" spans="1:17" x14ac:dyDescent="0.25">
      <c r="A193" t="s">
        <v>150</v>
      </c>
      <c r="B193" t="s">
        <v>396</v>
      </c>
      <c r="C193">
        <v>192</v>
      </c>
      <c r="D193">
        <v>7264</v>
      </c>
      <c r="E193">
        <v>1</v>
      </c>
      <c r="F193">
        <v>2017</v>
      </c>
      <c r="G193" t="s">
        <v>595</v>
      </c>
      <c r="H193" t="s">
        <v>495</v>
      </c>
      <c r="I193">
        <v>1987</v>
      </c>
      <c r="J193">
        <v>1995</v>
      </c>
      <c r="K193">
        <v>0</v>
      </c>
      <c r="L193" t="s">
        <v>210</v>
      </c>
      <c r="M193">
        <v>2003</v>
      </c>
      <c r="N193" t="s">
        <v>650</v>
      </c>
      <c r="O193" t="s">
        <v>652</v>
      </c>
      <c r="P193">
        <v>62</v>
      </c>
      <c r="Q193">
        <v>23</v>
      </c>
    </row>
    <row r="194" spans="1:17" x14ac:dyDescent="0.25">
      <c r="A194" t="s">
        <v>151</v>
      </c>
      <c r="B194" t="s">
        <v>397</v>
      </c>
      <c r="C194">
        <v>193</v>
      </c>
      <c r="D194">
        <v>113</v>
      </c>
      <c r="E194">
        <v>1</v>
      </c>
      <c r="F194">
        <v>2017</v>
      </c>
      <c r="G194" t="s">
        <v>510</v>
      </c>
      <c r="H194" t="s">
        <v>639</v>
      </c>
      <c r="I194">
        <v>2000</v>
      </c>
      <c r="J194">
        <v>2003</v>
      </c>
      <c r="K194">
        <v>0</v>
      </c>
      <c r="L194" t="s">
        <v>210</v>
      </c>
      <c r="M194">
        <v>2007</v>
      </c>
      <c r="N194" t="s">
        <v>649</v>
      </c>
      <c r="O194" t="s">
        <v>652</v>
      </c>
      <c r="P194">
        <v>15</v>
      </c>
      <c r="Q194">
        <v>1</v>
      </c>
    </row>
    <row r="195" spans="1:17" x14ac:dyDescent="0.25">
      <c r="A195" t="s">
        <v>152</v>
      </c>
      <c r="B195" t="s">
        <v>398</v>
      </c>
      <c r="C195">
        <v>194</v>
      </c>
      <c r="D195">
        <v>8686</v>
      </c>
      <c r="E195">
        <v>1</v>
      </c>
      <c r="F195">
        <v>2014</v>
      </c>
      <c r="G195" t="s">
        <v>596</v>
      </c>
      <c r="H195" t="s">
        <v>597</v>
      </c>
      <c r="I195" t="s">
        <v>210</v>
      </c>
      <c r="J195">
        <v>1995</v>
      </c>
      <c r="K195">
        <v>0</v>
      </c>
      <c r="L195" t="s">
        <v>210</v>
      </c>
      <c r="M195">
        <v>2000</v>
      </c>
      <c r="N195" t="s">
        <v>650</v>
      </c>
      <c r="O195" t="s">
        <v>655</v>
      </c>
      <c r="P195">
        <v>52</v>
      </c>
      <c r="Q195">
        <v>108</v>
      </c>
    </row>
    <row r="196" spans="1:17" x14ac:dyDescent="0.25">
      <c r="A196" t="s">
        <v>153</v>
      </c>
      <c r="B196" t="s">
        <v>399</v>
      </c>
      <c r="C196">
        <v>195</v>
      </c>
      <c r="D196">
        <v>9064</v>
      </c>
      <c r="E196">
        <v>1</v>
      </c>
      <c r="F196">
        <v>2012</v>
      </c>
      <c r="G196" t="s">
        <v>492</v>
      </c>
      <c r="H196" t="s">
        <v>538</v>
      </c>
      <c r="I196" t="s">
        <v>210</v>
      </c>
      <c r="J196">
        <v>1984</v>
      </c>
      <c r="K196">
        <v>0</v>
      </c>
      <c r="L196" t="s">
        <v>210</v>
      </c>
      <c r="M196">
        <v>1999</v>
      </c>
      <c r="N196" t="s">
        <v>650</v>
      </c>
      <c r="O196" t="s">
        <v>652</v>
      </c>
      <c r="P196">
        <v>34</v>
      </c>
      <c r="Q196">
        <v>14</v>
      </c>
    </row>
    <row r="197" spans="1:17" x14ac:dyDescent="0.25">
      <c r="A197" t="s">
        <v>154</v>
      </c>
      <c r="B197" t="s">
        <v>400</v>
      </c>
      <c r="C197">
        <v>196</v>
      </c>
      <c r="D197">
        <v>3463</v>
      </c>
      <c r="E197">
        <v>1</v>
      </c>
      <c r="F197">
        <v>2018</v>
      </c>
      <c r="G197" t="s">
        <v>551</v>
      </c>
      <c r="H197" t="s">
        <v>638</v>
      </c>
      <c r="I197">
        <v>1992</v>
      </c>
      <c r="J197">
        <v>2000</v>
      </c>
      <c r="K197">
        <v>1</v>
      </c>
      <c r="L197" t="s">
        <v>210</v>
      </c>
      <c r="M197">
        <v>1995</v>
      </c>
      <c r="N197" t="s">
        <v>650</v>
      </c>
      <c r="O197" t="s">
        <v>652</v>
      </c>
      <c r="P197">
        <v>10</v>
      </c>
      <c r="Q197">
        <v>2</v>
      </c>
    </row>
    <row r="198" spans="1:17" x14ac:dyDescent="0.25">
      <c r="A198" t="s">
        <v>155</v>
      </c>
      <c r="B198" t="s">
        <v>401</v>
      </c>
      <c r="C198">
        <v>197</v>
      </c>
      <c r="D198">
        <v>5142</v>
      </c>
      <c r="E198">
        <v>1</v>
      </c>
      <c r="F198">
        <v>2017</v>
      </c>
      <c r="G198" t="s">
        <v>584</v>
      </c>
      <c r="H198" t="s">
        <v>491</v>
      </c>
      <c r="I198">
        <v>1999</v>
      </c>
      <c r="J198">
        <v>2003</v>
      </c>
      <c r="K198">
        <v>0</v>
      </c>
      <c r="L198" t="s">
        <v>210</v>
      </c>
      <c r="M198">
        <v>2009</v>
      </c>
      <c r="N198" t="s">
        <v>650</v>
      </c>
      <c r="O198" t="s">
        <v>655</v>
      </c>
      <c r="P198">
        <v>52</v>
      </c>
      <c r="Q198">
        <v>27</v>
      </c>
    </row>
    <row r="199" spans="1:17" x14ac:dyDescent="0.25">
      <c r="A199" t="s">
        <v>34</v>
      </c>
      <c r="B199" t="s">
        <v>402</v>
      </c>
      <c r="C199">
        <v>198</v>
      </c>
      <c r="D199">
        <v>1675</v>
      </c>
      <c r="E199">
        <v>1</v>
      </c>
      <c r="F199">
        <v>2015</v>
      </c>
      <c r="G199" t="s">
        <v>508</v>
      </c>
      <c r="H199" t="s">
        <v>538</v>
      </c>
      <c r="I199" t="s">
        <v>210</v>
      </c>
      <c r="J199">
        <v>1999</v>
      </c>
      <c r="K199">
        <v>0</v>
      </c>
      <c r="L199" t="s">
        <v>210</v>
      </c>
      <c r="M199" t="s">
        <v>210</v>
      </c>
      <c r="N199" t="s">
        <v>649</v>
      </c>
      <c r="O199" t="s">
        <v>655</v>
      </c>
      <c r="P199">
        <v>45</v>
      </c>
      <c r="Q199">
        <v>14</v>
      </c>
    </row>
    <row r="200" spans="1:17" x14ac:dyDescent="0.25">
      <c r="A200" t="s">
        <v>137</v>
      </c>
      <c r="B200" t="s">
        <v>403</v>
      </c>
      <c r="C200">
        <v>199</v>
      </c>
      <c r="D200">
        <v>5702</v>
      </c>
      <c r="E200">
        <v>1</v>
      </c>
      <c r="F200">
        <v>2017</v>
      </c>
      <c r="G200" t="s">
        <v>523</v>
      </c>
      <c r="H200" t="s">
        <v>594</v>
      </c>
      <c r="I200" t="s">
        <v>210</v>
      </c>
      <c r="J200" t="s">
        <v>210</v>
      </c>
      <c r="K200">
        <v>0</v>
      </c>
      <c r="L200" t="s">
        <v>210</v>
      </c>
      <c r="M200">
        <v>1994</v>
      </c>
      <c r="N200" t="s">
        <v>650</v>
      </c>
      <c r="O200" t="s">
        <v>653</v>
      </c>
      <c r="P200">
        <v>20</v>
      </c>
      <c r="Q200">
        <v>3</v>
      </c>
    </row>
    <row r="201" spans="1:17" x14ac:dyDescent="0.25">
      <c r="A201" t="s">
        <v>156</v>
      </c>
      <c r="B201" t="s">
        <v>404</v>
      </c>
      <c r="C201">
        <v>200</v>
      </c>
      <c r="D201">
        <v>5382</v>
      </c>
      <c r="E201">
        <v>1</v>
      </c>
      <c r="F201">
        <v>2014</v>
      </c>
      <c r="G201" t="s">
        <v>546</v>
      </c>
      <c r="H201" t="s">
        <v>590</v>
      </c>
      <c r="I201">
        <v>1989</v>
      </c>
      <c r="J201">
        <v>2001</v>
      </c>
      <c r="K201">
        <v>1</v>
      </c>
      <c r="L201">
        <v>1999</v>
      </c>
      <c r="M201">
        <v>2007</v>
      </c>
      <c r="N201" t="s">
        <v>650</v>
      </c>
      <c r="O201" t="s">
        <v>655</v>
      </c>
      <c r="P201">
        <v>34</v>
      </c>
      <c r="Q201">
        <v>13</v>
      </c>
    </row>
    <row r="202" spans="1:17" x14ac:dyDescent="0.25">
      <c r="A202" t="s">
        <v>15</v>
      </c>
      <c r="B202" t="s">
        <v>405</v>
      </c>
      <c r="C202">
        <v>201</v>
      </c>
      <c r="D202">
        <v>9216</v>
      </c>
      <c r="E202">
        <v>1</v>
      </c>
      <c r="F202">
        <v>2016</v>
      </c>
      <c r="G202" t="s">
        <v>568</v>
      </c>
      <c r="H202" t="s">
        <v>551</v>
      </c>
      <c r="I202">
        <v>1994</v>
      </c>
      <c r="J202">
        <v>1997</v>
      </c>
      <c r="K202">
        <v>1</v>
      </c>
      <c r="L202">
        <v>2017</v>
      </c>
      <c r="M202">
        <v>2003</v>
      </c>
      <c r="N202" t="s">
        <v>650</v>
      </c>
      <c r="O202" t="s">
        <v>653</v>
      </c>
      <c r="P202">
        <v>27</v>
      </c>
      <c r="Q202">
        <v>10</v>
      </c>
    </row>
    <row r="203" spans="1:17" x14ac:dyDescent="0.25">
      <c r="A203" t="s">
        <v>66</v>
      </c>
      <c r="B203" t="s">
        <v>406</v>
      </c>
      <c r="C203">
        <v>202</v>
      </c>
      <c r="D203">
        <v>2257</v>
      </c>
      <c r="E203">
        <v>1</v>
      </c>
      <c r="F203">
        <v>2017</v>
      </c>
      <c r="G203" t="s">
        <v>597</v>
      </c>
      <c r="H203" t="s">
        <v>587</v>
      </c>
      <c r="I203" t="s">
        <v>210</v>
      </c>
      <c r="J203">
        <v>1986</v>
      </c>
      <c r="K203">
        <v>0</v>
      </c>
      <c r="L203" t="s">
        <v>210</v>
      </c>
      <c r="M203">
        <v>1995</v>
      </c>
      <c r="N203" t="s">
        <v>649</v>
      </c>
      <c r="O203" t="s">
        <v>652</v>
      </c>
      <c r="P203">
        <v>108</v>
      </c>
      <c r="Q203">
        <v>58</v>
      </c>
    </row>
    <row r="204" spans="1:17" x14ac:dyDescent="0.25">
      <c r="A204" t="s">
        <v>157</v>
      </c>
      <c r="B204" t="s">
        <v>407</v>
      </c>
      <c r="C204">
        <v>203</v>
      </c>
      <c r="D204">
        <v>5914</v>
      </c>
      <c r="E204">
        <v>1</v>
      </c>
      <c r="F204">
        <v>2018</v>
      </c>
      <c r="G204" t="s">
        <v>598</v>
      </c>
      <c r="H204" t="s">
        <v>546</v>
      </c>
      <c r="I204">
        <v>2003</v>
      </c>
      <c r="J204">
        <v>2006</v>
      </c>
      <c r="K204">
        <v>0</v>
      </c>
      <c r="L204" t="s">
        <v>210</v>
      </c>
      <c r="M204">
        <v>2009</v>
      </c>
      <c r="N204" t="s">
        <v>650</v>
      </c>
      <c r="O204" t="s">
        <v>652</v>
      </c>
      <c r="P204">
        <v>67</v>
      </c>
      <c r="Q204">
        <v>34</v>
      </c>
    </row>
    <row r="205" spans="1:17" x14ac:dyDescent="0.25">
      <c r="A205" t="s">
        <v>158</v>
      </c>
      <c r="B205" t="s">
        <v>8</v>
      </c>
      <c r="C205">
        <v>204</v>
      </c>
      <c r="D205">
        <v>2636</v>
      </c>
      <c r="E205">
        <v>1</v>
      </c>
      <c r="F205">
        <v>2015</v>
      </c>
      <c r="G205" t="s">
        <v>599</v>
      </c>
      <c r="H205" t="s">
        <v>537</v>
      </c>
      <c r="I205">
        <v>1996</v>
      </c>
      <c r="J205">
        <v>2002</v>
      </c>
      <c r="K205">
        <v>0</v>
      </c>
      <c r="L205" t="s">
        <v>210</v>
      </c>
      <c r="M205">
        <v>2007</v>
      </c>
      <c r="N205" t="s">
        <v>649</v>
      </c>
      <c r="O205" t="s">
        <v>652</v>
      </c>
      <c r="P205">
        <v>126</v>
      </c>
      <c r="Q205">
        <v>62</v>
      </c>
    </row>
    <row r="206" spans="1:17" x14ac:dyDescent="0.25">
      <c r="A206" t="s">
        <v>159</v>
      </c>
      <c r="B206" t="s">
        <v>408</v>
      </c>
      <c r="C206">
        <v>205</v>
      </c>
      <c r="D206">
        <v>6137</v>
      </c>
      <c r="E206">
        <v>1</v>
      </c>
      <c r="F206">
        <v>2015</v>
      </c>
      <c r="G206" t="s">
        <v>491</v>
      </c>
      <c r="H206" t="s">
        <v>546</v>
      </c>
      <c r="I206">
        <v>1992</v>
      </c>
      <c r="J206">
        <v>1995</v>
      </c>
      <c r="K206">
        <v>0</v>
      </c>
      <c r="L206" t="s">
        <v>210</v>
      </c>
      <c r="M206">
        <v>2004</v>
      </c>
      <c r="N206" t="s">
        <v>650</v>
      </c>
      <c r="O206" t="s">
        <v>652</v>
      </c>
      <c r="P206">
        <v>27</v>
      </c>
      <c r="Q206">
        <v>34</v>
      </c>
    </row>
    <row r="207" spans="1:17" x14ac:dyDescent="0.25">
      <c r="A207" t="s">
        <v>160</v>
      </c>
      <c r="B207" t="s">
        <v>409</v>
      </c>
      <c r="C207">
        <v>206</v>
      </c>
      <c r="D207">
        <v>2085</v>
      </c>
      <c r="E207">
        <v>1</v>
      </c>
      <c r="F207">
        <v>2016</v>
      </c>
      <c r="G207" t="s">
        <v>524</v>
      </c>
      <c r="H207" t="s">
        <v>634</v>
      </c>
      <c r="I207">
        <v>1999</v>
      </c>
      <c r="J207">
        <v>2003</v>
      </c>
      <c r="K207">
        <v>0</v>
      </c>
      <c r="L207" t="s">
        <v>210</v>
      </c>
      <c r="M207">
        <v>2009</v>
      </c>
      <c r="N207" t="s">
        <v>650</v>
      </c>
      <c r="O207" t="s">
        <v>652</v>
      </c>
      <c r="P207">
        <v>59</v>
      </c>
      <c r="Q207">
        <v>77</v>
      </c>
    </row>
    <row r="208" spans="1:17" x14ac:dyDescent="0.25">
      <c r="A208" t="s">
        <v>161</v>
      </c>
      <c r="B208" t="s">
        <v>410</v>
      </c>
      <c r="C208">
        <v>207</v>
      </c>
      <c r="D208">
        <v>9014</v>
      </c>
      <c r="E208">
        <v>1</v>
      </c>
      <c r="F208">
        <v>2012</v>
      </c>
      <c r="G208" t="s">
        <v>600</v>
      </c>
      <c r="H208" t="s">
        <v>519</v>
      </c>
      <c r="I208">
        <v>1998</v>
      </c>
      <c r="J208">
        <v>2001</v>
      </c>
      <c r="K208">
        <v>0</v>
      </c>
      <c r="L208" t="s">
        <v>210</v>
      </c>
      <c r="M208">
        <v>2003</v>
      </c>
      <c r="N208" t="s">
        <v>649</v>
      </c>
      <c r="O208" t="s">
        <v>656</v>
      </c>
      <c r="P208">
        <v>44</v>
      </c>
      <c r="Q208">
        <v>26</v>
      </c>
    </row>
    <row r="209" spans="1:17" x14ac:dyDescent="0.25">
      <c r="A209" t="s">
        <v>80</v>
      </c>
      <c r="B209" t="s">
        <v>411</v>
      </c>
      <c r="C209">
        <v>208</v>
      </c>
      <c r="D209">
        <v>3273</v>
      </c>
      <c r="E209">
        <v>1</v>
      </c>
      <c r="F209">
        <v>2013</v>
      </c>
      <c r="G209" t="s">
        <v>578</v>
      </c>
      <c r="H209" t="s">
        <v>510</v>
      </c>
      <c r="I209">
        <v>1996</v>
      </c>
      <c r="J209">
        <v>2000</v>
      </c>
      <c r="K209">
        <v>0</v>
      </c>
      <c r="L209" t="s">
        <v>210</v>
      </c>
      <c r="M209">
        <v>2007</v>
      </c>
      <c r="N209" t="s">
        <v>649</v>
      </c>
      <c r="O209" t="s">
        <v>655</v>
      </c>
      <c r="P209">
        <v>71</v>
      </c>
      <c r="Q209">
        <v>15</v>
      </c>
    </row>
    <row r="210" spans="1:17" x14ac:dyDescent="0.25">
      <c r="A210" t="s">
        <v>162</v>
      </c>
      <c r="B210" t="s">
        <v>412</v>
      </c>
      <c r="C210">
        <v>209</v>
      </c>
      <c r="D210">
        <v>3957</v>
      </c>
      <c r="E210">
        <v>1</v>
      </c>
      <c r="F210">
        <v>2012</v>
      </c>
      <c r="G210" t="s">
        <v>567</v>
      </c>
      <c r="H210" t="s">
        <v>510</v>
      </c>
      <c r="I210">
        <v>1975</v>
      </c>
      <c r="J210" t="s">
        <v>210</v>
      </c>
      <c r="K210">
        <v>1</v>
      </c>
      <c r="L210">
        <v>1992</v>
      </c>
      <c r="M210" t="s">
        <v>210</v>
      </c>
      <c r="N210" t="s">
        <v>649</v>
      </c>
      <c r="O210" t="s">
        <v>652</v>
      </c>
      <c r="P210">
        <v>9</v>
      </c>
      <c r="Q210">
        <v>15</v>
      </c>
    </row>
    <row r="211" spans="1:17" x14ac:dyDescent="0.25">
      <c r="A211" t="s">
        <v>51</v>
      </c>
      <c r="B211" t="s">
        <v>413</v>
      </c>
      <c r="C211">
        <v>210</v>
      </c>
      <c r="D211">
        <v>6118</v>
      </c>
      <c r="E211">
        <v>1</v>
      </c>
      <c r="F211">
        <v>2017</v>
      </c>
      <c r="G211" t="s">
        <v>518</v>
      </c>
      <c r="H211" t="s">
        <v>551</v>
      </c>
      <c r="I211" t="s">
        <v>210</v>
      </c>
      <c r="J211" t="s">
        <v>210</v>
      </c>
      <c r="K211">
        <v>0</v>
      </c>
      <c r="L211" t="s">
        <v>210</v>
      </c>
      <c r="M211">
        <v>1997</v>
      </c>
      <c r="N211" t="s">
        <v>649</v>
      </c>
      <c r="O211" t="s">
        <v>652</v>
      </c>
      <c r="P211">
        <v>86</v>
      </c>
      <c r="Q211">
        <v>10</v>
      </c>
    </row>
    <row r="212" spans="1:17" x14ac:dyDescent="0.25">
      <c r="A212" t="s">
        <v>51</v>
      </c>
      <c r="B212" t="s">
        <v>414</v>
      </c>
      <c r="C212">
        <v>211</v>
      </c>
      <c r="D212">
        <v>7891</v>
      </c>
      <c r="E212">
        <v>1</v>
      </c>
      <c r="F212">
        <v>2013</v>
      </c>
      <c r="G212" t="s">
        <v>524</v>
      </c>
      <c r="H212" t="s">
        <v>554</v>
      </c>
      <c r="I212">
        <v>1996</v>
      </c>
      <c r="J212">
        <v>2001</v>
      </c>
      <c r="K212">
        <v>0</v>
      </c>
      <c r="L212" t="s">
        <v>210</v>
      </c>
      <c r="M212">
        <v>2004</v>
      </c>
      <c r="N212" t="s">
        <v>649</v>
      </c>
      <c r="O212" t="s">
        <v>652</v>
      </c>
      <c r="P212">
        <v>59</v>
      </c>
      <c r="Q212">
        <v>52</v>
      </c>
    </row>
    <row r="213" spans="1:17" x14ac:dyDescent="0.25">
      <c r="A213" t="s">
        <v>163</v>
      </c>
      <c r="B213" t="s">
        <v>415</v>
      </c>
      <c r="C213">
        <v>212</v>
      </c>
      <c r="D213">
        <v>32</v>
      </c>
      <c r="E213">
        <v>1</v>
      </c>
      <c r="F213">
        <v>2013</v>
      </c>
      <c r="G213" t="s">
        <v>590</v>
      </c>
      <c r="H213" t="s">
        <v>509</v>
      </c>
      <c r="I213">
        <v>1994</v>
      </c>
      <c r="J213">
        <v>1999</v>
      </c>
      <c r="K213">
        <v>0</v>
      </c>
      <c r="L213" t="s">
        <v>210</v>
      </c>
      <c r="M213">
        <v>2003</v>
      </c>
      <c r="N213" t="s">
        <v>649</v>
      </c>
      <c r="O213" t="s">
        <v>656</v>
      </c>
      <c r="P213">
        <v>13</v>
      </c>
      <c r="Q213">
        <v>4</v>
      </c>
    </row>
    <row r="214" spans="1:17" x14ac:dyDescent="0.25">
      <c r="A214" t="s">
        <v>164</v>
      </c>
      <c r="B214" t="s">
        <v>416</v>
      </c>
      <c r="C214">
        <v>213</v>
      </c>
      <c r="D214">
        <v>2807</v>
      </c>
      <c r="E214">
        <v>1</v>
      </c>
      <c r="F214">
        <v>2015</v>
      </c>
      <c r="G214" t="s">
        <v>601</v>
      </c>
      <c r="H214" t="s">
        <v>551</v>
      </c>
      <c r="I214">
        <v>1993</v>
      </c>
      <c r="J214" t="s">
        <v>210</v>
      </c>
      <c r="K214">
        <v>1</v>
      </c>
      <c r="L214">
        <v>2000</v>
      </c>
      <c r="M214">
        <v>2007</v>
      </c>
      <c r="N214" t="s">
        <v>649</v>
      </c>
      <c r="O214" t="s">
        <v>653</v>
      </c>
      <c r="Q214">
        <v>10</v>
      </c>
    </row>
    <row r="215" spans="1:17" x14ac:dyDescent="0.25">
      <c r="A215" t="s">
        <v>165</v>
      </c>
      <c r="B215" t="s">
        <v>417</v>
      </c>
      <c r="C215">
        <v>214</v>
      </c>
      <c r="D215">
        <v>8400</v>
      </c>
      <c r="E215">
        <v>1</v>
      </c>
      <c r="F215">
        <v>2013</v>
      </c>
      <c r="G215" t="s">
        <v>511</v>
      </c>
      <c r="H215" t="s">
        <v>638</v>
      </c>
      <c r="I215">
        <v>1992</v>
      </c>
      <c r="J215">
        <v>1998</v>
      </c>
      <c r="K215">
        <v>1</v>
      </c>
      <c r="L215">
        <v>2002</v>
      </c>
      <c r="M215">
        <v>2001</v>
      </c>
      <c r="N215" t="s">
        <v>649</v>
      </c>
      <c r="O215" t="s">
        <v>652</v>
      </c>
      <c r="P215">
        <v>5</v>
      </c>
      <c r="Q215">
        <v>2</v>
      </c>
    </row>
    <row r="216" spans="1:17" x14ac:dyDescent="0.25">
      <c r="A216" t="s">
        <v>166</v>
      </c>
      <c r="B216" t="s">
        <v>418</v>
      </c>
      <c r="C216">
        <v>215</v>
      </c>
      <c r="D216">
        <v>1948</v>
      </c>
      <c r="E216">
        <v>1</v>
      </c>
      <c r="F216">
        <v>2016</v>
      </c>
      <c r="G216" t="s">
        <v>546</v>
      </c>
      <c r="H216" t="s">
        <v>589</v>
      </c>
      <c r="I216" t="s">
        <v>210</v>
      </c>
      <c r="J216" t="s">
        <v>210</v>
      </c>
      <c r="K216">
        <v>0</v>
      </c>
      <c r="L216" t="s">
        <v>210</v>
      </c>
      <c r="M216" t="s">
        <v>210</v>
      </c>
      <c r="N216" t="s">
        <v>649</v>
      </c>
      <c r="O216" t="s">
        <v>652</v>
      </c>
      <c r="P216">
        <v>34</v>
      </c>
      <c r="Q216">
        <v>27</v>
      </c>
    </row>
    <row r="217" spans="1:17" x14ac:dyDescent="0.25">
      <c r="A217" t="s">
        <v>167</v>
      </c>
      <c r="B217" t="s">
        <v>419</v>
      </c>
      <c r="C217">
        <v>216</v>
      </c>
      <c r="D217">
        <v>1038</v>
      </c>
      <c r="E217">
        <v>1</v>
      </c>
      <c r="F217">
        <v>2012</v>
      </c>
      <c r="G217" t="s">
        <v>514</v>
      </c>
      <c r="H217" t="s">
        <v>603</v>
      </c>
      <c r="I217">
        <v>1975</v>
      </c>
      <c r="J217">
        <v>1982</v>
      </c>
      <c r="K217">
        <v>1</v>
      </c>
      <c r="L217">
        <v>1991</v>
      </c>
      <c r="M217">
        <v>1984</v>
      </c>
      <c r="N217" t="s">
        <v>649</v>
      </c>
      <c r="O217" t="s">
        <v>652</v>
      </c>
      <c r="P217">
        <v>22</v>
      </c>
      <c r="Q217">
        <v>10</v>
      </c>
    </row>
    <row r="218" spans="1:17" x14ac:dyDescent="0.25">
      <c r="A218" t="s">
        <v>168</v>
      </c>
      <c r="B218" t="s">
        <v>420</v>
      </c>
      <c r="C218">
        <v>217</v>
      </c>
      <c r="D218">
        <v>3697</v>
      </c>
      <c r="E218">
        <v>1</v>
      </c>
      <c r="F218">
        <v>2014</v>
      </c>
      <c r="G218" t="s">
        <v>545</v>
      </c>
      <c r="H218" t="s">
        <v>489</v>
      </c>
      <c r="I218">
        <v>1986</v>
      </c>
      <c r="J218">
        <v>1991</v>
      </c>
      <c r="K218">
        <v>1</v>
      </c>
      <c r="L218">
        <v>1997</v>
      </c>
      <c r="M218">
        <v>2002</v>
      </c>
      <c r="N218" t="s">
        <v>649</v>
      </c>
      <c r="O218" t="s">
        <v>653</v>
      </c>
      <c r="P218">
        <v>77</v>
      </c>
      <c r="Q218">
        <v>7</v>
      </c>
    </row>
    <row r="219" spans="1:17" x14ac:dyDescent="0.25">
      <c r="A219" t="s">
        <v>58</v>
      </c>
      <c r="B219" t="s">
        <v>421</v>
      </c>
      <c r="C219">
        <v>218</v>
      </c>
      <c r="D219">
        <v>3173</v>
      </c>
      <c r="E219">
        <v>1</v>
      </c>
      <c r="F219">
        <v>2015</v>
      </c>
      <c r="G219" t="s">
        <v>602</v>
      </c>
      <c r="H219" t="s">
        <v>640</v>
      </c>
      <c r="I219">
        <v>1976</v>
      </c>
      <c r="J219">
        <v>1980</v>
      </c>
      <c r="K219">
        <v>0</v>
      </c>
      <c r="L219" t="s">
        <v>210</v>
      </c>
      <c r="M219">
        <v>1998</v>
      </c>
      <c r="N219" t="s">
        <v>649</v>
      </c>
      <c r="O219" t="s">
        <v>652</v>
      </c>
      <c r="P219">
        <v>146</v>
      </c>
      <c r="Q219">
        <v>146</v>
      </c>
    </row>
    <row r="220" spans="1:17" x14ac:dyDescent="0.25">
      <c r="A220" t="s">
        <v>169</v>
      </c>
      <c r="B220" t="s">
        <v>421</v>
      </c>
      <c r="C220">
        <v>219</v>
      </c>
      <c r="D220">
        <v>8905</v>
      </c>
      <c r="E220">
        <v>1</v>
      </c>
      <c r="F220">
        <v>2013</v>
      </c>
      <c r="G220" t="s">
        <v>596</v>
      </c>
      <c r="H220" t="s">
        <v>641</v>
      </c>
      <c r="I220" t="s">
        <v>210</v>
      </c>
      <c r="J220" t="s">
        <v>210</v>
      </c>
      <c r="K220">
        <v>0</v>
      </c>
      <c r="L220" t="s">
        <v>210</v>
      </c>
      <c r="M220" t="s">
        <v>210</v>
      </c>
      <c r="N220" t="s">
        <v>650</v>
      </c>
      <c r="O220" t="s">
        <v>652</v>
      </c>
      <c r="P220">
        <v>52</v>
      </c>
      <c r="Q220">
        <v>999</v>
      </c>
    </row>
    <row r="221" spans="1:17" x14ac:dyDescent="0.25">
      <c r="A221" t="s">
        <v>170</v>
      </c>
      <c r="B221" t="s">
        <v>422</v>
      </c>
      <c r="C221">
        <v>220</v>
      </c>
      <c r="D221">
        <v>512</v>
      </c>
      <c r="E221">
        <v>1</v>
      </c>
      <c r="F221">
        <v>2018</v>
      </c>
      <c r="G221" t="s">
        <v>603</v>
      </c>
      <c r="H221" t="s">
        <v>511</v>
      </c>
      <c r="I221">
        <v>1997</v>
      </c>
      <c r="J221">
        <v>2001</v>
      </c>
      <c r="K221">
        <v>0</v>
      </c>
      <c r="L221" t="s">
        <v>210</v>
      </c>
      <c r="M221">
        <v>2004</v>
      </c>
      <c r="N221" t="s">
        <v>649</v>
      </c>
      <c r="O221" t="s">
        <v>652</v>
      </c>
      <c r="P221">
        <v>10</v>
      </c>
      <c r="Q221">
        <v>5</v>
      </c>
    </row>
    <row r="222" spans="1:17" x14ac:dyDescent="0.25">
      <c r="A222" t="s">
        <v>171</v>
      </c>
      <c r="B222" t="s">
        <v>423</v>
      </c>
      <c r="C222">
        <v>221</v>
      </c>
      <c r="D222">
        <v>8644</v>
      </c>
      <c r="E222">
        <v>1</v>
      </c>
      <c r="F222">
        <v>2014</v>
      </c>
      <c r="G222" t="s">
        <v>502</v>
      </c>
      <c r="H222" t="s">
        <v>594</v>
      </c>
      <c r="I222">
        <v>1999</v>
      </c>
      <c r="J222">
        <v>2006</v>
      </c>
      <c r="K222">
        <v>1</v>
      </c>
      <c r="L222">
        <v>2009</v>
      </c>
      <c r="M222">
        <v>2010</v>
      </c>
      <c r="N222" t="s">
        <v>650</v>
      </c>
      <c r="O222" t="s">
        <v>654</v>
      </c>
      <c r="P222">
        <v>6</v>
      </c>
      <c r="Q222">
        <v>3</v>
      </c>
    </row>
    <row r="223" spans="1:17" x14ac:dyDescent="0.25">
      <c r="A223" t="s">
        <v>172</v>
      </c>
      <c r="B223" t="s">
        <v>424</v>
      </c>
      <c r="C223">
        <v>222</v>
      </c>
      <c r="D223">
        <v>8208</v>
      </c>
      <c r="E223">
        <v>1</v>
      </c>
      <c r="F223">
        <v>2015</v>
      </c>
      <c r="G223" t="s">
        <v>494</v>
      </c>
      <c r="H223" t="s">
        <v>497</v>
      </c>
      <c r="I223">
        <v>1994</v>
      </c>
      <c r="J223">
        <v>2008</v>
      </c>
      <c r="K223">
        <v>0</v>
      </c>
      <c r="L223" t="s">
        <v>210</v>
      </c>
      <c r="M223">
        <v>1999</v>
      </c>
      <c r="N223" t="s">
        <v>650</v>
      </c>
      <c r="O223" t="s">
        <v>655</v>
      </c>
      <c r="P223">
        <v>71</v>
      </c>
      <c r="Q223">
        <v>83</v>
      </c>
    </row>
    <row r="224" spans="1:17" x14ac:dyDescent="0.25">
      <c r="A224" t="s">
        <v>108</v>
      </c>
      <c r="B224" t="s">
        <v>425</v>
      </c>
      <c r="C224">
        <v>223</v>
      </c>
      <c r="D224">
        <v>1524</v>
      </c>
      <c r="E224">
        <v>1</v>
      </c>
      <c r="F224">
        <v>2014</v>
      </c>
      <c r="G224" t="s">
        <v>554</v>
      </c>
      <c r="H224" t="s">
        <v>572</v>
      </c>
      <c r="I224">
        <v>1988</v>
      </c>
      <c r="J224">
        <v>1991</v>
      </c>
      <c r="K224">
        <v>0</v>
      </c>
      <c r="L224" t="s">
        <v>210</v>
      </c>
      <c r="M224">
        <v>2004</v>
      </c>
      <c r="N224" t="s">
        <v>649</v>
      </c>
      <c r="O224" t="s">
        <v>655</v>
      </c>
      <c r="P224">
        <v>52</v>
      </c>
      <c r="Q224">
        <v>31</v>
      </c>
    </row>
    <row r="225" spans="1:17" x14ac:dyDescent="0.25">
      <c r="A225" t="s">
        <v>173</v>
      </c>
      <c r="B225" t="s">
        <v>426</v>
      </c>
      <c r="C225">
        <v>224</v>
      </c>
      <c r="D225">
        <v>2780</v>
      </c>
      <c r="E225">
        <v>1</v>
      </c>
      <c r="F225">
        <v>2014</v>
      </c>
      <c r="G225" t="s">
        <v>568</v>
      </c>
      <c r="H225" t="s">
        <v>495</v>
      </c>
      <c r="I225" t="s">
        <v>210</v>
      </c>
      <c r="J225">
        <v>1993</v>
      </c>
      <c r="K225">
        <v>0</v>
      </c>
      <c r="L225" t="s">
        <v>210</v>
      </c>
      <c r="M225">
        <v>2005</v>
      </c>
      <c r="N225" t="s">
        <v>650</v>
      </c>
      <c r="O225" t="s">
        <v>653</v>
      </c>
      <c r="P225">
        <v>27</v>
      </c>
      <c r="Q225">
        <v>23</v>
      </c>
    </row>
    <row r="226" spans="1:17" x14ac:dyDescent="0.25">
      <c r="A226" t="s">
        <v>174</v>
      </c>
      <c r="B226" t="s">
        <v>427</v>
      </c>
      <c r="C226">
        <v>225</v>
      </c>
      <c r="D226">
        <v>0</v>
      </c>
      <c r="E226">
        <v>1</v>
      </c>
      <c r="F226">
        <v>2017</v>
      </c>
      <c r="G226" t="s">
        <v>524</v>
      </c>
      <c r="H226" t="s">
        <v>578</v>
      </c>
      <c r="I226">
        <v>1996</v>
      </c>
      <c r="J226">
        <v>2001</v>
      </c>
      <c r="K226">
        <v>1</v>
      </c>
      <c r="L226">
        <v>2004</v>
      </c>
      <c r="M226">
        <v>2005</v>
      </c>
      <c r="N226" t="s">
        <v>650</v>
      </c>
      <c r="O226" t="s">
        <v>652</v>
      </c>
      <c r="P226">
        <v>59</v>
      </c>
      <c r="Q226">
        <v>71</v>
      </c>
    </row>
    <row r="227" spans="1:17" x14ac:dyDescent="0.25">
      <c r="A227" t="s">
        <v>175</v>
      </c>
      <c r="B227" t="s">
        <v>428</v>
      </c>
      <c r="C227">
        <v>226</v>
      </c>
      <c r="D227">
        <v>972</v>
      </c>
      <c r="E227">
        <v>1</v>
      </c>
      <c r="F227">
        <v>2014</v>
      </c>
      <c r="G227" t="s">
        <v>604</v>
      </c>
      <c r="H227" t="s">
        <v>637</v>
      </c>
      <c r="I227">
        <v>1995</v>
      </c>
      <c r="J227">
        <v>1999</v>
      </c>
      <c r="K227">
        <v>0</v>
      </c>
      <c r="L227" t="s">
        <v>210</v>
      </c>
      <c r="M227">
        <v>2008</v>
      </c>
      <c r="N227" t="s">
        <v>650</v>
      </c>
      <c r="O227" t="s">
        <v>652</v>
      </c>
      <c r="P227">
        <v>143</v>
      </c>
      <c r="Q227">
        <v>91</v>
      </c>
    </row>
    <row r="228" spans="1:17" x14ac:dyDescent="0.25">
      <c r="A228" t="s">
        <v>176</v>
      </c>
      <c r="B228" t="s">
        <v>429</v>
      </c>
      <c r="C228">
        <v>227</v>
      </c>
      <c r="D228">
        <v>2123</v>
      </c>
      <c r="E228">
        <v>1</v>
      </c>
      <c r="F228">
        <v>2012</v>
      </c>
      <c r="G228" t="s">
        <v>496</v>
      </c>
      <c r="H228" t="s">
        <v>489</v>
      </c>
      <c r="I228">
        <v>1977</v>
      </c>
      <c r="J228">
        <v>1980</v>
      </c>
      <c r="K228">
        <v>0</v>
      </c>
      <c r="L228" t="s">
        <v>210</v>
      </c>
      <c r="M228">
        <v>1988</v>
      </c>
      <c r="N228" t="s">
        <v>650</v>
      </c>
      <c r="O228" t="s">
        <v>653</v>
      </c>
      <c r="P228">
        <v>10</v>
      </c>
      <c r="Q228">
        <v>7</v>
      </c>
    </row>
    <row r="229" spans="1:17" x14ac:dyDescent="0.25">
      <c r="A229" t="s">
        <v>4</v>
      </c>
      <c r="B229" t="s">
        <v>430</v>
      </c>
      <c r="C229">
        <v>228</v>
      </c>
      <c r="D229">
        <v>1446</v>
      </c>
      <c r="E229">
        <v>1</v>
      </c>
      <c r="F229">
        <v>2016</v>
      </c>
      <c r="G229" t="s">
        <v>489</v>
      </c>
      <c r="H229" t="s">
        <v>502</v>
      </c>
      <c r="I229">
        <v>1980</v>
      </c>
      <c r="J229">
        <v>1983</v>
      </c>
      <c r="K229">
        <v>0</v>
      </c>
      <c r="L229" t="s">
        <v>210</v>
      </c>
      <c r="M229">
        <v>1989</v>
      </c>
      <c r="N229" t="s">
        <v>649</v>
      </c>
      <c r="O229" t="s">
        <v>652</v>
      </c>
      <c r="P229">
        <v>7</v>
      </c>
      <c r="Q229">
        <v>6</v>
      </c>
    </row>
    <row r="230" spans="1:17" x14ac:dyDescent="0.25">
      <c r="A230" t="s">
        <v>177</v>
      </c>
      <c r="B230" t="s">
        <v>431</v>
      </c>
      <c r="C230">
        <v>229</v>
      </c>
      <c r="D230">
        <v>8064</v>
      </c>
      <c r="E230">
        <v>1</v>
      </c>
      <c r="F230">
        <v>2013</v>
      </c>
      <c r="G230" t="s">
        <v>502</v>
      </c>
      <c r="H230" t="s">
        <v>639</v>
      </c>
      <c r="I230">
        <v>1995</v>
      </c>
      <c r="J230">
        <v>2000</v>
      </c>
      <c r="K230">
        <v>0</v>
      </c>
      <c r="L230" t="s">
        <v>210</v>
      </c>
      <c r="M230">
        <v>2010</v>
      </c>
      <c r="N230" t="s">
        <v>650</v>
      </c>
      <c r="O230" t="s">
        <v>656</v>
      </c>
      <c r="P230">
        <v>6</v>
      </c>
      <c r="Q230">
        <v>1</v>
      </c>
    </row>
    <row r="231" spans="1:17" x14ac:dyDescent="0.25">
      <c r="A231" t="s">
        <v>32</v>
      </c>
      <c r="B231" t="s">
        <v>432</v>
      </c>
      <c r="C231">
        <v>230</v>
      </c>
      <c r="D231">
        <v>7757</v>
      </c>
      <c r="E231">
        <v>1</v>
      </c>
      <c r="F231">
        <v>2018</v>
      </c>
      <c r="G231" t="s">
        <v>605</v>
      </c>
      <c r="H231" t="s">
        <v>642</v>
      </c>
      <c r="I231">
        <v>1989</v>
      </c>
      <c r="J231">
        <v>1992</v>
      </c>
      <c r="K231">
        <v>0</v>
      </c>
      <c r="L231" t="s">
        <v>210</v>
      </c>
      <c r="M231" t="s">
        <v>210</v>
      </c>
      <c r="N231" t="s">
        <v>649</v>
      </c>
      <c r="O231" t="s">
        <v>652</v>
      </c>
      <c r="P231">
        <v>146</v>
      </c>
      <c r="Q231">
        <v>146</v>
      </c>
    </row>
    <row r="232" spans="1:17" x14ac:dyDescent="0.25">
      <c r="A232" t="s">
        <v>178</v>
      </c>
      <c r="B232" t="s">
        <v>433</v>
      </c>
      <c r="C232">
        <v>231</v>
      </c>
      <c r="D232">
        <v>3915</v>
      </c>
      <c r="E232">
        <v>1</v>
      </c>
      <c r="F232">
        <v>2013</v>
      </c>
      <c r="G232" t="s">
        <v>606</v>
      </c>
      <c r="H232" t="s">
        <v>495</v>
      </c>
      <c r="I232">
        <v>2000</v>
      </c>
      <c r="J232" t="s">
        <v>210</v>
      </c>
      <c r="K232">
        <v>1</v>
      </c>
      <c r="L232">
        <v>2006</v>
      </c>
      <c r="M232">
        <v>2000</v>
      </c>
      <c r="N232" t="s">
        <v>649</v>
      </c>
      <c r="O232" t="s">
        <v>652</v>
      </c>
      <c r="Q232">
        <v>23</v>
      </c>
    </row>
    <row r="233" spans="1:17" x14ac:dyDescent="0.25">
      <c r="A233" t="s">
        <v>43</v>
      </c>
      <c r="B233" t="s">
        <v>434</v>
      </c>
      <c r="C233">
        <v>232</v>
      </c>
      <c r="D233">
        <v>13</v>
      </c>
      <c r="E233">
        <v>1</v>
      </c>
      <c r="F233">
        <v>2012</v>
      </c>
      <c r="G233" t="s">
        <v>564</v>
      </c>
      <c r="H233" t="s">
        <v>544</v>
      </c>
      <c r="I233">
        <v>1988</v>
      </c>
      <c r="J233">
        <v>1991</v>
      </c>
      <c r="K233">
        <v>0</v>
      </c>
      <c r="L233" t="s">
        <v>210</v>
      </c>
      <c r="M233">
        <v>1994</v>
      </c>
      <c r="N233" t="s">
        <v>649</v>
      </c>
      <c r="O233" t="s">
        <v>652</v>
      </c>
      <c r="P233">
        <v>48</v>
      </c>
      <c r="Q233">
        <v>18</v>
      </c>
    </row>
    <row r="234" spans="1:17" x14ac:dyDescent="0.25">
      <c r="A234" t="s">
        <v>179</v>
      </c>
      <c r="B234" t="s">
        <v>435</v>
      </c>
      <c r="C234">
        <v>233</v>
      </c>
      <c r="D234">
        <v>1663</v>
      </c>
      <c r="E234">
        <v>1</v>
      </c>
      <c r="F234">
        <v>2014</v>
      </c>
      <c r="G234" t="s">
        <v>607</v>
      </c>
      <c r="H234" t="s">
        <v>622</v>
      </c>
      <c r="I234">
        <v>2001</v>
      </c>
      <c r="J234">
        <v>2005</v>
      </c>
      <c r="K234">
        <v>0</v>
      </c>
      <c r="L234" t="s">
        <v>210</v>
      </c>
      <c r="M234">
        <v>2009</v>
      </c>
      <c r="N234" t="s">
        <v>649</v>
      </c>
      <c r="O234" t="s">
        <v>652</v>
      </c>
      <c r="P234">
        <v>64</v>
      </c>
      <c r="Q234">
        <v>27</v>
      </c>
    </row>
    <row r="235" spans="1:17" x14ac:dyDescent="0.25">
      <c r="A235" t="s">
        <v>180</v>
      </c>
      <c r="B235" t="s">
        <v>100</v>
      </c>
      <c r="C235">
        <v>234</v>
      </c>
      <c r="D235">
        <v>1349</v>
      </c>
      <c r="E235">
        <v>1</v>
      </c>
      <c r="F235">
        <v>2015</v>
      </c>
      <c r="G235" t="s">
        <v>608</v>
      </c>
      <c r="H235" t="s">
        <v>564</v>
      </c>
      <c r="I235">
        <v>1991</v>
      </c>
      <c r="J235">
        <v>2001</v>
      </c>
      <c r="K235">
        <v>0</v>
      </c>
      <c r="L235" t="s">
        <v>210</v>
      </c>
      <c r="M235">
        <v>2004</v>
      </c>
      <c r="N235" t="s">
        <v>650</v>
      </c>
      <c r="O235" t="s">
        <v>652</v>
      </c>
      <c r="P235">
        <v>104</v>
      </c>
      <c r="Q235">
        <v>48</v>
      </c>
    </row>
    <row r="236" spans="1:17" x14ac:dyDescent="0.25">
      <c r="A236" t="s">
        <v>153</v>
      </c>
      <c r="B236" t="s">
        <v>436</v>
      </c>
      <c r="C236">
        <v>235</v>
      </c>
      <c r="D236">
        <v>7569</v>
      </c>
      <c r="E236">
        <v>1</v>
      </c>
      <c r="F236">
        <v>2017</v>
      </c>
      <c r="G236" t="s">
        <v>516</v>
      </c>
      <c r="H236" t="s">
        <v>622</v>
      </c>
      <c r="I236">
        <v>2003</v>
      </c>
      <c r="J236">
        <v>2007</v>
      </c>
      <c r="K236">
        <v>0</v>
      </c>
      <c r="L236" t="s">
        <v>210</v>
      </c>
      <c r="M236">
        <v>2010</v>
      </c>
      <c r="N236" t="s">
        <v>650</v>
      </c>
      <c r="O236" t="s">
        <v>653</v>
      </c>
      <c r="P236">
        <v>34</v>
      </c>
      <c r="Q236">
        <v>27</v>
      </c>
    </row>
    <row r="237" spans="1:17" x14ac:dyDescent="0.25">
      <c r="A237" t="s">
        <v>181</v>
      </c>
      <c r="B237" t="s">
        <v>437</v>
      </c>
      <c r="C237">
        <v>236</v>
      </c>
      <c r="D237">
        <v>8988</v>
      </c>
      <c r="E237">
        <v>1</v>
      </c>
      <c r="F237">
        <v>2018</v>
      </c>
      <c r="G237" t="s">
        <v>498</v>
      </c>
      <c r="H237" t="s">
        <v>538</v>
      </c>
      <c r="I237">
        <v>1983</v>
      </c>
      <c r="J237">
        <v>1993</v>
      </c>
      <c r="K237">
        <v>0</v>
      </c>
      <c r="L237" t="s">
        <v>210</v>
      </c>
      <c r="M237">
        <v>1997</v>
      </c>
      <c r="N237" t="s">
        <v>650</v>
      </c>
      <c r="O237" t="s">
        <v>652</v>
      </c>
      <c r="P237">
        <v>18</v>
      </c>
      <c r="Q237">
        <v>14</v>
      </c>
    </row>
    <row r="238" spans="1:17" x14ac:dyDescent="0.25">
      <c r="A238" t="s">
        <v>80</v>
      </c>
      <c r="B238" t="s">
        <v>438</v>
      </c>
      <c r="C238">
        <v>237</v>
      </c>
      <c r="D238">
        <v>688</v>
      </c>
      <c r="E238">
        <v>1</v>
      </c>
      <c r="F238">
        <v>2015</v>
      </c>
      <c r="G238" t="s">
        <v>603</v>
      </c>
      <c r="H238" t="s">
        <v>510</v>
      </c>
      <c r="I238">
        <v>1985</v>
      </c>
      <c r="J238">
        <v>1989</v>
      </c>
      <c r="K238">
        <v>0</v>
      </c>
      <c r="L238" t="s">
        <v>210</v>
      </c>
      <c r="M238">
        <v>1996</v>
      </c>
      <c r="N238" t="s">
        <v>649</v>
      </c>
      <c r="O238" t="s">
        <v>652</v>
      </c>
      <c r="P238">
        <v>10</v>
      </c>
      <c r="Q238">
        <v>15</v>
      </c>
    </row>
    <row r="239" spans="1:17" x14ac:dyDescent="0.25">
      <c r="A239" t="s">
        <v>12</v>
      </c>
      <c r="B239" t="s">
        <v>439</v>
      </c>
      <c r="C239">
        <v>238</v>
      </c>
      <c r="D239">
        <v>7437</v>
      </c>
      <c r="E239">
        <v>1</v>
      </c>
      <c r="F239">
        <v>2012</v>
      </c>
      <c r="G239" t="s">
        <v>509</v>
      </c>
      <c r="H239" t="s">
        <v>502</v>
      </c>
      <c r="I239">
        <v>1992</v>
      </c>
      <c r="J239">
        <v>1996</v>
      </c>
      <c r="K239">
        <v>0</v>
      </c>
      <c r="L239" t="s">
        <v>210</v>
      </c>
      <c r="M239">
        <v>2004</v>
      </c>
      <c r="N239" t="s">
        <v>649</v>
      </c>
      <c r="O239" t="s">
        <v>652</v>
      </c>
      <c r="P239">
        <v>4</v>
      </c>
      <c r="Q239">
        <v>6</v>
      </c>
    </row>
    <row r="240" spans="1:17" x14ac:dyDescent="0.25">
      <c r="A240" t="s">
        <v>123</v>
      </c>
      <c r="B240" t="s">
        <v>440</v>
      </c>
      <c r="C240">
        <v>239</v>
      </c>
      <c r="D240">
        <v>1320</v>
      </c>
      <c r="E240">
        <v>1</v>
      </c>
      <c r="F240">
        <v>2016</v>
      </c>
      <c r="G240" t="s">
        <v>508</v>
      </c>
      <c r="H240" t="s">
        <v>635</v>
      </c>
      <c r="I240">
        <v>1992</v>
      </c>
      <c r="J240">
        <v>1995</v>
      </c>
      <c r="K240">
        <v>0</v>
      </c>
      <c r="L240" t="s">
        <v>210</v>
      </c>
      <c r="M240">
        <v>2007</v>
      </c>
      <c r="N240" t="s">
        <v>650</v>
      </c>
      <c r="O240" t="s">
        <v>652</v>
      </c>
      <c r="P240">
        <v>45</v>
      </c>
      <c r="Q240">
        <v>64</v>
      </c>
    </row>
    <row r="241" spans="1:17" x14ac:dyDescent="0.25">
      <c r="A241" t="s">
        <v>66</v>
      </c>
      <c r="B241" t="s">
        <v>441</v>
      </c>
      <c r="C241">
        <v>240</v>
      </c>
      <c r="D241">
        <v>6280</v>
      </c>
      <c r="E241">
        <v>1</v>
      </c>
      <c r="F241">
        <v>2015</v>
      </c>
      <c r="G241" t="s">
        <v>517</v>
      </c>
      <c r="H241" t="s">
        <v>496</v>
      </c>
      <c r="I241">
        <v>1992</v>
      </c>
      <c r="J241">
        <v>1995</v>
      </c>
      <c r="K241">
        <v>0</v>
      </c>
      <c r="L241" t="s">
        <v>210</v>
      </c>
      <c r="M241">
        <v>2005</v>
      </c>
      <c r="N241" t="s">
        <v>649</v>
      </c>
      <c r="O241" t="s">
        <v>652</v>
      </c>
      <c r="P241">
        <v>87</v>
      </c>
      <c r="Q241">
        <v>10</v>
      </c>
    </row>
    <row r="242" spans="1:17" x14ac:dyDescent="0.25">
      <c r="A242" t="s">
        <v>32</v>
      </c>
      <c r="B242" t="s">
        <v>442</v>
      </c>
      <c r="C242">
        <v>241</v>
      </c>
      <c r="D242">
        <v>1098</v>
      </c>
      <c r="E242">
        <v>1</v>
      </c>
      <c r="F242">
        <v>2013</v>
      </c>
      <c r="G242" t="s">
        <v>578</v>
      </c>
      <c r="H242" t="s">
        <v>544</v>
      </c>
      <c r="I242">
        <v>1993</v>
      </c>
      <c r="J242">
        <v>1999</v>
      </c>
      <c r="K242">
        <v>0</v>
      </c>
      <c r="L242" t="s">
        <v>210</v>
      </c>
      <c r="M242">
        <v>2003</v>
      </c>
      <c r="N242" t="s">
        <v>649</v>
      </c>
      <c r="O242" t="s">
        <v>652</v>
      </c>
      <c r="P242">
        <v>71</v>
      </c>
      <c r="Q242">
        <v>18</v>
      </c>
    </row>
    <row r="243" spans="1:17" x14ac:dyDescent="0.25">
      <c r="A243" t="s">
        <v>182</v>
      </c>
      <c r="B243" t="s">
        <v>443</v>
      </c>
      <c r="C243">
        <v>242</v>
      </c>
      <c r="D243">
        <v>7154</v>
      </c>
      <c r="E243">
        <v>1</v>
      </c>
      <c r="F243">
        <v>2014</v>
      </c>
      <c r="G243" t="s">
        <v>609</v>
      </c>
      <c r="H243" t="s">
        <v>495</v>
      </c>
      <c r="I243" t="s">
        <v>210</v>
      </c>
      <c r="J243" t="s">
        <v>210</v>
      </c>
      <c r="K243">
        <v>0</v>
      </c>
      <c r="L243" t="s">
        <v>210</v>
      </c>
      <c r="M243">
        <v>1996</v>
      </c>
      <c r="N243" t="s">
        <v>649</v>
      </c>
      <c r="O243" t="s">
        <v>652</v>
      </c>
      <c r="P243">
        <v>20</v>
      </c>
      <c r="Q243">
        <v>23</v>
      </c>
    </row>
    <row r="244" spans="1:17" x14ac:dyDescent="0.25">
      <c r="A244" t="s">
        <v>183</v>
      </c>
      <c r="B244" t="s">
        <v>444</v>
      </c>
      <c r="C244">
        <v>243</v>
      </c>
      <c r="D244">
        <v>7109</v>
      </c>
      <c r="E244">
        <v>1</v>
      </c>
      <c r="F244">
        <v>2013</v>
      </c>
      <c r="G244" t="s">
        <v>537</v>
      </c>
      <c r="H244" t="s">
        <v>525</v>
      </c>
      <c r="I244">
        <v>1995</v>
      </c>
      <c r="J244">
        <v>2006</v>
      </c>
      <c r="K244">
        <v>1</v>
      </c>
      <c r="L244">
        <v>2001</v>
      </c>
      <c r="M244">
        <v>2008</v>
      </c>
      <c r="N244" t="s">
        <v>649</v>
      </c>
      <c r="O244" t="s">
        <v>652</v>
      </c>
      <c r="P244">
        <v>62</v>
      </c>
      <c r="Q244">
        <v>31</v>
      </c>
    </row>
    <row r="245" spans="1:17" x14ac:dyDescent="0.25">
      <c r="A245" t="s">
        <v>47</v>
      </c>
      <c r="B245" t="s">
        <v>445</v>
      </c>
      <c r="C245">
        <v>244</v>
      </c>
      <c r="D245">
        <v>4784</v>
      </c>
      <c r="E245">
        <v>1</v>
      </c>
      <c r="F245">
        <v>2015</v>
      </c>
      <c r="G245" t="s">
        <v>493</v>
      </c>
      <c r="H245" t="s">
        <v>621</v>
      </c>
      <c r="I245">
        <v>1992</v>
      </c>
      <c r="J245">
        <v>1998</v>
      </c>
      <c r="K245">
        <v>1</v>
      </c>
      <c r="L245">
        <v>1999</v>
      </c>
      <c r="M245">
        <v>2004</v>
      </c>
      <c r="N245" t="s">
        <v>650</v>
      </c>
      <c r="O245" t="s">
        <v>652</v>
      </c>
      <c r="P245">
        <v>143</v>
      </c>
      <c r="Q245">
        <v>64</v>
      </c>
    </row>
    <row r="246" spans="1:17" x14ac:dyDescent="0.25">
      <c r="A246" t="s">
        <v>59</v>
      </c>
      <c r="B246" t="s">
        <v>446</v>
      </c>
      <c r="C246">
        <v>245</v>
      </c>
      <c r="D246">
        <v>5433</v>
      </c>
      <c r="E246">
        <v>1</v>
      </c>
      <c r="F246">
        <v>2017</v>
      </c>
      <c r="G246" t="s">
        <v>524</v>
      </c>
      <c r="H246" t="s">
        <v>539</v>
      </c>
      <c r="I246">
        <v>2003</v>
      </c>
      <c r="J246">
        <v>2007</v>
      </c>
      <c r="K246">
        <v>0</v>
      </c>
      <c r="L246" t="s">
        <v>210</v>
      </c>
      <c r="M246">
        <v>2010</v>
      </c>
      <c r="N246" t="s">
        <v>649</v>
      </c>
      <c r="O246" t="s">
        <v>652</v>
      </c>
      <c r="P246">
        <v>59</v>
      </c>
      <c r="Q246">
        <v>17</v>
      </c>
    </row>
    <row r="247" spans="1:17" x14ac:dyDescent="0.25">
      <c r="A247" t="s">
        <v>184</v>
      </c>
      <c r="B247" t="s">
        <v>447</v>
      </c>
      <c r="C247">
        <v>246</v>
      </c>
      <c r="D247">
        <v>6523</v>
      </c>
      <c r="E247">
        <v>1</v>
      </c>
      <c r="F247">
        <v>2016</v>
      </c>
      <c r="G247" t="s">
        <v>610</v>
      </c>
      <c r="H247" t="s">
        <v>489</v>
      </c>
      <c r="I247" t="s">
        <v>210</v>
      </c>
      <c r="J247" t="s">
        <v>210</v>
      </c>
      <c r="K247">
        <v>1</v>
      </c>
      <c r="L247">
        <v>1991</v>
      </c>
      <c r="M247">
        <v>2016</v>
      </c>
      <c r="N247" t="s">
        <v>650</v>
      </c>
      <c r="O247" t="s">
        <v>652</v>
      </c>
      <c r="Q247">
        <v>7</v>
      </c>
    </row>
    <row r="248" spans="1:17" x14ac:dyDescent="0.25">
      <c r="A248" t="s">
        <v>10</v>
      </c>
      <c r="B248" t="s">
        <v>448</v>
      </c>
      <c r="C248">
        <v>247</v>
      </c>
      <c r="D248">
        <v>8367</v>
      </c>
      <c r="E248">
        <v>1</v>
      </c>
      <c r="F248">
        <v>2015</v>
      </c>
      <c r="G248" t="s">
        <v>577</v>
      </c>
      <c r="H248" t="s">
        <v>495</v>
      </c>
      <c r="I248">
        <v>1975</v>
      </c>
      <c r="J248">
        <v>1978</v>
      </c>
      <c r="K248">
        <v>0</v>
      </c>
      <c r="L248" t="s">
        <v>210</v>
      </c>
      <c r="M248">
        <v>1982</v>
      </c>
      <c r="N248" t="s">
        <v>649</v>
      </c>
      <c r="O248" t="s">
        <v>652</v>
      </c>
      <c r="P248">
        <v>23</v>
      </c>
      <c r="Q248">
        <v>23</v>
      </c>
    </row>
    <row r="249" spans="1:17" x14ac:dyDescent="0.25">
      <c r="A249" t="s">
        <v>66</v>
      </c>
      <c r="B249" t="s">
        <v>449</v>
      </c>
      <c r="C249">
        <v>248</v>
      </c>
      <c r="D249">
        <v>9155</v>
      </c>
      <c r="E249">
        <v>1</v>
      </c>
      <c r="F249">
        <v>2014</v>
      </c>
      <c r="G249" t="s">
        <v>551</v>
      </c>
      <c r="H249" t="s">
        <v>638</v>
      </c>
      <c r="I249">
        <v>1981</v>
      </c>
      <c r="J249">
        <v>1984</v>
      </c>
      <c r="K249">
        <v>0</v>
      </c>
      <c r="L249" t="s">
        <v>210</v>
      </c>
      <c r="M249">
        <v>1994</v>
      </c>
      <c r="N249" t="s">
        <v>649</v>
      </c>
      <c r="O249" t="s">
        <v>652</v>
      </c>
      <c r="P249">
        <v>10</v>
      </c>
      <c r="Q249">
        <v>2</v>
      </c>
    </row>
    <row r="250" spans="1:17" x14ac:dyDescent="0.25">
      <c r="A250" t="s">
        <v>185</v>
      </c>
      <c r="B250" t="s">
        <v>450</v>
      </c>
      <c r="C250">
        <v>249</v>
      </c>
      <c r="D250">
        <v>1895</v>
      </c>
      <c r="E250">
        <v>1</v>
      </c>
      <c r="F250">
        <v>2017</v>
      </c>
      <c r="G250" t="s">
        <v>492</v>
      </c>
      <c r="H250" t="s">
        <v>538</v>
      </c>
      <c r="I250" t="s">
        <v>210</v>
      </c>
      <c r="J250">
        <v>1999</v>
      </c>
      <c r="K250">
        <v>0</v>
      </c>
      <c r="L250" t="s">
        <v>210</v>
      </c>
      <c r="M250" t="s">
        <v>210</v>
      </c>
      <c r="N250" t="s">
        <v>649</v>
      </c>
      <c r="O250" t="s">
        <v>652</v>
      </c>
      <c r="P250">
        <v>34</v>
      </c>
      <c r="Q250">
        <v>14</v>
      </c>
    </row>
    <row r="251" spans="1:17" x14ac:dyDescent="0.25">
      <c r="A251" t="s">
        <v>186</v>
      </c>
      <c r="B251" t="s">
        <v>451</v>
      </c>
      <c r="C251">
        <v>250</v>
      </c>
      <c r="D251">
        <v>9686</v>
      </c>
      <c r="E251">
        <v>1</v>
      </c>
      <c r="F251">
        <v>2014</v>
      </c>
      <c r="G251" t="s">
        <v>516</v>
      </c>
      <c r="H251" t="s">
        <v>499</v>
      </c>
      <c r="I251">
        <v>1996</v>
      </c>
      <c r="J251">
        <v>2001</v>
      </c>
      <c r="K251">
        <v>0</v>
      </c>
      <c r="L251" t="s">
        <v>210</v>
      </c>
      <c r="M251">
        <v>2004</v>
      </c>
      <c r="N251" t="s">
        <v>649</v>
      </c>
      <c r="O251" t="s">
        <v>653</v>
      </c>
      <c r="P251">
        <v>34</v>
      </c>
      <c r="Q251">
        <v>8</v>
      </c>
    </row>
    <row r="252" spans="1:17" x14ac:dyDescent="0.25">
      <c r="A252" t="s">
        <v>3</v>
      </c>
      <c r="B252" t="s">
        <v>452</v>
      </c>
      <c r="C252">
        <v>251</v>
      </c>
      <c r="D252">
        <v>6162</v>
      </c>
      <c r="E252">
        <v>1</v>
      </c>
      <c r="F252">
        <v>2013</v>
      </c>
      <c r="G252" t="s">
        <v>506</v>
      </c>
      <c r="H252" t="s">
        <v>496</v>
      </c>
      <c r="I252">
        <v>1973</v>
      </c>
      <c r="J252">
        <v>1977</v>
      </c>
      <c r="K252">
        <v>1</v>
      </c>
      <c r="L252">
        <v>1979</v>
      </c>
      <c r="M252">
        <v>1979</v>
      </c>
      <c r="N252" t="s">
        <v>649</v>
      </c>
      <c r="O252" t="s">
        <v>652</v>
      </c>
      <c r="P252">
        <v>16</v>
      </c>
      <c r="Q252">
        <v>10</v>
      </c>
    </row>
    <row r="253" spans="1:17" x14ac:dyDescent="0.25">
      <c r="A253" t="s">
        <v>32</v>
      </c>
      <c r="B253" t="s">
        <v>453</v>
      </c>
      <c r="C253">
        <v>252</v>
      </c>
      <c r="D253">
        <v>880</v>
      </c>
      <c r="E253">
        <v>1</v>
      </c>
      <c r="F253">
        <v>2013</v>
      </c>
      <c r="G253" t="s">
        <v>499</v>
      </c>
      <c r="H253" t="s">
        <v>502</v>
      </c>
      <c r="I253">
        <v>1988</v>
      </c>
      <c r="J253">
        <v>1993</v>
      </c>
      <c r="K253">
        <v>0</v>
      </c>
      <c r="L253" t="s">
        <v>210</v>
      </c>
      <c r="M253">
        <v>1998</v>
      </c>
      <c r="N253" t="s">
        <v>649</v>
      </c>
      <c r="O253" t="s">
        <v>652</v>
      </c>
      <c r="P253">
        <v>8</v>
      </c>
      <c r="Q253">
        <v>6</v>
      </c>
    </row>
    <row r="254" spans="1:17" x14ac:dyDescent="0.25">
      <c r="A254" t="s">
        <v>34</v>
      </c>
      <c r="B254" t="s">
        <v>454</v>
      </c>
      <c r="C254">
        <v>253</v>
      </c>
      <c r="D254">
        <v>3417</v>
      </c>
      <c r="E254">
        <v>1</v>
      </c>
      <c r="F254">
        <v>2014</v>
      </c>
      <c r="G254" t="s">
        <v>536</v>
      </c>
      <c r="H254" t="s">
        <v>574</v>
      </c>
      <c r="I254">
        <v>1993</v>
      </c>
      <c r="J254">
        <v>1996</v>
      </c>
      <c r="K254">
        <v>0</v>
      </c>
      <c r="L254" t="s">
        <v>210</v>
      </c>
      <c r="M254">
        <v>2003</v>
      </c>
      <c r="N254" t="s">
        <v>649</v>
      </c>
      <c r="O254" t="s">
        <v>652</v>
      </c>
      <c r="P254">
        <v>39</v>
      </c>
      <c r="Q254">
        <v>39</v>
      </c>
    </row>
    <row r="255" spans="1:17" x14ac:dyDescent="0.25">
      <c r="A255" t="s">
        <v>187</v>
      </c>
      <c r="B255" t="s">
        <v>455</v>
      </c>
      <c r="C255">
        <v>254</v>
      </c>
      <c r="D255">
        <v>2088</v>
      </c>
      <c r="E255">
        <v>1</v>
      </c>
      <c r="F255">
        <v>2013</v>
      </c>
      <c r="G255" t="s">
        <v>535</v>
      </c>
      <c r="H255" t="s">
        <v>625</v>
      </c>
      <c r="I255" t="s">
        <v>210</v>
      </c>
      <c r="J255" t="s">
        <v>210</v>
      </c>
      <c r="K255">
        <v>0</v>
      </c>
      <c r="L255" t="s">
        <v>210</v>
      </c>
      <c r="M255">
        <v>2003</v>
      </c>
      <c r="N255" t="s">
        <v>650</v>
      </c>
      <c r="O255" t="s">
        <v>652</v>
      </c>
      <c r="P255">
        <v>122</v>
      </c>
      <c r="Q255">
        <v>25</v>
      </c>
    </row>
    <row r="256" spans="1:17" x14ac:dyDescent="0.25">
      <c r="A256" t="s">
        <v>188</v>
      </c>
      <c r="B256" t="s">
        <v>456</v>
      </c>
      <c r="C256">
        <v>255</v>
      </c>
      <c r="D256">
        <v>3538</v>
      </c>
      <c r="E256">
        <v>1</v>
      </c>
      <c r="F256">
        <v>2016</v>
      </c>
      <c r="G256" t="s">
        <v>550</v>
      </c>
      <c r="H256" t="s">
        <v>578</v>
      </c>
      <c r="I256" t="s">
        <v>210</v>
      </c>
      <c r="J256" t="s">
        <v>210</v>
      </c>
      <c r="K256">
        <v>1</v>
      </c>
      <c r="L256" t="s">
        <v>210</v>
      </c>
      <c r="M256" t="s">
        <v>210</v>
      </c>
      <c r="N256" t="s">
        <v>649</v>
      </c>
      <c r="O256" t="s">
        <v>652</v>
      </c>
      <c r="P256">
        <v>52</v>
      </c>
      <c r="Q256">
        <v>71</v>
      </c>
    </row>
    <row r="257" spans="1:17" x14ac:dyDescent="0.25">
      <c r="A257" t="s">
        <v>12</v>
      </c>
      <c r="B257" t="s">
        <v>457</v>
      </c>
      <c r="C257">
        <v>256</v>
      </c>
      <c r="D257">
        <v>7683</v>
      </c>
      <c r="E257">
        <v>1</v>
      </c>
      <c r="F257">
        <v>2014</v>
      </c>
      <c r="G257" t="s">
        <v>524</v>
      </c>
      <c r="H257" t="s">
        <v>625</v>
      </c>
      <c r="I257">
        <v>1994</v>
      </c>
      <c r="J257">
        <v>1997</v>
      </c>
      <c r="K257">
        <v>0</v>
      </c>
      <c r="L257" t="s">
        <v>210</v>
      </c>
      <c r="M257">
        <v>1999</v>
      </c>
      <c r="N257" t="s">
        <v>649</v>
      </c>
      <c r="O257" t="s">
        <v>652</v>
      </c>
      <c r="P257">
        <v>59</v>
      </c>
      <c r="Q257">
        <v>25</v>
      </c>
    </row>
    <row r="258" spans="1:17" x14ac:dyDescent="0.25">
      <c r="A258" t="s">
        <v>189</v>
      </c>
      <c r="B258" t="s">
        <v>458</v>
      </c>
      <c r="C258">
        <v>257</v>
      </c>
      <c r="D258">
        <v>1385</v>
      </c>
      <c r="E258">
        <v>1</v>
      </c>
      <c r="F258">
        <v>2014</v>
      </c>
      <c r="G258" t="s">
        <v>496</v>
      </c>
      <c r="H258" t="s">
        <v>594</v>
      </c>
      <c r="I258" t="s">
        <v>210</v>
      </c>
      <c r="J258">
        <v>1993</v>
      </c>
      <c r="K258">
        <v>1</v>
      </c>
      <c r="L258" t="s">
        <v>210</v>
      </c>
      <c r="M258" t="s">
        <v>210</v>
      </c>
      <c r="N258" t="s">
        <v>650</v>
      </c>
      <c r="O258" t="s">
        <v>652</v>
      </c>
      <c r="P258">
        <v>10</v>
      </c>
      <c r="Q258">
        <v>3</v>
      </c>
    </row>
    <row r="259" spans="1:17" x14ac:dyDescent="0.25">
      <c r="A259" t="s">
        <v>66</v>
      </c>
      <c r="B259" t="s">
        <v>459</v>
      </c>
      <c r="C259">
        <v>258</v>
      </c>
      <c r="D259">
        <v>5840</v>
      </c>
      <c r="E259">
        <v>1</v>
      </c>
      <c r="F259">
        <v>2014</v>
      </c>
      <c r="G259" t="s">
        <v>611</v>
      </c>
      <c r="H259" t="s">
        <v>638</v>
      </c>
      <c r="I259">
        <v>1992</v>
      </c>
      <c r="J259" t="s">
        <v>210</v>
      </c>
      <c r="K259">
        <v>0</v>
      </c>
      <c r="L259" t="s">
        <v>210</v>
      </c>
      <c r="M259">
        <v>2000</v>
      </c>
      <c r="N259" t="s">
        <v>649</v>
      </c>
      <c r="O259" t="s">
        <v>652</v>
      </c>
      <c r="Q259">
        <v>2</v>
      </c>
    </row>
    <row r="260" spans="1:17" x14ac:dyDescent="0.25">
      <c r="A260" t="s">
        <v>190</v>
      </c>
      <c r="B260" t="s">
        <v>460</v>
      </c>
      <c r="C260">
        <v>259</v>
      </c>
      <c r="D260">
        <v>1550</v>
      </c>
      <c r="E260">
        <v>1</v>
      </c>
      <c r="F260">
        <v>2018</v>
      </c>
      <c r="G260" t="s">
        <v>525</v>
      </c>
      <c r="H260" t="s">
        <v>538</v>
      </c>
      <c r="I260">
        <v>1992</v>
      </c>
      <c r="J260">
        <v>1997</v>
      </c>
      <c r="K260">
        <v>0</v>
      </c>
      <c r="L260" t="s">
        <v>210</v>
      </c>
      <c r="M260">
        <v>1999</v>
      </c>
      <c r="N260" t="s">
        <v>650</v>
      </c>
      <c r="O260" t="s">
        <v>655</v>
      </c>
      <c r="P260">
        <v>31</v>
      </c>
      <c r="Q260">
        <v>14</v>
      </c>
    </row>
    <row r="261" spans="1:17" x14ac:dyDescent="0.25">
      <c r="A261" t="s">
        <v>191</v>
      </c>
      <c r="B261" t="s">
        <v>461</v>
      </c>
      <c r="C261">
        <v>260</v>
      </c>
      <c r="D261">
        <v>956</v>
      </c>
      <c r="E261">
        <v>1</v>
      </c>
      <c r="F261">
        <v>2015</v>
      </c>
      <c r="G261" t="s">
        <v>502</v>
      </c>
      <c r="H261" t="s">
        <v>638</v>
      </c>
      <c r="I261">
        <v>1976</v>
      </c>
      <c r="J261">
        <v>1982</v>
      </c>
      <c r="K261">
        <v>1</v>
      </c>
      <c r="L261">
        <v>1987</v>
      </c>
      <c r="M261">
        <v>1986</v>
      </c>
      <c r="N261" t="s">
        <v>649</v>
      </c>
      <c r="O261" t="s">
        <v>652</v>
      </c>
      <c r="P261">
        <v>6</v>
      </c>
      <c r="Q261">
        <v>2</v>
      </c>
    </row>
    <row r="262" spans="1:17" x14ac:dyDescent="0.25">
      <c r="A262" t="s">
        <v>44</v>
      </c>
      <c r="B262" t="s">
        <v>462</v>
      </c>
      <c r="C262">
        <v>261</v>
      </c>
      <c r="D262">
        <v>1148</v>
      </c>
      <c r="E262">
        <v>1</v>
      </c>
      <c r="F262">
        <v>2014</v>
      </c>
      <c r="G262" t="s">
        <v>551</v>
      </c>
      <c r="H262" t="s">
        <v>511</v>
      </c>
      <c r="I262">
        <v>1988</v>
      </c>
      <c r="J262">
        <v>1996</v>
      </c>
      <c r="K262">
        <v>1</v>
      </c>
      <c r="L262" t="s">
        <v>210</v>
      </c>
      <c r="M262" t="s">
        <v>210</v>
      </c>
      <c r="N262" t="s">
        <v>649</v>
      </c>
      <c r="O262" t="s">
        <v>652</v>
      </c>
      <c r="P262">
        <v>10</v>
      </c>
      <c r="Q262">
        <v>5</v>
      </c>
    </row>
    <row r="263" spans="1:17" x14ac:dyDescent="0.25">
      <c r="A263" t="s">
        <v>192</v>
      </c>
      <c r="B263" t="s">
        <v>463</v>
      </c>
      <c r="C263">
        <v>262</v>
      </c>
      <c r="D263">
        <v>1241</v>
      </c>
      <c r="E263">
        <v>1</v>
      </c>
      <c r="F263">
        <v>2017</v>
      </c>
      <c r="G263" t="s">
        <v>612</v>
      </c>
      <c r="H263" t="s">
        <v>584</v>
      </c>
      <c r="I263" t="s">
        <v>210</v>
      </c>
      <c r="J263" t="s">
        <v>210</v>
      </c>
      <c r="K263">
        <v>0</v>
      </c>
      <c r="L263" t="s">
        <v>210</v>
      </c>
      <c r="M263" t="s">
        <v>210</v>
      </c>
      <c r="N263" t="s">
        <v>649</v>
      </c>
      <c r="O263" t="s">
        <v>652</v>
      </c>
      <c r="Q263">
        <v>52</v>
      </c>
    </row>
    <row r="264" spans="1:17" x14ac:dyDescent="0.25">
      <c r="A264" t="s">
        <v>193</v>
      </c>
      <c r="B264" t="s">
        <v>464</v>
      </c>
      <c r="C264">
        <v>263</v>
      </c>
      <c r="D264">
        <v>4685</v>
      </c>
      <c r="E264">
        <v>1</v>
      </c>
      <c r="F264">
        <v>2017</v>
      </c>
      <c r="G264" t="s">
        <v>564</v>
      </c>
      <c r="H264" t="s">
        <v>539</v>
      </c>
      <c r="I264">
        <v>2001</v>
      </c>
      <c r="J264">
        <v>2005</v>
      </c>
      <c r="K264">
        <v>0</v>
      </c>
      <c r="L264" t="s">
        <v>210</v>
      </c>
      <c r="M264">
        <v>2008</v>
      </c>
      <c r="N264" t="s">
        <v>650</v>
      </c>
      <c r="O264" t="s">
        <v>653</v>
      </c>
      <c r="P264">
        <v>48</v>
      </c>
      <c r="Q264">
        <v>17</v>
      </c>
    </row>
    <row r="265" spans="1:17" x14ac:dyDescent="0.25">
      <c r="A265" t="s">
        <v>32</v>
      </c>
      <c r="B265" t="s">
        <v>465</v>
      </c>
      <c r="C265">
        <v>264</v>
      </c>
      <c r="D265">
        <v>2329</v>
      </c>
      <c r="E265">
        <v>1</v>
      </c>
      <c r="F265">
        <v>2014</v>
      </c>
      <c r="G265" t="s">
        <v>495</v>
      </c>
      <c r="H265" t="s">
        <v>551</v>
      </c>
      <c r="I265">
        <v>1973</v>
      </c>
      <c r="J265" t="s">
        <v>210</v>
      </c>
      <c r="K265">
        <v>1</v>
      </c>
      <c r="L265">
        <v>1981</v>
      </c>
      <c r="M265">
        <v>1980</v>
      </c>
      <c r="N265" t="s">
        <v>649</v>
      </c>
      <c r="O265" t="s">
        <v>652</v>
      </c>
      <c r="P265">
        <v>23</v>
      </c>
      <c r="Q265">
        <v>10</v>
      </c>
    </row>
    <row r="266" spans="1:17" x14ac:dyDescent="0.25">
      <c r="A266" t="s">
        <v>194</v>
      </c>
      <c r="B266" t="s">
        <v>466</v>
      </c>
      <c r="C266">
        <v>265</v>
      </c>
      <c r="D266">
        <v>5946</v>
      </c>
      <c r="E266">
        <v>1</v>
      </c>
      <c r="F266">
        <v>2014</v>
      </c>
      <c r="G266" t="s">
        <v>506</v>
      </c>
      <c r="H266" t="s">
        <v>590</v>
      </c>
      <c r="I266">
        <v>1974</v>
      </c>
      <c r="J266">
        <v>1977</v>
      </c>
      <c r="K266">
        <v>0</v>
      </c>
      <c r="L266" t="s">
        <v>210</v>
      </c>
      <c r="M266">
        <v>1980</v>
      </c>
      <c r="N266" t="s">
        <v>649</v>
      </c>
      <c r="O266" t="s">
        <v>656</v>
      </c>
      <c r="P266">
        <v>16</v>
      </c>
      <c r="Q266">
        <v>13</v>
      </c>
    </row>
    <row r="267" spans="1:17" x14ac:dyDescent="0.25">
      <c r="A267" t="s">
        <v>195</v>
      </c>
      <c r="B267" t="s">
        <v>467</v>
      </c>
      <c r="C267">
        <v>266</v>
      </c>
      <c r="D267">
        <v>8220</v>
      </c>
      <c r="E267">
        <v>1</v>
      </c>
      <c r="F267">
        <v>2016</v>
      </c>
      <c r="G267" t="s">
        <v>493</v>
      </c>
      <c r="H267" t="s">
        <v>497</v>
      </c>
      <c r="I267">
        <v>1992</v>
      </c>
      <c r="J267">
        <v>1999</v>
      </c>
      <c r="K267">
        <v>1</v>
      </c>
      <c r="L267">
        <v>1995</v>
      </c>
      <c r="M267">
        <v>2005</v>
      </c>
      <c r="N267" t="s">
        <v>650</v>
      </c>
      <c r="O267" t="s">
        <v>656</v>
      </c>
      <c r="P267">
        <v>143</v>
      </c>
      <c r="Q267">
        <v>83</v>
      </c>
    </row>
    <row r="268" spans="1:17" x14ac:dyDescent="0.25">
      <c r="A268" t="s">
        <v>94</v>
      </c>
      <c r="B268" t="s">
        <v>468</v>
      </c>
      <c r="C268">
        <v>267</v>
      </c>
      <c r="D268">
        <v>6165</v>
      </c>
      <c r="E268">
        <v>1</v>
      </c>
      <c r="F268">
        <v>2014</v>
      </c>
      <c r="G268" t="s">
        <v>553</v>
      </c>
      <c r="H268" t="s">
        <v>496</v>
      </c>
      <c r="I268">
        <v>1992</v>
      </c>
      <c r="J268">
        <v>1996</v>
      </c>
      <c r="K268">
        <v>0</v>
      </c>
      <c r="L268" t="s">
        <v>210</v>
      </c>
      <c r="M268">
        <v>2002</v>
      </c>
      <c r="N268" t="s">
        <v>650</v>
      </c>
      <c r="O268" t="s">
        <v>652</v>
      </c>
      <c r="P268">
        <v>132</v>
      </c>
      <c r="Q268">
        <v>10</v>
      </c>
    </row>
    <row r="269" spans="1:17" x14ac:dyDescent="0.25">
      <c r="A269" t="s">
        <v>122</v>
      </c>
      <c r="B269" t="s">
        <v>469</v>
      </c>
      <c r="C269">
        <v>268</v>
      </c>
      <c r="D269">
        <v>6593</v>
      </c>
      <c r="E269">
        <v>1</v>
      </c>
      <c r="F269">
        <v>2017</v>
      </c>
      <c r="G269" t="s">
        <v>538</v>
      </c>
      <c r="H269" t="s">
        <v>594</v>
      </c>
      <c r="I269">
        <v>1995</v>
      </c>
      <c r="J269">
        <v>1998</v>
      </c>
      <c r="K269">
        <v>0</v>
      </c>
      <c r="L269" t="s">
        <v>210</v>
      </c>
      <c r="M269">
        <v>2002</v>
      </c>
      <c r="N269" t="s">
        <v>650</v>
      </c>
      <c r="O269" t="s">
        <v>652</v>
      </c>
      <c r="P269">
        <v>14</v>
      </c>
      <c r="Q269">
        <v>3</v>
      </c>
    </row>
    <row r="270" spans="1:17" x14ac:dyDescent="0.25">
      <c r="A270" t="s">
        <v>196</v>
      </c>
      <c r="B270" t="s">
        <v>470</v>
      </c>
      <c r="C270">
        <v>269</v>
      </c>
      <c r="D270">
        <v>6066</v>
      </c>
      <c r="E270">
        <v>1</v>
      </c>
      <c r="F270">
        <v>2012</v>
      </c>
      <c r="G270" t="s">
        <v>514</v>
      </c>
      <c r="H270" t="s">
        <v>551</v>
      </c>
      <c r="I270" t="s">
        <v>210</v>
      </c>
      <c r="J270">
        <v>1998</v>
      </c>
      <c r="K270">
        <v>0</v>
      </c>
      <c r="L270" t="s">
        <v>210</v>
      </c>
      <c r="M270">
        <v>2004</v>
      </c>
      <c r="N270" t="s">
        <v>650</v>
      </c>
      <c r="O270" t="s">
        <v>652</v>
      </c>
      <c r="P270">
        <v>22</v>
      </c>
      <c r="Q270">
        <v>10</v>
      </c>
    </row>
    <row r="271" spans="1:17" x14ac:dyDescent="0.25">
      <c r="A271" t="s">
        <v>100</v>
      </c>
      <c r="B271" t="s">
        <v>471</v>
      </c>
      <c r="C271">
        <v>270</v>
      </c>
      <c r="D271">
        <v>9182</v>
      </c>
      <c r="E271">
        <v>1</v>
      </c>
      <c r="F271">
        <v>2017</v>
      </c>
      <c r="G271" t="s">
        <v>604</v>
      </c>
      <c r="H271" t="s">
        <v>623</v>
      </c>
      <c r="I271">
        <v>2001</v>
      </c>
      <c r="J271">
        <v>2004</v>
      </c>
      <c r="K271">
        <v>0</v>
      </c>
      <c r="L271" t="s">
        <v>210</v>
      </c>
      <c r="M271">
        <v>2010</v>
      </c>
      <c r="N271" t="s">
        <v>649</v>
      </c>
      <c r="O271" t="s">
        <v>652</v>
      </c>
      <c r="P271">
        <v>143</v>
      </c>
      <c r="Q271">
        <v>87</v>
      </c>
    </row>
    <row r="272" spans="1:17" x14ac:dyDescent="0.25">
      <c r="A272" t="s">
        <v>197</v>
      </c>
      <c r="B272" t="s">
        <v>472</v>
      </c>
      <c r="C272">
        <v>271</v>
      </c>
      <c r="D272">
        <v>4704</v>
      </c>
      <c r="E272">
        <v>1</v>
      </c>
      <c r="F272">
        <v>2012</v>
      </c>
      <c r="G272" t="s">
        <v>613</v>
      </c>
      <c r="H272" t="s">
        <v>604</v>
      </c>
      <c r="I272" t="s">
        <v>210</v>
      </c>
      <c r="J272" t="s">
        <v>210</v>
      </c>
      <c r="K272">
        <v>0</v>
      </c>
      <c r="L272" t="s">
        <v>210</v>
      </c>
      <c r="M272" t="s">
        <v>210</v>
      </c>
      <c r="N272" t="s">
        <v>650</v>
      </c>
      <c r="O272" t="s">
        <v>652</v>
      </c>
      <c r="P272">
        <v>117</v>
      </c>
      <c r="Q272">
        <v>143</v>
      </c>
    </row>
    <row r="273" spans="1:17" x14ac:dyDescent="0.25">
      <c r="A273" t="s">
        <v>198</v>
      </c>
      <c r="B273" t="s">
        <v>473</v>
      </c>
      <c r="C273">
        <v>272</v>
      </c>
      <c r="D273">
        <v>7158</v>
      </c>
      <c r="E273">
        <v>1</v>
      </c>
      <c r="F273">
        <v>2017</v>
      </c>
      <c r="G273" t="s">
        <v>519</v>
      </c>
      <c r="H273" t="s">
        <v>538</v>
      </c>
      <c r="I273">
        <v>2002</v>
      </c>
      <c r="J273">
        <v>2009</v>
      </c>
      <c r="K273">
        <v>0</v>
      </c>
      <c r="L273" t="s">
        <v>210</v>
      </c>
      <c r="M273">
        <v>2011</v>
      </c>
      <c r="N273" t="s">
        <v>650</v>
      </c>
      <c r="O273" t="s">
        <v>652</v>
      </c>
      <c r="P273">
        <v>26</v>
      </c>
      <c r="Q273">
        <v>14</v>
      </c>
    </row>
    <row r="274" spans="1:17" x14ac:dyDescent="0.25">
      <c r="A274" t="s">
        <v>199</v>
      </c>
      <c r="B274" t="s">
        <v>474</v>
      </c>
      <c r="C274">
        <v>273</v>
      </c>
      <c r="D274">
        <v>7799</v>
      </c>
      <c r="E274">
        <v>1</v>
      </c>
      <c r="F274">
        <v>2017</v>
      </c>
      <c r="G274" t="s">
        <v>525</v>
      </c>
      <c r="H274" t="s">
        <v>620</v>
      </c>
      <c r="I274">
        <v>1996</v>
      </c>
      <c r="J274" t="s">
        <v>210</v>
      </c>
      <c r="K274">
        <v>0</v>
      </c>
      <c r="L274" t="s">
        <v>210</v>
      </c>
      <c r="M274">
        <v>2006</v>
      </c>
      <c r="N274" t="s">
        <v>650</v>
      </c>
      <c r="O274" t="s">
        <v>655</v>
      </c>
      <c r="P274">
        <v>31</v>
      </c>
      <c r="Q274">
        <v>77</v>
      </c>
    </row>
    <row r="275" spans="1:17" x14ac:dyDescent="0.25">
      <c r="A275" t="s">
        <v>48</v>
      </c>
      <c r="B275" t="s">
        <v>475</v>
      </c>
      <c r="C275">
        <v>274</v>
      </c>
      <c r="D275">
        <v>4898</v>
      </c>
      <c r="E275">
        <v>1</v>
      </c>
      <c r="F275">
        <v>2015</v>
      </c>
      <c r="G275" t="s">
        <v>531</v>
      </c>
      <c r="H275" t="s">
        <v>506</v>
      </c>
      <c r="I275">
        <v>2001</v>
      </c>
      <c r="J275">
        <v>2004</v>
      </c>
      <c r="K275">
        <v>0</v>
      </c>
      <c r="L275" t="s">
        <v>210</v>
      </c>
      <c r="M275">
        <v>2005</v>
      </c>
      <c r="N275" t="s">
        <v>649</v>
      </c>
      <c r="O275" t="s">
        <v>652</v>
      </c>
      <c r="P275">
        <v>77</v>
      </c>
      <c r="Q275">
        <v>16</v>
      </c>
    </row>
    <row r="276" spans="1:17" x14ac:dyDescent="0.25">
      <c r="A276" t="s">
        <v>200</v>
      </c>
      <c r="B276" t="s">
        <v>476</v>
      </c>
      <c r="C276">
        <v>275</v>
      </c>
      <c r="D276">
        <v>2848</v>
      </c>
      <c r="E276">
        <v>1</v>
      </c>
      <c r="F276">
        <v>2016</v>
      </c>
      <c r="G276" t="s">
        <v>497</v>
      </c>
      <c r="H276" t="s">
        <v>515</v>
      </c>
      <c r="I276">
        <v>1996</v>
      </c>
      <c r="J276">
        <v>2004</v>
      </c>
      <c r="K276">
        <v>0</v>
      </c>
      <c r="L276" t="s">
        <v>210</v>
      </c>
      <c r="M276">
        <v>2010</v>
      </c>
      <c r="N276" t="s">
        <v>650</v>
      </c>
      <c r="O276" t="s">
        <v>652</v>
      </c>
      <c r="P276">
        <v>83</v>
      </c>
      <c r="Q276">
        <v>59</v>
      </c>
    </row>
    <row r="277" spans="1:17" x14ac:dyDescent="0.25">
      <c r="A277" t="s">
        <v>62</v>
      </c>
      <c r="B277" t="s">
        <v>477</v>
      </c>
      <c r="C277">
        <v>276</v>
      </c>
      <c r="D277">
        <v>3160</v>
      </c>
      <c r="E277">
        <v>1</v>
      </c>
      <c r="F277">
        <v>2016</v>
      </c>
      <c r="G277" t="s">
        <v>536</v>
      </c>
      <c r="H277" t="s">
        <v>506</v>
      </c>
      <c r="I277">
        <v>1997</v>
      </c>
      <c r="J277">
        <v>2007</v>
      </c>
      <c r="K277">
        <v>1</v>
      </c>
      <c r="L277">
        <v>2004</v>
      </c>
      <c r="M277">
        <v>2011</v>
      </c>
      <c r="N277" t="s">
        <v>650</v>
      </c>
      <c r="O277" t="s">
        <v>652</v>
      </c>
      <c r="P277">
        <v>39</v>
      </c>
      <c r="Q277">
        <v>16</v>
      </c>
    </row>
    <row r="278" spans="1:17" x14ac:dyDescent="0.25">
      <c r="A278" t="s">
        <v>201</v>
      </c>
      <c r="B278" t="s">
        <v>478</v>
      </c>
      <c r="C278">
        <v>277</v>
      </c>
      <c r="D278">
        <v>4806</v>
      </c>
      <c r="E278">
        <v>1</v>
      </c>
      <c r="F278">
        <v>2017</v>
      </c>
      <c r="G278" t="s">
        <v>614</v>
      </c>
      <c r="H278" t="s">
        <v>497</v>
      </c>
      <c r="I278">
        <v>1979</v>
      </c>
      <c r="J278">
        <v>1982</v>
      </c>
      <c r="K278">
        <v>1</v>
      </c>
      <c r="L278">
        <v>1988</v>
      </c>
      <c r="M278">
        <v>1998</v>
      </c>
      <c r="N278" t="s">
        <v>650</v>
      </c>
      <c r="O278" t="s">
        <v>652</v>
      </c>
      <c r="P278">
        <v>71</v>
      </c>
      <c r="Q278">
        <v>83</v>
      </c>
    </row>
    <row r="279" spans="1:17" x14ac:dyDescent="0.25">
      <c r="A279" t="s">
        <v>202</v>
      </c>
      <c r="B279" t="s">
        <v>479</v>
      </c>
      <c r="C279">
        <v>278</v>
      </c>
      <c r="D279">
        <v>5837</v>
      </c>
      <c r="E279">
        <v>1</v>
      </c>
      <c r="F279">
        <v>2013</v>
      </c>
      <c r="G279" t="s">
        <v>516</v>
      </c>
      <c r="H279" t="s">
        <v>536</v>
      </c>
      <c r="I279">
        <v>1989</v>
      </c>
      <c r="J279">
        <v>1995</v>
      </c>
      <c r="K279">
        <v>0</v>
      </c>
      <c r="L279" t="s">
        <v>210</v>
      </c>
      <c r="M279">
        <v>1998</v>
      </c>
      <c r="N279" t="s">
        <v>650</v>
      </c>
      <c r="O279" t="s">
        <v>652</v>
      </c>
      <c r="P279">
        <v>34</v>
      </c>
      <c r="Q279">
        <v>39</v>
      </c>
    </row>
    <row r="280" spans="1:17" x14ac:dyDescent="0.25">
      <c r="A280" t="s">
        <v>49</v>
      </c>
      <c r="B280" t="s">
        <v>480</v>
      </c>
      <c r="C280">
        <v>279</v>
      </c>
      <c r="D280">
        <v>4023</v>
      </c>
      <c r="E280">
        <v>1</v>
      </c>
      <c r="F280">
        <v>2018</v>
      </c>
      <c r="G280" t="s">
        <v>530</v>
      </c>
      <c r="H280" t="s">
        <v>630</v>
      </c>
      <c r="I280">
        <v>2002</v>
      </c>
      <c r="J280">
        <v>2007</v>
      </c>
      <c r="K280">
        <v>1</v>
      </c>
      <c r="L280">
        <v>2012</v>
      </c>
      <c r="M280">
        <v>2007</v>
      </c>
      <c r="N280" t="s">
        <v>649</v>
      </c>
      <c r="O280" t="s">
        <v>652</v>
      </c>
      <c r="P280">
        <v>71</v>
      </c>
      <c r="Q280">
        <v>39</v>
      </c>
    </row>
    <row r="281" spans="1:17" x14ac:dyDescent="0.25">
      <c r="A281" t="s">
        <v>203</v>
      </c>
      <c r="B281" t="s">
        <v>481</v>
      </c>
      <c r="C281">
        <v>280</v>
      </c>
      <c r="D281">
        <v>4015</v>
      </c>
      <c r="E281">
        <v>1</v>
      </c>
      <c r="F281">
        <v>2018</v>
      </c>
      <c r="G281" t="s">
        <v>615</v>
      </c>
      <c r="H281" t="s">
        <v>583</v>
      </c>
      <c r="I281" t="s">
        <v>210</v>
      </c>
      <c r="J281" t="s">
        <v>210</v>
      </c>
      <c r="K281">
        <v>0</v>
      </c>
      <c r="L281" t="s">
        <v>210</v>
      </c>
      <c r="M281">
        <v>2011</v>
      </c>
      <c r="N281" t="s">
        <v>649</v>
      </c>
      <c r="O281" t="s">
        <v>653</v>
      </c>
      <c r="P281">
        <v>100</v>
      </c>
      <c r="Q281">
        <v>52</v>
      </c>
    </row>
    <row r="282" spans="1:17" x14ac:dyDescent="0.25">
      <c r="A282" t="s">
        <v>204</v>
      </c>
      <c r="B282" t="s">
        <v>482</v>
      </c>
      <c r="C282">
        <v>281</v>
      </c>
      <c r="D282">
        <v>562</v>
      </c>
      <c r="E282">
        <v>1</v>
      </c>
      <c r="F282">
        <v>2017</v>
      </c>
      <c r="G282" t="s">
        <v>616</v>
      </c>
      <c r="H282" t="s">
        <v>521</v>
      </c>
      <c r="I282">
        <v>1992</v>
      </c>
      <c r="J282">
        <v>1996</v>
      </c>
      <c r="K282">
        <v>0</v>
      </c>
      <c r="L282" t="s">
        <v>210</v>
      </c>
      <c r="M282" t="s">
        <v>210</v>
      </c>
      <c r="N282" t="s">
        <v>649</v>
      </c>
      <c r="O282" t="s">
        <v>653</v>
      </c>
      <c r="P282">
        <v>146</v>
      </c>
      <c r="Q282">
        <v>108</v>
      </c>
    </row>
    <row r="283" spans="1:17" x14ac:dyDescent="0.25">
      <c r="A283" t="s">
        <v>205</v>
      </c>
      <c r="B283" t="s">
        <v>483</v>
      </c>
      <c r="C283">
        <v>282</v>
      </c>
      <c r="D283">
        <v>555</v>
      </c>
      <c r="E283">
        <v>1</v>
      </c>
      <c r="F283">
        <v>2012</v>
      </c>
      <c r="G283" t="s">
        <v>539</v>
      </c>
      <c r="H283" t="s">
        <v>639</v>
      </c>
      <c r="I283">
        <v>1992</v>
      </c>
      <c r="J283" t="s">
        <v>210</v>
      </c>
      <c r="K283">
        <v>1</v>
      </c>
      <c r="L283">
        <v>1998</v>
      </c>
      <c r="M283">
        <v>2004</v>
      </c>
      <c r="N283" t="s">
        <v>649</v>
      </c>
      <c r="O283" t="s">
        <v>652</v>
      </c>
      <c r="P283">
        <v>17</v>
      </c>
      <c r="Q283">
        <v>1</v>
      </c>
    </row>
    <row r="284" spans="1:17" x14ac:dyDescent="0.25">
      <c r="A284" t="s">
        <v>169</v>
      </c>
      <c r="B284" t="s">
        <v>484</v>
      </c>
      <c r="C284">
        <v>283</v>
      </c>
      <c r="D284">
        <v>1213</v>
      </c>
      <c r="E284">
        <v>1</v>
      </c>
      <c r="F284">
        <v>2016</v>
      </c>
      <c r="G284" t="s">
        <v>550</v>
      </c>
      <c r="H284" t="s">
        <v>547</v>
      </c>
      <c r="I284">
        <v>1969</v>
      </c>
      <c r="J284">
        <v>1975</v>
      </c>
      <c r="K284">
        <v>0</v>
      </c>
      <c r="L284" t="s">
        <v>210</v>
      </c>
      <c r="M284">
        <v>1994</v>
      </c>
      <c r="N284" t="s">
        <v>650</v>
      </c>
      <c r="O284" t="s">
        <v>652</v>
      </c>
      <c r="P284">
        <v>52</v>
      </c>
      <c r="Q284">
        <v>100</v>
      </c>
    </row>
    <row r="285" spans="1:17" x14ac:dyDescent="0.25">
      <c r="A285" t="s">
        <v>206</v>
      </c>
      <c r="B285" t="s">
        <v>485</v>
      </c>
      <c r="C285">
        <v>284</v>
      </c>
      <c r="D285">
        <v>9362</v>
      </c>
      <c r="E285">
        <v>1</v>
      </c>
      <c r="F285">
        <v>2018</v>
      </c>
      <c r="G285" t="s">
        <v>582</v>
      </c>
      <c r="H285" t="s">
        <v>504</v>
      </c>
      <c r="I285">
        <v>1996</v>
      </c>
      <c r="J285">
        <v>2000</v>
      </c>
      <c r="K285">
        <v>0</v>
      </c>
      <c r="L285" t="s">
        <v>210</v>
      </c>
      <c r="M285">
        <v>2003</v>
      </c>
      <c r="N285" t="s">
        <v>650</v>
      </c>
      <c r="O285" t="s">
        <v>653</v>
      </c>
      <c r="P285">
        <v>71</v>
      </c>
      <c r="Q285">
        <v>90</v>
      </c>
    </row>
    <row r="286" spans="1:17" x14ac:dyDescent="0.25">
      <c r="A286" t="s">
        <v>207</v>
      </c>
      <c r="B286" t="s">
        <v>486</v>
      </c>
      <c r="C286">
        <v>285</v>
      </c>
      <c r="D286">
        <v>6567</v>
      </c>
      <c r="E286">
        <v>1</v>
      </c>
      <c r="F286">
        <v>2015</v>
      </c>
      <c r="G286" t="s">
        <v>617</v>
      </c>
      <c r="H286" t="s">
        <v>497</v>
      </c>
      <c r="I286">
        <v>1996</v>
      </c>
      <c r="J286">
        <v>1999</v>
      </c>
      <c r="K286">
        <v>0</v>
      </c>
      <c r="L286" t="s">
        <v>210</v>
      </c>
      <c r="M286">
        <v>2003</v>
      </c>
      <c r="N286" t="s">
        <v>649</v>
      </c>
      <c r="O286" t="s">
        <v>655</v>
      </c>
      <c r="P286">
        <v>122</v>
      </c>
      <c r="Q286">
        <v>83</v>
      </c>
    </row>
    <row r="287" spans="1:17" x14ac:dyDescent="0.25">
      <c r="A287" t="s">
        <v>208</v>
      </c>
      <c r="B287" t="s">
        <v>487</v>
      </c>
      <c r="C287">
        <v>286</v>
      </c>
      <c r="D287">
        <v>8520</v>
      </c>
      <c r="E287">
        <v>1</v>
      </c>
      <c r="F287">
        <v>2015</v>
      </c>
      <c r="G287" t="s">
        <v>538</v>
      </c>
      <c r="H287" t="s">
        <v>577</v>
      </c>
      <c r="I287">
        <v>1991</v>
      </c>
      <c r="J287">
        <v>2000</v>
      </c>
      <c r="K287">
        <v>1</v>
      </c>
      <c r="L287">
        <v>2003</v>
      </c>
      <c r="M287">
        <v>2006</v>
      </c>
      <c r="N287" t="s">
        <v>650</v>
      </c>
      <c r="O287" t="s">
        <v>652</v>
      </c>
      <c r="P287">
        <v>14</v>
      </c>
      <c r="Q287">
        <v>23</v>
      </c>
    </row>
    <row r="288" spans="1:17" x14ac:dyDescent="0.25">
      <c r="A288" t="s">
        <v>209</v>
      </c>
      <c r="B288" t="s">
        <v>488</v>
      </c>
      <c r="C288">
        <v>287</v>
      </c>
      <c r="D288">
        <v>7177</v>
      </c>
      <c r="E288">
        <v>1</v>
      </c>
      <c r="F288">
        <v>2018</v>
      </c>
      <c r="G288" t="s">
        <v>618</v>
      </c>
      <c r="H288" t="s">
        <v>643</v>
      </c>
      <c r="I288">
        <v>1985</v>
      </c>
      <c r="J288">
        <v>1990</v>
      </c>
      <c r="K288">
        <v>0</v>
      </c>
      <c r="L288" t="s">
        <v>210</v>
      </c>
      <c r="M288">
        <v>1997</v>
      </c>
      <c r="N288" t="s">
        <v>650</v>
      </c>
      <c r="O288" t="s">
        <v>652</v>
      </c>
      <c r="P288">
        <v>77</v>
      </c>
      <c r="Q288">
        <v>115</v>
      </c>
    </row>
    <row r="289" spans="1:16" x14ac:dyDescent="0.25">
      <c r="A289" t="s">
        <v>66</v>
      </c>
      <c r="B289" t="s">
        <v>665</v>
      </c>
      <c r="C289">
        <v>1001</v>
      </c>
      <c r="D289">
        <v>11733</v>
      </c>
      <c r="E289">
        <v>0</v>
      </c>
      <c r="G289" t="s">
        <v>666</v>
      </c>
      <c r="I289">
        <v>1998</v>
      </c>
      <c r="K289">
        <v>1</v>
      </c>
      <c r="M289">
        <v>2008</v>
      </c>
      <c r="N289" t="s">
        <v>649</v>
      </c>
      <c r="O289" t="s">
        <v>652</v>
      </c>
      <c r="P289">
        <v>7</v>
      </c>
    </row>
    <row r="290" spans="1:16" x14ac:dyDescent="0.25">
      <c r="A290" t="s">
        <v>667</v>
      </c>
      <c r="B290" t="s">
        <v>665</v>
      </c>
      <c r="C290">
        <v>1002</v>
      </c>
      <c r="D290">
        <v>16844</v>
      </c>
      <c r="E290">
        <v>0</v>
      </c>
      <c r="G290" t="s">
        <v>507</v>
      </c>
      <c r="I290">
        <v>1963</v>
      </c>
      <c r="J290">
        <v>1966</v>
      </c>
      <c r="K290">
        <v>0</v>
      </c>
      <c r="M290">
        <v>1977</v>
      </c>
      <c r="N290" t="s">
        <v>649</v>
      </c>
      <c r="O290" t="s">
        <v>652</v>
      </c>
      <c r="P290">
        <v>146</v>
      </c>
    </row>
    <row r="291" spans="1:16" x14ac:dyDescent="0.25">
      <c r="A291" t="s">
        <v>668</v>
      </c>
      <c r="B291" t="s">
        <v>669</v>
      </c>
      <c r="C291">
        <v>1003</v>
      </c>
      <c r="D291">
        <v>13137</v>
      </c>
      <c r="E291">
        <v>0</v>
      </c>
      <c r="G291" t="s">
        <v>670</v>
      </c>
      <c r="I291">
        <v>1985</v>
      </c>
      <c r="J291">
        <v>1990</v>
      </c>
      <c r="K291">
        <v>0</v>
      </c>
      <c r="M291">
        <v>1995</v>
      </c>
      <c r="N291" t="s">
        <v>649</v>
      </c>
      <c r="O291" t="s">
        <v>653</v>
      </c>
      <c r="P291">
        <v>122</v>
      </c>
    </row>
    <row r="292" spans="1:16" x14ac:dyDescent="0.25">
      <c r="A292" t="s">
        <v>671</v>
      </c>
      <c r="B292" t="s">
        <v>672</v>
      </c>
      <c r="C292">
        <v>1004</v>
      </c>
      <c r="D292">
        <v>12574</v>
      </c>
      <c r="E292">
        <v>0</v>
      </c>
      <c r="G292" t="s">
        <v>673</v>
      </c>
      <c r="I292">
        <v>1985</v>
      </c>
      <c r="J292">
        <v>1988</v>
      </c>
      <c r="K292">
        <v>0</v>
      </c>
      <c r="M292">
        <v>1997</v>
      </c>
      <c r="N292" t="s">
        <v>650</v>
      </c>
      <c r="O292" t="s">
        <v>674</v>
      </c>
      <c r="P292">
        <v>77</v>
      </c>
    </row>
    <row r="293" spans="1:16" x14ac:dyDescent="0.25">
      <c r="A293" t="s">
        <v>675</v>
      </c>
      <c r="B293" t="s">
        <v>676</v>
      </c>
      <c r="C293">
        <v>1005</v>
      </c>
      <c r="D293">
        <v>12898</v>
      </c>
      <c r="E293">
        <v>0</v>
      </c>
      <c r="G293" t="s">
        <v>677</v>
      </c>
      <c r="I293">
        <v>1985</v>
      </c>
      <c r="J293">
        <v>1990</v>
      </c>
      <c r="K293">
        <v>0</v>
      </c>
      <c r="M293">
        <v>2006</v>
      </c>
      <c r="N293" t="s">
        <v>650</v>
      </c>
      <c r="O293" t="s">
        <v>652</v>
      </c>
      <c r="P293">
        <v>83</v>
      </c>
    </row>
    <row r="294" spans="1:16" x14ac:dyDescent="0.25">
      <c r="A294" t="s">
        <v>148</v>
      </c>
      <c r="B294" t="s">
        <v>678</v>
      </c>
      <c r="C294">
        <v>1006</v>
      </c>
      <c r="D294">
        <v>16018</v>
      </c>
      <c r="E294">
        <v>0</v>
      </c>
      <c r="G294" t="s">
        <v>578</v>
      </c>
      <c r="I294">
        <v>1974</v>
      </c>
      <c r="J294">
        <v>1979</v>
      </c>
      <c r="K294">
        <v>0</v>
      </c>
      <c r="M294">
        <v>2012</v>
      </c>
      <c r="N294" t="s">
        <v>649</v>
      </c>
      <c r="O294" t="s">
        <v>652</v>
      </c>
      <c r="P294">
        <v>71</v>
      </c>
    </row>
    <row r="295" spans="1:16" x14ac:dyDescent="0.25">
      <c r="A295" t="s">
        <v>679</v>
      </c>
      <c r="B295" t="s">
        <v>219</v>
      </c>
      <c r="C295">
        <v>1007</v>
      </c>
      <c r="D295" t="e">
        <v>#N/A</v>
      </c>
      <c r="E295">
        <v>0</v>
      </c>
      <c r="G295" t="s">
        <v>666</v>
      </c>
      <c r="I295">
        <v>1974</v>
      </c>
      <c r="J295">
        <v>1984</v>
      </c>
      <c r="K295">
        <v>1</v>
      </c>
      <c r="M295">
        <v>1985</v>
      </c>
      <c r="N295" t="s">
        <v>650</v>
      </c>
      <c r="O295" t="s">
        <v>653</v>
      </c>
      <c r="P295">
        <v>7</v>
      </c>
    </row>
    <row r="296" spans="1:16" x14ac:dyDescent="0.25">
      <c r="A296" t="s">
        <v>23</v>
      </c>
      <c r="B296" t="s">
        <v>219</v>
      </c>
      <c r="C296">
        <v>1008</v>
      </c>
      <c r="D296" t="e">
        <v>#N/A</v>
      </c>
      <c r="E296">
        <v>0</v>
      </c>
      <c r="G296" t="s">
        <v>680</v>
      </c>
      <c r="I296">
        <v>1969</v>
      </c>
      <c r="J296">
        <v>1972</v>
      </c>
      <c r="K296">
        <v>0</v>
      </c>
      <c r="M296">
        <v>1997</v>
      </c>
      <c r="N296" t="s">
        <v>649</v>
      </c>
      <c r="O296" t="s">
        <v>652</v>
      </c>
      <c r="P296">
        <v>6</v>
      </c>
    </row>
    <row r="297" spans="1:16" x14ac:dyDescent="0.25">
      <c r="A297" t="s">
        <v>58</v>
      </c>
      <c r="B297" t="s">
        <v>681</v>
      </c>
      <c r="C297">
        <v>1009</v>
      </c>
      <c r="D297">
        <v>13578</v>
      </c>
      <c r="E297">
        <v>0</v>
      </c>
      <c r="G297" t="s">
        <v>682</v>
      </c>
      <c r="I297">
        <v>1983</v>
      </c>
      <c r="J297">
        <v>1987</v>
      </c>
      <c r="K297">
        <v>0</v>
      </c>
      <c r="M297">
        <v>1988</v>
      </c>
      <c r="N297" t="s">
        <v>649</v>
      </c>
      <c r="O297" t="s">
        <v>652</v>
      </c>
      <c r="P297">
        <v>17</v>
      </c>
    </row>
    <row r="298" spans="1:16" x14ac:dyDescent="0.25">
      <c r="A298" t="s">
        <v>59</v>
      </c>
      <c r="B298" t="s">
        <v>683</v>
      </c>
      <c r="C298">
        <v>1010</v>
      </c>
      <c r="D298">
        <v>13918</v>
      </c>
      <c r="E298">
        <v>0</v>
      </c>
      <c r="G298" t="s">
        <v>684</v>
      </c>
      <c r="I298">
        <v>1963</v>
      </c>
      <c r="J298">
        <v>1966</v>
      </c>
      <c r="K298">
        <v>0</v>
      </c>
      <c r="M298">
        <v>1970</v>
      </c>
      <c r="N298" t="s">
        <v>649</v>
      </c>
      <c r="O298" t="s">
        <v>652</v>
      </c>
      <c r="P298">
        <v>59</v>
      </c>
    </row>
    <row r="299" spans="1:16" x14ac:dyDescent="0.25">
      <c r="A299" t="s">
        <v>685</v>
      </c>
      <c r="B299" t="s">
        <v>686</v>
      </c>
      <c r="C299">
        <v>1011</v>
      </c>
      <c r="D299">
        <v>14219</v>
      </c>
      <c r="E299">
        <v>0</v>
      </c>
      <c r="G299" t="s">
        <v>687</v>
      </c>
      <c r="I299">
        <v>1970</v>
      </c>
      <c r="K299">
        <v>1</v>
      </c>
      <c r="M299">
        <v>1976</v>
      </c>
      <c r="N299" t="s">
        <v>649</v>
      </c>
      <c r="O299" t="s">
        <v>653</v>
      </c>
      <c r="P299">
        <v>26</v>
      </c>
    </row>
    <row r="300" spans="1:16" x14ac:dyDescent="0.25">
      <c r="A300" t="s">
        <v>688</v>
      </c>
      <c r="B300" t="s">
        <v>220</v>
      </c>
      <c r="C300">
        <v>1012</v>
      </c>
      <c r="D300">
        <v>16986</v>
      </c>
      <c r="E300">
        <v>0</v>
      </c>
      <c r="G300" t="s">
        <v>689</v>
      </c>
      <c r="J300">
        <v>1988</v>
      </c>
      <c r="K300">
        <v>0</v>
      </c>
      <c r="M300">
        <v>1999</v>
      </c>
      <c r="N300" t="s">
        <v>650</v>
      </c>
      <c r="O300" t="s">
        <v>652</v>
      </c>
      <c r="P300">
        <v>146</v>
      </c>
    </row>
    <row r="301" spans="1:16" x14ac:dyDescent="0.25">
      <c r="A301" t="s">
        <v>690</v>
      </c>
      <c r="B301" t="s">
        <v>220</v>
      </c>
      <c r="C301">
        <v>1013</v>
      </c>
      <c r="D301" t="e">
        <v>#N/A</v>
      </c>
      <c r="E301">
        <v>0</v>
      </c>
      <c r="G301" t="s">
        <v>691</v>
      </c>
      <c r="I301">
        <v>1976</v>
      </c>
      <c r="J301">
        <v>1983</v>
      </c>
      <c r="K301">
        <v>0</v>
      </c>
      <c r="M301">
        <v>1989</v>
      </c>
      <c r="N301" t="s">
        <v>649</v>
      </c>
      <c r="O301" t="s">
        <v>652</v>
      </c>
      <c r="P301">
        <v>48</v>
      </c>
    </row>
    <row r="302" spans="1:16" x14ac:dyDescent="0.25">
      <c r="A302" t="s">
        <v>692</v>
      </c>
      <c r="B302" t="s">
        <v>220</v>
      </c>
      <c r="C302">
        <v>1014</v>
      </c>
      <c r="D302">
        <v>10060</v>
      </c>
      <c r="E302">
        <v>0</v>
      </c>
      <c r="G302" t="s">
        <v>693</v>
      </c>
      <c r="I302">
        <v>1966</v>
      </c>
      <c r="J302">
        <v>1969</v>
      </c>
      <c r="K302">
        <v>0</v>
      </c>
      <c r="M302">
        <v>1972</v>
      </c>
      <c r="N302" t="s">
        <v>649</v>
      </c>
      <c r="O302" t="s">
        <v>652</v>
      </c>
      <c r="P302">
        <v>52</v>
      </c>
    </row>
    <row r="303" spans="1:16" x14ac:dyDescent="0.25">
      <c r="A303" t="s">
        <v>23</v>
      </c>
      <c r="B303" t="s">
        <v>694</v>
      </c>
      <c r="C303">
        <v>1015</v>
      </c>
      <c r="D303">
        <v>10157</v>
      </c>
      <c r="E303">
        <v>0</v>
      </c>
      <c r="G303" t="s">
        <v>695</v>
      </c>
      <c r="I303">
        <v>1975</v>
      </c>
      <c r="J303">
        <v>1977</v>
      </c>
      <c r="K303">
        <v>0</v>
      </c>
      <c r="M303">
        <v>1983</v>
      </c>
      <c r="N303" t="s">
        <v>649</v>
      </c>
      <c r="O303" t="s">
        <v>652</v>
      </c>
      <c r="P303">
        <v>25</v>
      </c>
    </row>
    <row r="304" spans="1:16" x14ac:dyDescent="0.25">
      <c r="A304" t="s">
        <v>696</v>
      </c>
      <c r="B304" t="s">
        <v>697</v>
      </c>
      <c r="C304">
        <v>1016</v>
      </c>
      <c r="D304">
        <v>15402</v>
      </c>
      <c r="E304">
        <v>0</v>
      </c>
      <c r="G304" t="s">
        <v>698</v>
      </c>
      <c r="I304">
        <v>1978</v>
      </c>
      <c r="J304">
        <v>1981</v>
      </c>
      <c r="K304">
        <v>0</v>
      </c>
      <c r="M304">
        <v>1987</v>
      </c>
      <c r="N304" t="s">
        <v>649</v>
      </c>
      <c r="O304" t="s">
        <v>652</v>
      </c>
      <c r="P304">
        <v>34</v>
      </c>
    </row>
    <row r="305" spans="1:16" x14ac:dyDescent="0.25">
      <c r="A305" t="s">
        <v>699</v>
      </c>
      <c r="B305" t="s">
        <v>700</v>
      </c>
      <c r="C305">
        <v>1017</v>
      </c>
      <c r="D305">
        <v>11450</v>
      </c>
      <c r="E305">
        <v>0</v>
      </c>
      <c r="G305" t="s">
        <v>701</v>
      </c>
      <c r="I305">
        <v>1966</v>
      </c>
      <c r="J305">
        <v>1979</v>
      </c>
      <c r="K305">
        <v>0</v>
      </c>
      <c r="M305">
        <v>1985</v>
      </c>
      <c r="N305" t="s">
        <v>650</v>
      </c>
      <c r="O305" t="s">
        <v>652</v>
      </c>
      <c r="P305">
        <v>143</v>
      </c>
    </row>
    <row r="306" spans="1:16" x14ac:dyDescent="0.25">
      <c r="A306" t="s">
        <v>191</v>
      </c>
      <c r="B306" t="s">
        <v>702</v>
      </c>
      <c r="C306">
        <v>1018</v>
      </c>
      <c r="D306">
        <v>18534</v>
      </c>
      <c r="E306">
        <v>0</v>
      </c>
      <c r="G306" t="s">
        <v>703</v>
      </c>
      <c r="I306">
        <v>1974</v>
      </c>
      <c r="K306">
        <v>1</v>
      </c>
      <c r="M306">
        <v>1994</v>
      </c>
      <c r="N306" t="s">
        <v>649</v>
      </c>
      <c r="O306" t="s">
        <v>652</v>
      </c>
      <c r="P306">
        <v>10</v>
      </c>
    </row>
    <row r="307" spans="1:16" x14ac:dyDescent="0.25">
      <c r="A307" t="s">
        <v>704</v>
      </c>
      <c r="B307" t="s">
        <v>705</v>
      </c>
      <c r="C307">
        <v>1019</v>
      </c>
      <c r="D307">
        <v>17643</v>
      </c>
      <c r="E307">
        <v>0</v>
      </c>
      <c r="G307" t="s">
        <v>706</v>
      </c>
      <c r="I307">
        <v>1988</v>
      </c>
      <c r="J307">
        <v>1992</v>
      </c>
      <c r="K307">
        <v>0</v>
      </c>
      <c r="M307">
        <v>1995</v>
      </c>
      <c r="N307" t="s">
        <v>650</v>
      </c>
      <c r="O307" t="s">
        <v>652</v>
      </c>
      <c r="P307">
        <v>39</v>
      </c>
    </row>
    <row r="308" spans="1:16" x14ac:dyDescent="0.25">
      <c r="A308" t="s">
        <v>72</v>
      </c>
      <c r="B308" t="s">
        <v>707</v>
      </c>
      <c r="C308">
        <v>1020</v>
      </c>
      <c r="D308">
        <v>15809</v>
      </c>
      <c r="E308">
        <v>0</v>
      </c>
      <c r="G308" t="s">
        <v>677</v>
      </c>
      <c r="I308">
        <v>1982</v>
      </c>
      <c r="J308">
        <v>1988</v>
      </c>
      <c r="K308">
        <v>1</v>
      </c>
      <c r="M308">
        <v>2003</v>
      </c>
      <c r="N308" t="s">
        <v>650</v>
      </c>
      <c r="O308" t="s">
        <v>652</v>
      </c>
      <c r="P308">
        <v>83</v>
      </c>
    </row>
    <row r="309" spans="1:16" x14ac:dyDescent="0.25">
      <c r="A309" t="s">
        <v>708</v>
      </c>
      <c r="B309" t="s">
        <v>709</v>
      </c>
      <c r="C309">
        <v>1021</v>
      </c>
      <c r="D309">
        <v>14288</v>
      </c>
      <c r="E309">
        <v>0</v>
      </c>
      <c r="G309" t="s">
        <v>710</v>
      </c>
      <c r="I309">
        <v>1963</v>
      </c>
      <c r="J309">
        <v>1966</v>
      </c>
      <c r="K309">
        <v>0</v>
      </c>
      <c r="M309">
        <v>1995</v>
      </c>
      <c r="N309" t="s">
        <v>650</v>
      </c>
      <c r="O309" t="s">
        <v>652</v>
      </c>
      <c r="P309">
        <v>14</v>
      </c>
    </row>
    <row r="310" spans="1:16" x14ac:dyDescent="0.25">
      <c r="A310" t="s">
        <v>25</v>
      </c>
      <c r="B310" t="s">
        <v>711</v>
      </c>
      <c r="C310">
        <v>1022</v>
      </c>
      <c r="D310">
        <v>18071</v>
      </c>
      <c r="E310">
        <v>0</v>
      </c>
      <c r="G310" t="s">
        <v>712</v>
      </c>
      <c r="I310">
        <v>1990</v>
      </c>
      <c r="J310">
        <v>1993</v>
      </c>
      <c r="K310">
        <v>0</v>
      </c>
      <c r="M310">
        <v>2004</v>
      </c>
      <c r="N310" t="s">
        <v>649</v>
      </c>
      <c r="O310" t="s">
        <v>652</v>
      </c>
      <c r="P310">
        <v>9</v>
      </c>
    </row>
    <row r="311" spans="1:16" x14ac:dyDescent="0.25">
      <c r="A311" t="s">
        <v>34</v>
      </c>
      <c r="B311" t="s">
        <v>713</v>
      </c>
      <c r="C311">
        <v>1023</v>
      </c>
      <c r="D311">
        <v>15304</v>
      </c>
      <c r="E311">
        <v>0</v>
      </c>
      <c r="G311" t="s">
        <v>714</v>
      </c>
      <c r="I311">
        <v>1966</v>
      </c>
      <c r="J311">
        <v>1969</v>
      </c>
      <c r="K311">
        <v>0</v>
      </c>
      <c r="M311">
        <v>1971</v>
      </c>
      <c r="N311" t="s">
        <v>649</v>
      </c>
      <c r="O311" t="s">
        <v>652</v>
      </c>
      <c r="P311">
        <v>100</v>
      </c>
    </row>
    <row r="312" spans="1:16" x14ac:dyDescent="0.25">
      <c r="A312" t="s">
        <v>151</v>
      </c>
      <c r="B312" t="s">
        <v>715</v>
      </c>
      <c r="C312">
        <v>1024</v>
      </c>
      <c r="D312">
        <v>11431</v>
      </c>
      <c r="E312">
        <v>0</v>
      </c>
      <c r="G312" t="s">
        <v>716</v>
      </c>
      <c r="I312">
        <v>1975</v>
      </c>
      <c r="J312">
        <v>1979</v>
      </c>
      <c r="K312">
        <v>0</v>
      </c>
      <c r="M312">
        <v>1980</v>
      </c>
      <c r="N312" t="s">
        <v>649</v>
      </c>
      <c r="O312" t="s">
        <v>652</v>
      </c>
      <c r="P312">
        <v>4</v>
      </c>
    </row>
    <row r="313" spans="1:16" x14ac:dyDescent="0.25">
      <c r="A313" t="s">
        <v>197</v>
      </c>
      <c r="B313" t="s">
        <v>226</v>
      </c>
      <c r="C313">
        <v>1025</v>
      </c>
      <c r="D313">
        <v>19703</v>
      </c>
      <c r="E313">
        <v>0</v>
      </c>
      <c r="G313" t="s">
        <v>717</v>
      </c>
      <c r="I313">
        <v>1984</v>
      </c>
      <c r="J313">
        <v>1989</v>
      </c>
      <c r="K313">
        <v>0</v>
      </c>
      <c r="M313">
        <v>1993</v>
      </c>
      <c r="N313" t="s">
        <v>650</v>
      </c>
      <c r="O313" t="s">
        <v>652</v>
      </c>
      <c r="P313">
        <v>87</v>
      </c>
    </row>
    <row r="314" spans="1:16" x14ac:dyDescent="0.25">
      <c r="A314" t="s">
        <v>718</v>
      </c>
      <c r="B314" t="s">
        <v>226</v>
      </c>
      <c r="C314">
        <v>1026</v>
      </c>
      <c r="D314">
        <v>11680</v>
      </c>
      <c r="E314">
        <v>0</v>
      </c>
      <c r="G314" t="s">
        <v>701</v>
      </c>
      <c r="I314">
        <v>1967</v>
      </c>
      <c r="J314">
        <v>1968</v>
      </c>
      <c r="K314">
        <v>0</v>
      </c>
      <c r="M314">
        <v>1973</v>
      </c>
      <c r="N314" t="s">
        <v>649</v>
      </c>
      <c r="O314" t="s">
        <v>652</v>
      </c>
      <c r="P314">
        <v>143</v>
      </c>
    </row>
    <row r="315" spans="1:16" x14ac:dyDescent="0.25">
      <c r="A315" t="s">
        <v>719</v>
      </c>
      <c r="B315" t="s">
        <v>720</v>
      </c>
      <c r="C315">
        <v>1027</v>
      </c>
      <c r="D315">
        <v>16950</v>
      </c>
      <c r="E315">
        <v>0</v>
      </c>
      <c r="G315" t="s">
        <v>721</v>
      </c>
      <c r="I315">
        <v>1996</v>
      </c>
      <c r="J315">
        <v>2004</v>
      </c>
      <c r="K315">
        <v>0</v>
      </c>
      <c r="M315">
        <v>2006</v>
      </c>
      <c r="N315" t="s">
        <v>649</v>
      </c>
      <c r="O315" t="s">
        <v>652</v>
      </c>
      <c r="P315">
        <v>39</v>
      </c>
    </row>
    <row r="316" spans="1:16" x14ac:dyDescent="0.25">
      <c r="A316" t="s">
        <v>722</v>
      </c>
      <c r="B316" t="s">
        <v>227</v>
      </c>
      <c r="C316">
        <v>1028</v>
      </c>
      <c r="D316">
        <v>12894</v>
      </c>
      <c r="E316">
        <v>0</v>
      </c>
      <c r="G316" t="s">
        <v>723</v>
      </c>
      <c r="I316">
        <v>1965</v>
      </c>
      <c r="J316">
        <v>1968</v>
      </c>
      <c r="K316">
        <v>0</v>
      </c>
      <c r="M316">
        <v>1972</v>
      </c>
      <c r="N316" t="s">
        <v>650</v>
      </c>
      <c r="O316" t="s">
        <v>653</v>
      </c>
      <c r="P316">
        <v>52</v>
      </c>
    </row>
    <row r="317" spans="1:16" x14ac:dyDescent="0.25">
      <c r="A317" t="s">
        <v>696</v>
      </c>
      <c r="B317" t="s">
        <v>724</v>
      </c>
      <c r="C317">
        <v>1029</v>
      </c>
      <c r="D317">
        <v>16647</v>
      </c>
      <c r="E317">
        <v>0</v>
      </c>
      <c r="G317" t="s">
        <v>725</v>
      </c>
      <c r="I317">
        <v>1962</v>
      </c>
      <c r="J317">
        <v>1966</v>
      </c>
      <c r="K317">
        <v>0</v>
      </c>
      <c r="M317">
        <v>1969</v>
      </c>
      <c r="N317" t="s">
        <v>649</v>
      </c>
      <c r="O317" t="s">
        <v>652</v>
      </c>
      <c r="P317">
        <v>13</v>
      </c>
    </row>
    <row r="318" spans="1:16" x14ac:dyDescent="0.25">
      <c r="A318" t="s">
        <v>696</v>
      </c>
      <c r="B318" t="s">
        <v>726</v>
      </c>
      <c r="C318">
        <v>1030</v>
      </c>
      <c r="D318">
        <v>13730</v>
      </c>
      <c r="E318">
        <v>0</v>
      </c>
      <c r="G318" t="s">
        <v>727</v>
      </c>
      <c r="I318">
        <v>1967</v>
      </c>
      <c r="J318">
        <v>1971</v>
      </c>
      <c r="K318">
        <v>0</v>
      </c>
      <c r="M318">
        <v>1973</v>
      </c>
      <c r="N318" t="s">
        <v>649</v>
      </c>
      <c r="O318" t="s">
        <v>652</v>
      </c>
      <c r="P318">
        <v>91</v>
      </c>
    </row>
    <row r="319" spans="1:16" x14ac:dyDescent="0.25">
      <c r="A319" t="s">
        <v>728</v>
      </c>
      <c r="B319" t="s">
        <v>729</v>
      </c>
      <c r="C319">
        <v>1031</v>
      </c>
      <c r="D319">
        <v>11819</v>
      </c>
      <c r="E319">
        <v>0</v>
      </c>
      <c r="G319" t="s">
        <v>677</v>
      </c>
      <c r="I319">
        <v>1992</v>
      </c>
      <c r="J319">
        <v>1995</v>
      </c>
      <c r="K319">
        <v>0</v>
      </c>
      <c r="M319">
        <v>2003</v>
      </c>
      <c r="N319" t="s">
        <v>649</v>
      </c>
      <c r="O319" t="s">
        <v>652</v>
      </c>
      <c r="P319">
        <v>83</v>
      </c>
    </row>
    <row r="320" spans="1:16" x14ac:dyDescent="0.25">
      <c r="A320" t="s">
        <v>127</v>
      </c>
      <c r="B320" t="s">
        <v>730</v>
      </c>
      <c r="C320">
        <v>1032</v>
      </c>
      <c r="D320" t="e">
        <v>#N/A</v>
      </c>
      <c r="E320">
        <v>0</v>
      </c>
      <c r="G320" t="s">
        <v>682</v>
      </c>
      <c r="I320">
        <v>1994</v>
      </c>
      <c r="J320">
        <v>1999</v>
      </c>
      <c r="K320">
        <v>0</v>
      </c>
      <c r="M320">
        <v>2006</v>
      </c>
      <c r="N320" t="s">
        <v>649</v>
      </c>
      <c r="O320" t="s">
        <v>652</v>
      </c>
      <c r="P320">
        <v>17</v>
      </c>
    </row>
    <row r="321" spans="1:16" x14ac:dyDescent="0.25">
      <c r="A321" t="s">
        <v>59</v>
      </c>
      <c r="B321" t="s">
        <v>731</v>
      </c>
      <c r="C321">
        <v>1033</v>
      </c>
      <c r="D321" t="e">
        <v>#N/A</v>
      </c>
      <c r="E321">
        <v>0</v>
      </c>
      <c r="G321" t="s">
        <v>712</v>
      </c>
      <c r="I321">
        <v>1987</v>
      </c>
      <c r="J321">
        <v>1992</v>
      </c>
      <c r="K321">
        <v>0</v>
      </c>
      <c r="M321">
        <v>2001</v>
      </c>
      <c r="N321" t="s">
        <v>649</v>
      </c>
      <c r="O321" t="s">
        <v>652</v>
      </c>
      <c r="P321">
        <v>9</v>
      </c>
    </row>
    <row r="322" spans="1:16" x14ac:dyDescent="0.25">
      <c r="A322" t="s">
        <v>732</v>
      </c>
      <c r="B322" t="s">
        <v>733</v>
      </c>
      <c r="C322">
        <v>1034</v>
      </c>
      <c r="D322">
        <v>19128</v>
      </c>
      <c r="E322">
        <v>0</v>
      </c>
      <c r="G322" t="s">
        <v>734</v>
      </c>
      <c r="I322">
        <v>1995</v>
      </c>
      <c r="J322">
        <v>2003</v>
      </c>
      <c r="K322">
        <v>0</v>
      </c>
      <c r="M322">
        <v>2009</v>
      </c>
      <c r="N322" t="s">
        <v>649</v>
      </c>
      <c r="O322" t="s">
        <v>652</v>
      </c>
      <c r="P322">
        <v>58</v>
      </c>
    </row>
    <row r="323" spans="1:16" x14ac:dyDescent="0.25">
      <c r="A323" t="s">
        <v>735</v>
      </c>
      <c r="B323" t="s">
        <v>736</v>
      </c>
      <c r="C323">
        <v>1035</v>
      </c>
      <c r="D323">
        <v>10823</v>
      </c>
      <c r="E323">
        <v>0</v>
      </c>
      <c r="G323" t="s">
        <v>737</v>
      </c>
      <c r="I323">
        <v>1971</v>
      </c>
      <c r="J323">
        <v>1974</v>
      </c>
      <c r="K323">
        <v>0</v>
      </c>
      <c r="M323">
        <v>1979</v>
      </c>
      <c r="N323" t="s">
        <v>650</v>
      </c>
      <c r="O323" t="s">
        <v>652</v>
      </c>
      <c r="P323">
        <v>10</v>
      </c>
    </row>
    <row r="324" spans="1:16" x14ac:dyDescent="0.25">
      <c r="A324" t="s">
        <v>738</v>
      </c>
      <c r="B324" t="s">
        <v>739</v>
      </c>
      <c r="C324">
        <v>1036</v>
      </c>
      <c r="D324">
        <v>11649</v>
      </c>
      <c r="E324">
        <v>0</v>
      </c>
      <c r="G324" t="s">
        <v>740</v>
      </c>
      <c r="I324">
        <v>2002</v>
      </c>
      <c r="J324">
        <v>2006</v>
      </c>
      <c r="K324">
        <v>0</v>
      </c>
      <c r="M324">
        <v>2012</v>
      </c>
      <c r="N324" t="s">
        <v>650</v>
      </c>
      <c r="O324" t="s">
        <v>652</v>
      </c>
      <c r="P324">
        <v>100</v>
      </c>
    </row>
    <row r="325" spans="1:16" x14ac:dyDescent="0.25">
      <c r="A325" t="s">
        <v>741</v>
      </c>
      <c r="B325" t="s">
        <v>742</v>
      </c>
      <c r="C325">
        <v>1037</v>
      </c>
      <c r="D325">
        <v>16323</v>
      </c>
      <c r="E325">
        <v>0</v>
      </c>
      <c r="G325" t="s">
        <v>743</v>
      </c>
      <c r="J325">
        <v>1974</v>
      </c>
      <c r="K325">
        <v>0</v>
      </c>
      <c r="M325">
        <v>1982</v>
      </c>
      <c r="N325" t="s">
        <v>649</v>
      </c>
      <c r="O325" t="s">
        <v>652</v>
      </c>
      <c r="P325">
        <v>20</v>
      </c>
    </row>
    <row r="326" spans="1:16" x14ac:dyDescent="0.25">
      <c r="A326" t="s">
        <v>32</v>
      </c>
      <c r="B326" t="s">
        <v>744</v>
      </c>
      <c r="C326">
        <v>1038</v>
      </c>
      <c r="D326">
        <v>19755</v>
      </c>
      <c r="E326">
        <v>0</v>
      </c>
      <c r="G326" t="s">
        <v>689</v>
      </c>
      <c r="I326">
        <v>1992</v>
      </c>
      <c r="J326">
        <v>1995</v>
      </c>
      <c r="K326">
        <v>0</v>
      </c>
      <c r="M326">
        <v>2003</v>
      </c>
      <c r="N326" t="s">
        <v>649</v>
      </c>
      <c r="O326" t="s">
        <v>652</v>
      </c>
      <c r="P326">
        <v>146</v>
      </c>
    </row>
    <row r="327" spans="1:16" x14ac:dyDescent="0.25">
      <c r="A327" t="s">
        <v>207</v>
      </c>
      <c r="B327" t="s">
        <v>745</v>
      </c>
      <c r="C327">
        <v>1039</v>
      </c>
      <c r="D327" t="e">
        <v>#N/A</v>
      </c>
      <c r="E327">
        <v>0</v>
      </c>
      <c r="G327" t="s">
        <v>746</v>
      </c>
      <c r="I327">
        <v>1967</v>
      </c>
      <c r="J327">
        <v>1970</v>
      </c>
      <c r="K327">
        <v>0</v>
      </c>
      <c r="M327">
        <v>1978</v>
      </c>
      <c r="N327" t="s">
        <v>649</v>
      </c>
      <c r="O327" t="s">
        <v>652</v>
      </c>
      <c r="P327">
        <v>91</v>
      </c>
    </row>
    <row r="328" spans="1:16" x14ac:dyDescent="0.25">
      <c r="A328" t="s">
        <v>747</v>
      </c>
      <c r="B328" t="s">
        <v>748</v>
      </c>
      <c r="C328">
        <v>1040</v>
      </c>
      <c r="D328">
        <v>10479</v>
      </c>
      <c r="E328">
        <v>0</v>
      </c>
      <c r="G328" t="s">
        <v>749</v>
      </c>
      <c r="I328">
        <v>1965</v>
      </c>
      <c r="J328">
        <v>1968</v>
      </c>
      <c r="K328">
        <v>0</v>
      </c>
      <c r="M328">
        <v>1982</v>
      </c>
      <c r="N328" t="s">
        <v>649</v>
      </c>
      <c r="O328" t="s">
        <v>652</v>
      </c>
      <c r="P328">
        <v>143</v>
      </c>
    </row>
    <row r="329" spans="1:16" x14ac:dyDescent="0.25">
      <c r="A329" t="s">
        <v>66</v>
      </c>
      <c r="B329" t="s">
        <v>750</v>
      </c>
      <c r="C329">
        <v>1041</v>
      </c>
      <c r="D329" t="e">
        <v>#N/A</v>
      </c>
      <c r="E329">
        <v>0</v>
      </c>
      <c r="G329" t="s">
        <v>751</v>
      </c>
      <c r="I329">
        <v>1988</v>
      </c>
      <c r="J329">
        <v>1991</v>
      </c>
      <c r="K329">
        <v>0</v>
      </c>
      <c r="M329">
        <v>1995</v>
      </c>
      <c r="N329" t="s">
        <v>649</v>
      </c>
      <c r="O329" t="s">
        <v>652</v>
      </c>
      <c r="P329">
        <v>45</v>
      </c>
    </row>
    <row r="330" spans="1:16" x14ac:dyDescent="0.25">
      <c r="A330" t="s">
        <v>752</v>
      </c>
      <c r="B330" t="s">
        <v>753</v>
      </c>
      <c r="C330">
        <v>1042</v>
      </c>
      <c r="D330">
        <v>11305</v>
      </c>
      <c r="E330">
        <v>0</v>
      </c>
      <c r="G330" t="s">
        <v>754</v>
      </c>
      <c r="I330">
        <v>1956</v>
      </c>
      <c r="K330">
        <v>1</v>
      </c>
      <c r="N330" t="s">
        <v>649</v>
      </c>
      <c r="O330" t="s">
        <v>755</v>
      </c>
      <c r="P330">
        <v>5</v>
      </c>
    </row>
    <row r="331" spans="1:16" x14ac:dyDescent="0.25">
      <c r="A331" t="s">
        <v>44</v>
      </c>
      <c r="B331" t="s">
        <v>756</v>
      </c>
      <c r="C331">
        <v>1043</v>
      </c>
      <c r="D331">
        <v>10289</v>
      </c>
      <c r="E331">
        <v>0</v>
      </c>
      <c r="G331" t="s">
        <v>703</v>
      </c>
      <c r="I331">
        <v>1995</v>
      </c>
      <c r="J331">
        <v>2001</v>
      </c>
      <c r="K331">
        <v>0</v>
      </c>
      <c r="M331">
        <v>2006</v>
      </c>
      <c r="N331" t="s">
        <v>649</v>
      </c>
      <c r="O331" t="s">
        <v>652</v>
      </c>
      <c r="P331">
        <v>10</v>
      </c>
    </row>
    <row r="332" spans="1:16" x14ac:dyDescent="0.25">
      <c r="A332" t="s">
        <v>757</v>
      </c>
      <c r="B332" t="s">
        <v>758</v>
      </c>
      <c r="C332">
        <v>1044</v>
      </c>
      <c r="D332">
        <v>12225</v>
      </c>
      <c r="E332">
        <v>0</v>
      </c>
      <c r="G332" t="s">
        <v>759</v>
      </c>
      <c r="I332">
        <v>1992</v>
      </c>
      <c r="J332">
        <v>1998</v>
      </c>
      <c r="K332">
        <v>1</v>
      </c>
      <c r="M332">
        <v>2006</v>
      </c>
      <c r="N332" t="s">
        <v>650</v>
      </c>
      <c r="O332" t="s">
        <v>652</v>
      </c>
      <c r="P332">
        <v>39</v>
      </c>
    </row>
    <row r="333" spans="1:16" x14ac:dyDescent="0.25">
      <c r="A333" t="s">
        <v>108</v>
      </c>
      <c r="B333" t="s">
        <v>760</v>
      </c>
      <c r="C333">
        <v>1045</v>
      </c>
      <c r="D333" t="e">
        <v>#N/A</v>
      </c>
      <c r="E333">
        <v>0</v>
      </c>
      <c r="G333" t="s">
        <v>761</v>
      </c>
      <c r="I333">
        <v>1960</v>
      </c>
      <c r="J333">
        <v>1963</v>
      </c>
      <c r="K333">
        <v>1</v>
      </c>
      <c r="M333">
        <v>1967</v>
      </c>
      <c r="N333" t="s">
        <v>649</v>
      </c>
      <c r="O333" t="s">
        <v>652</v>
      </c>
      <c r="P333">
        <v>52</v>
      </c>
    </row>
    <row r="334" spans="1:16" x14ac:dyDescent="0.25">
      <c r="A334" t="s">
        <v>49</v>
      </c>
      <c r="B334" t="s">
        <v>762</v>
      </c>
      <c r="C334">
        <v>1046</v>
      </c>
      <c r="D334">
        <v>13130</v>
      </c>
      <c r="E334">
        <v>0</v>
      </c>
      <c r="G334" t="s">
        <v>723</v>
      </c>
      <c r="I334">
        <v>2000</v>
      </c>
      <c r="J334">
        <v>2008</v>
      </c>
      <c r="K334">
        <v>0</v>
      </c>
      <c r="M334">
        <v>2012</v>
      </c>
      <c r="N334" t="s">
        <v>649</v>
      </c>
      <c r="O334" t="s">
        <v>652</v>
      </c>
      <c r="P334">
        <v>52</v>
      </c>
    </row>
    <row r="335" spans="1:16" x14ac:dyDescent="0.25">
      <c r="A335" t="s">
        <v>763</v>
      </c>
      <c r="B335" t="s">
        <v>764</v>
      </c>
      <c r="C335">
        <v>1047</v>
      </c>
      <c r="D335">
        <v>14789</v>
      </c>
      <c r="E335">
        <v>0</v>
      </c>
      <c r="G335" t="s">
        <v>765</v>
      </c>
      <c r="J335">
        <v>1986</v>
      </c>
      <c r="K335">
        <v>0</v>
      </c>
      <c r="M335">
        <v>1991</v>
      </c>
      <c r="N335" t="s">
        <v>650</v>
      </c>
      <c r="O335" t="s">
        <v>652</v>
      </c>
      <c r="P335">
        <v>62</v>
      </c>
    </row>
    <row r="336" spans="1:16" x14ac:dyDescent="0.25">
      <c r="A336" t="s">
        <v>72</v>
      </c>
      <c r="B336" t="s">
        <v>764</v>
      </c>
      <c r="C336">
        <v>1048</v>
      </c>
      <c r="D336">
        <v>11259</v>
      </c>
      <c r="E336">
        <v>0</v>
      </c>
      <c r="G336" t="s">
        <v>710</v>
      </c>
      <c r="J336">
        <v>1975</v>
      </c>
      <c r="K336">
        <v>0</v>
      </c>
      <c r="M336">
        <v>1983</v>
      </c>
      <c r="N336" t="s">
        <v>650</v>
      </c>
      <c r="O336" t="s">
        <v>652</v>
      </c>
      <c r="P336">
        <v>14</v>
      </c>
    </row>
    <row r="337" spans="1:16" x14ac:dyDescent="0.25">
      <c r="A337" t="s">
        <v>212</v>
      </c>
      <c r="B337" t="s">
        <v>766</v>
      </c>
      <c r="C337">
        <v>1049</v>
      </c>
      <c r="D337">
        <v>13539</v>
      </c>
      <c r="E337">
        <v>0</v>
      </c>
      <c r="G337" t="s">
        <v>737</v>
      </c>
      <c r="I337">
        <v>2001</v>
      </c>
      <c r="J337">
        <v>2006</v>
      </c>
      <c r="K337">
        <v>0</v>
      </c>
      <c r="M337">
        <v>2009</v>
      </c>
      <c r="N337" t="s">
        <v>649</v>
      </c>
      <c r="O337" t="s">
        <v>652</v>
      </c>
      <c r="P337">
        <v>10</v>
      </c>
    </row>
    <row r="338" spans="1:16" x14ac:dyDescent="0.25">
      <c r="A338" t="s">
        <v>108</v>
      </c>
      <c r="B338" t="s">
        <v>767</v>
      </c>
      <c r="C338">
        <v>1050</v>
      </c>
      <c r="D338">
        <v>11002</v>
      </c>
      <c r="E338">
        <v>0</v>
      </c>
      <c r="G338" t="s">
        <v>768</v>
      </c>
      <c r="I338">
        <v>1968</v>
      </c>
      <c r="K338">
        <v>0</v>
      </c>
      <c r="M338">
        <v>1975</v>
      </c>
      <c r="N338" t="s">
        <v>649</v>
      </c>
      <c r="O338" t="s">
        <v>652</v>
      </c>
      <c r="P338">
        <v>27</v>
      </c>
    </row>
    <row r="339" spans="1:16" x14ac:dyDescent="0.25">
      <c r="A339" t="s">
        <v>769</v>
      </c>
      <c r="B339" t="s">
        <v>770</v>
      </c>
      <c r="C339">
        <v>1051</v>
      </c>
      <c r="D339">
        <v>18306</v>
      </c>
      <c r="E339">
        <v>0</v>
      </c>
      <c r="G339" t="s">
        <v>751</v>
      </c>
      <c r="I339">
        <v>1994</v>
      </c>
      <c r="J339">
        <v>1998</v>
      </c>
      <c r="K339">
        <v>0</v>
      </c>
      <c r="M339">
        <v>2002</v>
      </c>
      <c r="N339" t="s">
        <v>650</v>
      </c>
      <c r="O339" t="s">
        <v>652</v>
      </c>
      <c r="P339">
        <v>45</v>
      </c>
    </row>
    <row r="340" spans="1:16" x14ac:dyDescent="0.25">
      <c r="A340" t="s">
        <v>212</v>
      </c>
      <c r="B340" t="s">
        <v>771</v>
      </c>
      <c r="C340">
        <v>1052</v>
      </c>
      <c r="D340">
        <v>18773</v>
      </c>
      <c r="E340">
        <v>0</v>
      </c>
      <c r="G340" t="s">
        <v>714</v>
      </c>
      <c r="I340">
        <v>1968</v>
      </c>
      <c r="J340">
        <v>1971</v>
      </c>
      <c r="K340">
        <v>0</v>
      </c>
      <c r="M340">
        <v>1976</v>
      </c>
      <c r="N340" t="s">
        <v>649</v>
      </c>
      <c r="O340" t="s">
        <v>652</v>
      </c>
      <c r="P340">
        <v>100</v>
      </c>
    </row>
    <row r="341" spans="1:16" x14ac:dyDescent="0.25">
      <c r="A341" t="s">
        <v>772</v>
      </c>
      <c r="B341" t="s">
        <v>773</v>
      </c>
      <c r="C341">
        <v>1053</v>
      </c>
      <c r="D341">
        <v>17747</v>
      </c>
      <c r="E341">
        <v>0</v>
      </c>
      <c r="G341" t="s">
        <v>774</v>
      </c>
      <c r="I341">
        <v>1991</v>
      </c>
      <c r="J341">
        <v>1996</v>
      </c>
      <c r="K341">
        <v>0</v>
      </c>
      <c r="M341">
        <v>2006</v>
      </c>
      <c r="N341" t="s">
        <v>650</v>
      </c>
      <c r="O341" t="s">
        <v>652</v>
      </c>
      <c r="P341">
        <v>34</v>
      </c>
    </row>
    <row r="342" spans="1:16" x14ac:dyDescent="0.25">
      <c r="A342" t="s">
        <v>108</v>
      </c>
      <c r="B342" t="s">
        <v>775</v>
      </c>
      <c r="C342">
        <v>1054</v>
      </c>
      <c r="D342">
        <v>14003</v>
      </c>
      <c r="E342">
        <v>0</v>
      </c>
      <c r="G342" t="s">
        <v>776</v>
      </c>
      <c r="I342">
        <v>1973</v>
      </c>
      <c r="J342">
        <v>1978</v>
      </c>
      <c r="K342">
        <v>0</v>
      </c>
      <c r="M342">
        <v>1983</v>
      </c>
      <c r="N342" t="s">
        <v>649</v>
      </c>
      <c r="O342" t="s">
        <v>652</v>
      </c>
      <c r="P342">
        <v>16</v>
      </c>
    </row>
    <row r="343" spans="1:16" x14ac:dyDescent="0.25">
      <c r="A343" t="s">
        <v>690</v>
      </c>
      <c r="B343" t="s">
        <v>777</v>
      </c>
      <c r="C343">
        <v>1055</v>
      </c>
      <c r="D343">
        <v>15935</v>
      </c>
      <c r="E343">
        <v>0</v>
      </c>
      <c r="G343" t="s">
        <v>778</v>
      </c>
      <c r="I343">
        <v>1969</v>
      </c>
      <c r="J343">
        <v>1974</v>
      </c>
      <c r="K343">
        <v>0</v>
      </c>
      <c r="M343">
        <v>2008</v>
      </c>
      <c r="N343" t="s">
        <v>649</v>
      </c>
      <c r="O343" t="s">
        <v>652</v>
      </c>
      <c r="P343">
        <v>146</v>
      </c>
    </row>
    <row r="344" spans="1:16" x14ac:dyDescent="0.25">
      <c r="A344" t="s">
        <v>779</v>
      </c>
      <c r="B344" t="s">
        <v>780</v>
      </c>
      <c r="C344">
        <v>1056</v>
      </c>
      <c r="D344">
        <v>14924</v>
      </c>
      <c r="E344">
        <v>0</v>
      </c>
      <c r="G344" t="s">
        <v>552</v>
      </c>
      <c r="I344">
        <v>1970</v>
      </c>
      <c r="J344">
        <v>1976</v>
      </c>
      <c r="K344">
        <v>1</v>
      </c>
      <c r="M344">
        <v>1990</v>
      </c>
      <c r="N344" t="s">
        <v>649</v>
      </c>
      <c r="O344" t="s">
        <v>652</v>
      </c>
      <c r="P344">
        <v>115</v>
      </c>
    </row>
    <row r="345" spans="1:16" x14ac:dyDescent="0.25">
      <c r="A345" t="s">
        <v>84</v>
      </c>
      <c r="B345" t="s">
        <v>781</v>
      </c>
      <c r="C345">
        <v>1057</v>
      </c>
      <c r="D345">
        <v>11655</v>
      </c>
      <c r="E345">
        <v>0</v>
      </c>
      <c r="G345" t="s">
        <v>782</v>
      </c>
      <c r="I345">
        <v>1987</v>
      </c>
      <c r="J345">
        <v>1990</v>
      </c>
      <c r="K345">
        <v>0</v>
      </c>
      <c r="M345">
        <v>2000</v>
      </c>
      <c r="N345" t="s">
        <v>649</v>
      </c>
      <c r="O345" t="s">
        <v>652</v>
      </c>
      <c r="P345">
        <v>71</v>
      </c>
    </row>
    <row r="346" spans="1:16" x14ac:dyDescent="0.25">
      <c r="A346" t="s">
        <v>783</v>
      </c>
      <c r="B346" t="s">
        <v>784</v>
      </c>
      <c r="C346">
        <v>1058</v>
      </c>
      <c r="D346">
        <v>15060</v>
      </c>
      <c r="E346">
        <v>0</v>
      </c>
      <c r="G346" t="s">
        <v>785</v>
      </c>
      <c r="I346">
        <v>1980</v>
      </c>
      <c r="J346">
        <v>1988</v>
      </c>
      <c r="K346">
        <v>0</v>
      </c>
      <c r="M346">
        <v>1992</v>
      </c>
      <c r="N346" t="s">
        <v>650</v>
      </c>
      <c r="O346" t="s">
        <v>652</v>
      </c>
      <c r="P346">
        <v>77</v>
      </c>
    </row>
    <row r="347" spans="1:16" x14ac:dyDescent="0.25">
      <c r="A347" t="s">
        <v>80</v>
      </c>
      <c r="B347" t="s">
        <v>786</v>
      </c>
      <c r="C347">
        <v>1059</v>
      </c>
      <c r="D347">
        <v>16360</v>
      </c>
      <c r="E347">
        <v>0</v>
      </c>
      <c r="G347" t="s">
        <v>737</v>
      </c>
      <c r="I347">
        <v>1980</v>
      </c>
      <c r="K347">
        <v>0</v>
      </c>
      <c r="M347">
        <v>1982</v>
      </c>
      <c r="N347" t="s">
        <v>649</v>
      </c>
      <c r="O347" t="s">
        <v>652</v>
      </c>
      <c r="P347">
        <v>10</v>
      </c>
    </row>
    <row r="348" spans="1:16" x14ac:dyDescent="0.25">
      <c r="A348" t="s">
        <v>787</v>
      </c>
      <c r="B348" t="s">
        <v>788</v>
      </c>
      <c r="C348">
        <v>1060</v>
      </c>
      <c r="D348">
        <v>14602</v>
      </c>
      <c r="E348">
        <v>0</v>
      </c>
      <c r="G348" t="s">
        <v>789</v>
      </c>
      <c r="I348">
        <v>1976</v>
      </c>
      <c r="J348">
        <v>1980</v>
      </c>
      <c r="K348">
        <v>0</v>
      </c>
      <c r="M348">
        <v>1983</v>
      </c>
      <c r="N348" t="s">
        <v>649</v>
      </c>
      <c r="O348" t="s">
        <v>652</v>
      </c>
      <c r="P348">
        <v>21</v>
      </c>
    </row>
    <row r="349" spans="1:16" x14ac:dyDescent="0.25">
      <c r="A349" t="s">
        <v>790</v>
      </c>
      <c r="B349" t="s">
        <v>791</v>
      </c>
      <c r="C349">
        <v>1061</v>
      </c>
      <c r="D349">
        <v>12518</v>
      </c>
      <c r="E349">
        <v>0</v>
      </c>
      <c r="G349" t="s">
        <v>792</v>
      </c>
      <c r="I349">
        <v>1985</v>
      </c>
      <c r="J349">
        <v>1988</v>
      </c>
      <c r="K349">
        <v>0</v>
      </c>
      <c r="M349">
        <v>1994</v>
      </c>
      <c r="N349" t="s">
        <v>649</v>
      </c>
      <c r="O349" t="s">
        <v>652</v>
      </c>
      <c r="P349">
        <v>146</v>
      </c>
    </row>
    <row r="350" spans="1:16" x14ac:dyDescent="0.25">
      <c r="A350" t="s">
        <v>690</v>
      </c>
      <c r="B350" t="s">
        <v>793</v>
      </c>
      <c r="C350">
        <v>1062</v>
      </c>
      <c r="D350">
        <v>19176</v>
      </c>
      <c r="E350">
        <v>0</v>
      </c>
      <c r="G350" t="s">
        <v>768</v>
      </c>
      <c r="I350">
        <v>1969</v>
      </c>
      <c r="J350">
        <v>1972</v>
      </c>
      <c r="K350">
        <v>0</v>
      </c>
      <c r="M350">
        <v>1980</v>
      </c>
      <c r="N350" t="s">
        <v>649</v>
      </c>
      <c r="O350" t="s">
        <v>652</v>
      </c>
      <c r="P350">
        <v>27</v>
      </c>
    </row>
    <row r="351" spans="1:16" x14ac:dyDescent="0.25">
      <c r="A351" t="s">
        <v>794</v>
      </c>
      <c r="B351" t="s">
        <v>242</v>
      </c>
      <c r="C351">
        <v>1063</v>
      </c>
      <c r="D351">
        <v>18645</v>
      </c>
      <c r="E351">
        <v>0</v>
      </c>
      <c r="G351" t="s">
        <v>795</v>
      </c>
      <c r="I351">
        <v>1991</v>
      </c>
      <c r="J351">
        <v>1995</v>
      </c>
      <c r="K351">
        <v>0</v>
      </c>
      <c r="M351">
        <v>2001</v>
      </c>
      <c r="N351" t="s">
        <v>650</v>
      </c>
      <c r="O351" t="s">
        <v>653</v>
      </c>
      <c r="P351">
        <v>52</v>
      </c>
    </row>
    <row r="352" spans="1:16" x14ac:dyDescent="0.25">
      <c r="A352" t="s">
        <v>191</v>
      </c>
      <c r="B352" t="s">
        <v>796</v>
      </c>
      <c r="C352">
        <v>1064</v>
      </c>
      <c r="D352">
        <v>19478</v>
      </c>
      <c r="E352">
        <v>0</v>
      </c>
      <c r="G352" t="s">
        <v>797</v>
      </c>
      <c r="I352">
        <v>1969</v>
      </c>
      <c r="J352">
        <v>1977</v>
      </c>
      <c r="K352">
        <v>0</v>
      </c>
      <c r="M352">
        <v>1985</v>
      </c>
      <c r="N352" t="s">
        <v>649</v>
      </c>
      <c r="O352" t="s">
        <v>652</v>
      </c>
      <c r="P352">
        <v>31</v>
      </c>
    </row>
    <row r="353" spans="1:16" x14ac:dyDescent="0.25">
      <c r="A353" t="s">
        <v>798</v>
      </c>
      <c r="B353" t="s">
        <v>799</v>
      </c>
      <c r="C353">
        <v>1065</v>
      </c>
      <c r="D353">
        <v>17197</v>
      </c>
      <c r="E353">
        <v>0</v>
      </c>
      <c r="G353" t="s">
        <v>710</v>
      </c>
      <c r="I353">
        <v>1997</v>
      </c>
      <c r="J353">
        <v>2004</v>
      </c>
      <c r="K353">
        <v>1</v>
      </c>
      <c r="M353">
        <v>2006</v>
      </c>
      <c r="N353" t="s">
        <v>649</v>
      </c>
      <c r="O353" t="s">
        <v>653</v>
      </c>
      <c r="P353">
        <v>14</v>
      </c>
    </row>
    <row r="354" spans="1:16" x14ac:dyDescent="0.25">
      <c r="A354" t="s">
        <v>23</v>
      </c>
      <c r="B354" t="s">
        <v>800</v>
      </c>
      <c r="C354">
        <v>1066</v>
      </c>
      <c r="D354">
        <v>11021</v>
      </c>
      <c r="E354">
        <v>0</v>
      </c>
      <c r="G354" t="s">
        <v>795</v>
      </c>
      <c r="I354">
        <v>1963</v>
      </c>
      <c r="J354">
        <v>1967</v>
      </c>
      <c r="K354">
        <v>1</v>
      </c>
      <c r="M354">
        <v>1973</v>
      </c>
      <c r="N354" t="s">
        <v>649</v>
      </c>
      <c r="O354" t="s">
        <v>652</v>
      </c>
      <c r="P354">
        <v>52</v>
      </c>
    </row>
    <row r="355" spans="1:16" x14ac:dyDescent="0.25">
      <c r="A355" t="s">
        <v>801</v>
      </c>
      <c r="B355" t="s">
        <v>802</v>
      </c>
      <c r="C355">
        <v>1067</v>
      </c>
      <c r="D355">
        <v>16162</v>
      </c>
      <c r="E355">
        <v>0</v>
      </c>
      <c r="G355" t="s">
        <v>803</v>
      </c>
      <c r="I355">
        <v>1983</v>
      </c>
      <c r="J355">
        <v>1990</v>
      </c>
      <c r="K355">
        <v>0</v>
      </c>
      <c r="M355">
        <v>2014</v>
      </c>
      <c r="N355" t="s">
        <v>649</v>
      </c>
      <c r="O355" t="s">
        <v>652</v>
      </c>
      <c r="P355">
        <v>108</v>
      </c>
    </row>
    <row r="356" spans="1:16" x14ac:dyDescent="0.25">
      <c r="A356" t="s">
        <v>741</v>
      </c>
      <c r="B356" t="s">
        <v>804</v>
      </c>
      <c r="C356">
        <v>1068</v>
      </c>
      <c r="D356">
        <v>17874</v>
      </c>
      <c r="E356">
        <v>0</v>
      </c>
      <c r="G356" t="s">
        <v>666</v>
      </c>
      <c r="I356">
        <v>1968</v>
      </c>
      <c r="J356">
        <v>1973</v>
      </c>
      <c r="K356">
        <v>0</v>
      </c>
      <c r="M356">
        <v>1979</v>
      </c>
      <c r="N356" t="s">
        <v>649</v>
      </c>
      <c r="O356" t="s">
        <v>652</v>
      </c>
      <c r="P356">
        <v>7</v>
      </c>
    </row>
    <row r="357" spans="1:16" x14ac:dyDescent="0.25">
      <c r="A357" t="s">
        <v>23</v>
      </c>
      <c r="B357" t="s">
        <v>805</v>
      </c>
      <c r="C357">
        <v>1069</v>
      </c>
      <c r="D357">
        <v>14617</v>
      </c>
      <c r="E357">
        <v>0</v>
      </c>
      <c r="G357" t="s">
        <v>666</v>
      </c>
      <c r="I357">
        <v>1998</v>
      </c>
      <c r="J357">
        <v>2002</v>
      </c>
      <c r="K357">
        <v>1</v>
      </c>
      <c r="M357">
        <v>2005</v>
      </c>
      <c r="N357" t="s">
        <v>649</v>
      </c>
      <c r="O357" t="s">
        <v>652</v>
      </c>
      <c r="P357">
        <v>7</v>
      </c>
    </row>
    <row r="358" spans="1:16" x14ac:dyDescent="0.25">
      <c r="A358" t="s">
        <v>59</v>
      </c>
      <c r="B358" t="s">
        <v>806</v>
      </c>
      <c r="C358">
        <v>1070</v>
      </c>
      <c r="D358">
        <v>14619</v>
      </c>
      <c r="E358">
        <v>0</v>
      </c>
      <c r="G358" t="s">
        <v>807</v>
      </c>
      <c r="I358">
        <v>1999</v>
      </c>
      <c r="J358">
        <v>2004</v>
      </c>
      <c r="K358">
        <v>0</v>
      </c>
      <c r="N358" t="s">
        <v>649</v>
      </c>
      <c r="O358" t="s">
        <v>652</v>
      </c>
      <c r="P358">
        <v>52</v>
      </c>
    </row>
    <row r="359" spans="1:16" x14ac:dyDescent="0.25">
      <c r="A359" t="s">
        <v>55</v>
      </c>
      <c r="B359" t="s">
        <v>808</v>
      </c>
      <c r="C359">
        <v>1071</v>
      </c>
      <c r="D359">
        <v>12644</v>
      </c>
      <c r="E359">
        <v>0</v>
      </c>
      <c r="G359" t="s">
        <v>809</v>
      </c>
      <c r="I359">
        <v>1970</v>
      </c>
      <c r="J359">
        <v>1973</v>
      </c>
      <c r="K359">
        <v>0</v>
      </c>
      <c r="M359">
        <v>1977</v>
      </c>
      <c r="N359" t="s">
        <v>649</v>
      </c>
      <c r="O359" t="s">
        <v>652</v>
      </c>
      <c r="P359">
        <v>27</v>
      </c>
    </row>
    <row r="360" spans="1:16" x14ac:dyDescent="0.25">
      <c r="A360" t="s">
        <v>108</v>
      </c>
      <c r="B360" t="s">
        <v>810</v>
      </c>
      <c r="C360">
        <v>1072</v>
      </c>
      <c r="D360" t="e">
        <v>#N/A</v>
      </c>
      <c r="E360">
        <v>0</v>
      </c>
      <c r="G360" t="s">
        <v>811</v>
      </c>
      <c r="I360">
        <v>1975</v>
      </c>
      <c r="J360">
        <v>1978</v>
      </c>
      <c r="K360">
        <v>0</v>
      </c>
      <c r="M360">
        <v>2007</v>
      </c>
      <c r="N360" t="s">
        <v>649</v>
      </c>
      <c r="O360" t="s">
        <v>652</v>
      </c>
      <c r="P360">
        <v>87</v>
      </c>
    </row>
    <row r="361" spans="1:16" x14ac:dyDescent="0.25">
      <c r="A361" t="s">
        <v>812</v>
      </c>
      <c r="B361" t="s">
        <v>248</v>
      </c>
      <c r="C361">
        <v>1073</v>
      </c>
      <c r="D361">
        <v>19904</v>
      </c>
      <c r="E361">
        <v>0</v>
      </c>
      <c r="G361" t="s">
        <v>813</v>
      </c>
      <c r="I361">
        <v>1966</v>
      </c>
      <c r="J361">
        <v>1971</v>
      </c>
      <c r="K361">
        <v>0</v>
      </c>
      <c r="M361">
        <v>1991</v>
      </c>
      <c r="N361" t="s">
        <v>649</v>
      </c>
      <c r="O361" t="s">
        <v>652</v>
      </c>
      <c r="P361">
        <v>117</v>
      </c>
    </row>
    <row r="362" spans="1:16" x14ac:dyDescent="0.25">
      <c r="A362" t="s">
        <v>814</v>
      </c>
      <c r="B362" t="s">
        <v>815</v>
      </c>
      <c r="C362">
        <v>1074</v>
      </c>
      <c r="D362">
        <v>16886</v>
      </c>
      <c r="E362">
        <v>0</v>
      </c>
      <c r="G362" t="s">
        <v>816</v>
      </c>
      <c r="I362">
        <v>1979</v>
      </c>
      <c r="J362">
        <v>1983</v>
      </c>
      <c r="K362">
        <v>0</v>
      </c>
      <c r="M362">
        <v>1993</v>
      </c>
      <c r="N362" t="s">
        <v>650</v>
      </c>
      <c r="O362" t="s">
        <v>652</v>
      </c>
      <c r="P362">
        <v>22</v>
      </c>
    </row>
    <row r="363" spans="1:16" x14ac:dyDescent="0.25">
      <c r="A363" t="s">
        <v>182</v>
      </c>
      <c r="B363" t="s">
        <v>817</v>
      </c>
      <c r="C363">
        <v>1075</v>
      </c>
      <c r="D363">
        <v>10138</v>
      </c>
      <c r="E363">
        <v>0</v>
      </c>
      <c r="G363" t="s">
        <v>818</v>
      </c>
      <c r="I363">
        <v>1973</v>
      </c>
      <c r="K363">
        <v>1</v>
      </c>
      <c r="M363">
        <v>2005</v>
      </c>
      <c r="N363" t="s">
        <v>649</v>
      </c>
      <c r="O363" t="s">
        <v>652</v>
      </c>
      <c r="P363">
        <v>34</v>
      </c>
    </row>
    <row r="364" spans="1:16" x14ac:dyDescent="0.25">
      <c r="A364" t="s">
        <v>690</v>
      </c>
      <c r="B364" t="s">
        <v>819</v>
      </c>
      <c r="C364">
        <v>1076</v>
      </c>
      <c r="D364">
        <v>18288</v>
      </c>
      <c r="E364">
        <v>0</v>
      </c>
      <c r="G364" t="s">
        <v>543</v>
      </c>
      <c r="I364">
        <v>1979</v>
      </c>
      <c r="J364">
        <v>1983</v>
      </c>
      <c r="K364">
        <v>0</v>
      </c>
      <c r="M364">
        <v>1990</v>
      </c>
      <c r="N364" t="s">
        <v>649</v>
      </c>
      <c r="O364" t="s">
        <v>652</v>
      </c>
      <c r="P364">
        <v>146</v>
      </c>
    </row>
    <row r="365" spans="1:16" x14ac:dyDescent="0.25">
      <c r="A365" t="s">
        <v>34</v>
      </c>
      <c r="B365" t="s">
        <v>820</v>
      </c>
      <c r="C365">
        <v>1077</v>
      </c>
      <c r="D365">
        <v>14102</v>
      </c>
      <c r="E365">
        <v>0</v>
      </c>
      <c r="G365" t="s">
        <v>821</v>
      </c>
      <c r="I365">
        <v>1982</v>
      </c>
      <c r="J365">
        <v>1989</v>
      </c>
      <c r="K365">
        <v>0</v>
      </c>
      <c r="M365">
        <v>1990</v>
      </c>
      <c r="N365" t="s">
        <v>649</v>
      </c>
      <c r="O365" t="s">
        <v>652</v>
      </c>
      <c r="P365">
        <v>45</v>
      </c>
    </row>
    <row r="366" spans="1:16" x14ac:dyDescent="0.25">
      <c r="A366" t="s">
        <v>114</v>
      </c>
      <c r="B366" t="s">
        <v>822</v>
      </c>
      <c r="C366">
        <v>1078</v>
      </c>
      <c r="D366" t="e">
        <v>#N/A</v>
      </c>
      <c r="E366">
        <v>0</v>
      </c>
      <c r="G366" t="s">
        <v>823</v>
      </c>
      <c r="I366">
        <v>1974</v>
      </c>
      <c r="J366">
        <v>1977</v>
      </c>
      <c r="K366">
        <v>0</v>
      </c>
      <c r="M366">
        <v>1979</v>
      </c>
      <c r="N366" t="s">
        <v>649</v>
      </c>
      <c r="O366" t="s">
        <v>652</v>
      </c>
      <c r="P366">
        <v>39</v>
      </c>
    </row>
    <row r="367" spans="1:16" x14ac:dyDescent="0.25">
      <c r="A367" t="s">
        <v>218</v>
      </c>
      <c r="B367" t="s">
        <v>824</v>
      </c>
      <c r="C367">
        <v>1079</v>
      </c>
      <c r="D367">
        <v>13863</v>
      </c>
      <c r="E367">
        <v>0</v>
      </c>
      <c r="G367" t="s">
        <v>682</v>
      </c>
      <c r="I367">
        <v>1966</v>
      </c>
      <c r="J367">
        <v>1969</v>
      </c>
      <c r="K367">
        <v>0</v>
      </c>
      <c r="M367">
        <v>1972</v>
      </c>
      <c r="N367" t="s">
        <v>649</v>
      </c>
      <c r="O367" t="s">
        <v>652</v>
      </c>
      <c r="P367">
        <v>17</v>
      </c>
    </row>
    <row r="368" spans="1:16" x14ac:dyDescent="0.25">
      <c r="A368" t="s">
        <v>17</v>
      </c>
      <c r="B368" t="s">
        <v>825</v>
      </c>
      <c r="C368">
        <v>1080</v>
      </c>
      <c r="D368">
        <v>13999</v>
      </c>
      <c r="E368">
        <v>0</v>
      </c>
      <c r="G368" t="s">
        <v>826</v>
      </c>
      <c r="I368">
        <v>1982</v>
      </c>
      <c r="J368">
        <v>1989</v>
      </c>
      <c r="K368">
        <v>0</v>
      </c>
      <c r="M368">
        <v>2001</v>
      </c>
      <c r="N368" t="s">
        <v>650</v>
      </c>
      <c r="O368" t="s">
        <v>652</v>
      </c>
      <c r="P368">
        <v>15</v>
      </c>
    </row>
    <row r="369" spans="1:16" x14ac:dyDescent="0.25">
      <c r="A369" t="s">
        <v>127</v>
      </c>
      <c r="B369" t="s">
        <v>825</v>
      </c>
      <c r="C369">
        <v>1081</v>
      </c>
      <c r="D369">
        <v>19415</v>
      </c>
      <c r="E369">
        <v>0</v>
      </c>
      <c r="G369" t="s">
        <v>809</v>
      </c>
      <c r="I369">
        <v>1976</v>
      </c>
      <c r="J369">
        <v>1979</v>
      </c>
      <c r="K369">
        <v>0</v>
      </c>
      <c r="M369">
        <v>1983</v>
      </c>
      <c r="N369" t="s">
        <v>649</v>
      </c>
      <c r="O369" t="s">
        <v>652</v>
      </c>
      <c r="P369">
        <v>27</v>
      </c>
    </row>
    <row r="370" spans="1:16" x14ac:dyDescent="0.25">
      <c r="A370" t="s">
        <v>189</v>
      </c>
      <c r="B370" t="s">
        <v>254</v>
      </c>
      <c r="C370">
        <v>1082</v>
      </c>
      <c r="D370">
        <v>13627</v>
      </c>
      <c r="E370">
        <v>0</v>
      </c>
      <c r="G370" t="s">
        <v>821</v>
      </c>
      <c r="I370">
        <v>1994</v>
      </c>
      <c r="J370">
        <v>1998</v>
      </c>
      <c r="K370">
        <v>0</v>
      </c>
      <c r="M370">
        <v>2002</v>
      </c>
      <c r="N370" t="s">
        <v>650</v>
      </c>
      <c r="O370" t="s">
        <v>827</v>
      </c>
      <c r="P370">
        <v>45</v>
      </c>
    </row>
    <row r="371" spans="1:16" x14ac:dyDescent="0.25">
      <c r="A371" t="s">
        <v>75</v>
      </c>
      <c r="B371" t="s">
        <v>828</v>
      </c>
      <c r="C371">
        <v>1083</v>
      </c>
      <c r="D371">
        <v>17992</v>
      </c>
      <c r="E371">
        <v>0</v>
      </c>
      <c r="G371" t="s">
        <v>829</v>
      </c>
      <c r="I371">
        <v>1970</v>
      </c>
      <c r="J371">
        <v>1986</v>
      </c>
      <c r="K371">
        <v>1</v>
      </c>
      <c r="M371">
        <v>1987</v>
      </c>
      <c r="N371" t="s">
        <v>650</v>
      </c>
      <c r="P371">
        <v>52</v>
      </c>
    </row>
    <row r="372" spans="1:16" x14ac:dyDescent="0.25">
      <c r="A372" t="s">
        <v>23</v>
      </c>
      <c r="B372" t="s">
        <v>830</v>
      </c>
      <c r="C372">
        <v>1084</v>
      </c>
      <c r="D372">
        <v>19969</v>
      </c>
      <c r="E372">
        <v>0</v>
      </c>
      <c r="G372" t="s">
        <v>831</v>
      </c>
      <c r="I372">
        <v>1994</v>
      </c>
      <c r="J372">
        <v>1998</v>
      </c>
      <c r="K372">
        <v>0</v>
      </c>
      <c r="M372">
        <v>2001</v>
      </c>
      <c r="N372" t="s">
        <v>649</v>
      </c>
      <c r="O372" t="s">
        <v>653</v>
      </c>
      <c r="P372">
        <v>77</v>
      </c>
    </row>
    <row r="373" spans="1:16" x14ac:dyDescent="0.25">
      <c r="A373" t="s">
        <v>40</v>
      </c>
      <c r="B373" t="s">
        <v>832</v>
      </c>
      <c r="C373">
        <v>1085</v>
      </c>
      <c r="D373">
        <v>19655</v>
      </c>
      <c r="E373">
        <v>0</v>
      </c>
      <c r="G373" t="s">
        <v>833</v>
      </c>
      <c r="I373">
        <v>1996</v>
      </c>
      <c r="J373">
        <v>2006</v>
      </c>
      <c r="K373">
        <v>1</v>
      </c>
      <c r="M373">
        <v>2010</v>
      </c>
      <c r="N373" t="s">
        <v>650</v>
      </c>
      <c r="O373" t="s">
        <v>652</v>
      </c>
      <c r="P373">
        <v>91</v>
      </c>
    </row>
    <row r="374" spans="1:16" x14ac:dyDescent="0.25">
      <c r="A374" t="s">
        <v>834</v>
      </c>
      <c r="B374" t="s">
        <v>835</v>
      </c>
      <c r="C374">
        <v>1086</v>
      </c>
      <c r="D374">
        <v>12015</v>
      </c>
      <c r="E374">
        <v>0</v>
      </c>
      <c r="G374" t="s">
        <v>836</v>
      </c>
      <c r="I374">
        <v>1987</v>
      </c>
      <c r="K374">
        <v>1</v>
      </c>
      <c r="M374">
        <v>1997</v>
      </c>
      <c r="N374" t="s">
        <v>650</v>
      </c>
      <c r="O374" t="s">
        <v>652</v>
      </c>
      <c r="P374">
        <v>23</v>
      </c>
    </row>
    <row r="375" spans="1:16" x14ac:dyDescent="0.25">
      <c r="A375" t="s">
        <v>837</v>
      </c>
      <c r="B375" t="s">
        <v>838</v>
      </c>
      <c r="C375">
        <v>1087</v>
      </c>
      <c r="D375">
        <v>16773</v>
      </c>
      <c r="E375">
        <v>0</v>
      </c>
      <c r="G375" t="s">
        <v>716</v>
      </c>
      <c r="I375">
        <v>1999</v>
      </c>
      <c r="J375">
        <v>2002</v>
      </c>
      <c r="K375">
        <v>0</v>
      </c>
      <c r="M375">
        <v>2011</v>
      </c>
      <c r="N375" t="s">
        <v>649</v>
      </c>
      <c r="O375" t="s">
        <v>652</v>
      </c>
      <c r="P375">
        <v>4</v>
      </c>
    </row>
    <row r="376" spans="1:16" x14ac:dyDescent="0.25">
      <c r="A376" t="s">
        <v>839</v>
      </c>
      <c r="B376" t="s">
        <v>840</v>
      </c>
      <c r="C376">
        <v>1088</v>
      </c>
      <c r="D376">
        <v>12032</v>
      </c>
      <c r="E376">
        <v>0</v>
      </c>
      <c r="G376" t="s">
        <v>841</v>
      </c>
      <c r="I376">
        <v>1979</v>
      </c>
      <c r="J376">
        <v>1982</v>
      </c>
      <c r="K376">
        <v>0</v>
      </c>
      <c r="M376">
        <v>1989</v>
      </c>
      <c r="N376" t="s">
        <v>650</v>
      </c>
      <c r="O376" t="s">
        <v>652</v>
      </c>
      <c r="P376">
        <v>34</v>
      </c>
    </row>
    <row r="377" spans="1:16" x14ac:dyDescent="0.25">
      <c r="A377" t="s">
        <v>842</v>
      </c>
      <c r="B377" t="s">
        <v>843</v>
      </c>
      <c r="C377">
        <v>1089</v>
      </c>
      <c r="D377">
        <v>15110</v>
      </c>
      <c r="E377">
        <v>0</v>
      </c>
      <c r="G377" t="s">
        <v>844</v>
      </c>
      <c r="I377">
        <v>1986</v>
      </c>
      <c r="J377">
        <v>1990</v>
      </c>
      <c r="K377">
        <v>0</v>
      </c>
      <c r="M377">
        <v>1992</v>
      </c>
      <c r="N377" t="s">
        <v>650</v>
      </c>
      <c r="O377" t="s">
        <v>653</v>
      </c>
      <c r="P377">
        <v>126</v>
      </c>
    </row>
    <row r="378" spans="1:16" x14ac:dyDescent="0.25">
      <c r="A378" t="s">
        <v>49</v>
      </c>
      <c r="B378" t="s">
        <v>845</v>
      </c>
      <c r="C378">
        <v>1090</v>
      </c>
      <c r="D378">
        <v>19683</v>
      </c>
      <c r="E378">
        <v>0</v>
      </c>
      <c r="G378" t="s">
        <v>846</v>
      </c>
      <c r="I378">
        <v>1987</v>
      </c>
      <c r="J378">
        <v>1998</v>
      </c>
      <c r="K378">
        <v>1</v>
      </c>
      <c r="M378">
        <v>2001</v>
      </c>
      <c r="N378" t="s">
        <v>649</v>
      </c>
      <c r="O378" t="s">
        <v>655</v>
      </c>
      <c r="P378">
        <v>34</v>
      </c>
    </row>
    <row r="379" spans="1:16" x14ac:dyDescent="0.25">
      <c r="A379" t="s">
        <v>847</v>
      </c>
      <c r="B379" t="s">
        <v>845</v>
      </c>
      <c r="C379">
        <v>1091</v>
      </c>
      <c r="D379">
        <v>18434</v>
      </c>
      <c r="E379">
        <v>0</v>
      </c>
      <c r="G379" t="s">
        <v>848</v>
      </c>
      <c r="I379">
        <v>1985</v>
      </c>
      <c r="J379">
        <v>1988</v>
      </c>
      <c r="K379">
        <v>0</v>
      </c>
      <c r="M379">
        <v>1995</v>
      </c>
      <c r="N379" t="s">
        <v>649</v>
      </c>
      <c r="O379" t="s">
        <v>655</v>
      </c>
      <c r="P379">
        <v>31</v>
      </c>
    </row>
    <row r="380" spans="1:16" x14ac:dyDescent="0.25">
      <c r="A380" t="s">
        <v>849</v>
      </c>
      <c r="B380" t="s">
        <v>850</v>
      </c>
      <c r="C380">
        <v>1092</v>
      </c>
      <c r="D380">
        <v>19844</v>
      </c>
      <c r="E380">
        <v>0</v>
      </c>
      <c r="G380" t="s">
        <v>751</v>
      </c>
      <c r="I380">
        <v>1986</v>
      </c>
      <c r="J380">
        <v>1989</v>
      </c>
      <c r="K380">
        <v>0</v>
      </c>
      <c r="M380">
        <v>1999</v>
      </c>
      <c r="N380" t="s">
        <v>649</v>
      </c>
      <c r="O380" t="s">
        <v>652</v>
      </c>
      <c r="P380">
        <v>45</v>
      </c>
    </row>
    <row r="381" spans="1:16" x14ac:dyDescent="0.25">
      <c r="A381" t="s">
        <v>114</v>
      </c>
      <c r="B381" t="s">
        <v>851</v>
      </c>
      <c r="C381">
        <v>1093</v>
      </c>
      <c r="D381">
        <v>13388</v>
      </c>
      <c r="E381">
        <v>0</v>
      </c>
      <c r="G381" t="s">
        <v>818</v>
      </c>
      <c r="I381">
        <v>1979</v>
      </c>
      <c r="J381">
        <v>1982</v>
      </c>
      <c r="K381">
        <v>0</v>
      </c>
      <c r="M381">
        <v>1985</v>
      </c>
      <c r="N381" t="s">
        <v>649</v>
      </c>
      <c r="O381" t="s">
        <v>655</v>
      </c>
      <c r="P381">
        <v>34</v>
      </c>
    </row>
    <row r="382" spans="1:16" x14ac:dyDescent="0.25">
      <c r="A382" t="s">
        <v>852</v>
      </c>
      <c r="B382" t="s">
        <v>853</v>
      </c>
      <c r="C382">
        <v>1094</v>
      </c>
      <c r="D382">
        <v>13106</v>
      </c>
      <c r="E382">
        <v>0</v>
      </c>
      <c r="G382" t="s">
        <v>854</v>
      </c>
      <c r="I382">
        <v>1992</v>
      </c>
      <c r="J382">
        <v>1997</v>
      </c>
      <c r="K382">
        <v>0</v>
      </c>
      <c r="M382">
        <v>2006</v>
      </c>
      <c r="N382" t="s">
        <v>650</v>
      </c>
      <c r="O382" t="s">
        <v>652</v>
      </c>
      <c r="P382">
        <v>100</v>
      </c>
    </row>
    <row r="383" spans="1:16" x14ac:dyDescent="0.25">
      <c r="A383" t="s">
        <v>787</v>
      </c>
      <c r="B383" t="s">
        <v>855</v>
      </c>
      <c r="C383">
        <v>1095</v>
      </c>
      <c r="D383" t="e">
        <v>#N/A</v>
      </c>
      <c r="E383">
        <v>0</v>
      </c>
      <c r="G383" t="s">
        <v>701</v>
      </c>
      <c r="J383">
        <v>1969</v>
      </c>
      <c r="K383">
        <v>0</v>
      </c>
      <c r="M383">
        <v>1973</v>
      </c>
      <c r="N383" t="s">
        <v>649</v>
      </c>
      <c r="O383" t="s">
        <v>652</v>
      </c>
      <c r="P383">
        <v>143</v>
      </c>
    </row>
    <row r="384" spans="1:16" x14ac:dyDescent="0.25">
      <c r="A384" t="s">
        <v>856</v>
      </c>
      <c r="B384" t="s">
        <v>855</v>
      </c>
      <c r="C384">
        <v>1096</v>
      </c>
      <c r="D384">
        <v>14627</v>
      </c>
      <c r="E384">
        <v>0</v>
      </c>
      <c r="G384" t="s">
        <v>857</v>
      </c>
      <c r="I384">
        <v>1984</v>
      </c>
      <c r="J384">
        <v>1990</v>
      </c>
      <c r="K384">
        <v>0</v>
      </c>
      <c r="M384">
        <v>1993</v>
      </c>
      <c r="N384" t="s">
        <v>650</v>
      </c>
      <c r="O384" t="s">
        <v>652</v>
      </c>
      <c r="P384">
        <v>18</v>
      </c>
    </row>
    <row r="385" spans="1:16" x14ac:dyDescent="0.25">
      <c r="A385" t="s">
        <v>87</v>
      </c>
      <c r="B385" t="s">
        <v>858</v>
      </c>
      <c r="C385">
        <v>1097</v>
      </c>
      <c r="D385">
        <v>15739</v>
      </c>
      <c r="E385">
        <v>0</v>
      </c>
      <c r="G385" t="s">
        <v>754</v>
      </c>
      <c r="I385">
        <v>1987</v>
      </c>
      <c r="J385">
        <v>1992</v>
      </c>
      <c r="K385">
        <v>0</v>
      </c>
      <c r="M385">
        <v>1997</v>
      </c>
      <c r="N385" t="s">
        <v>650</v>
      </c>
      <c r="O385" t="s">
        <v>652</v>
      </c>
      <c r="P385">
        <v>5</v>
      </c>
    </row>
    <row r="386" spans="1:16" x14ac:dyDescent="0.25">
      <c r="A386" t="s">
        <v>859</v>
      </c>
      <c r="B386" t="s">
        <v>860</v>
      </c>
      <c r="C386">
        <v>1098</v>
      </c>
      <c r="D386">
        <v>16178</v>
      </c>
      <c r="E386">
        <v>0</v>
      </c>
      <c r="G386" t="s">
        <v>861</v>
      </c>
      <c r="I386">
        <v>2003</v>
      </c>
      <c r="J386">
        <v>2007</v>
      </c>
      <c r="K386">
        <v>0</v>
      </c>
      <c r="M386">
        <v>2015</v>
      </c>
      <c r="N386" t="s">
        <v>649</v>
      </c>
      <c r="O386" t="s">
        <v>652</v>
      </c>
      <c r="P386">
        <v>10</v>
      </c>
    </row>
    <row r="387" spans="1:16" x14ac:dyDescent="0.25">
      <c r="A387" t="s">
        <v>862</v>
      </c>
      <c r="B387" t="s">
        <v>863</v>
      </c>
      <c r="C387">
        <v>1099</v>
      </c>
      <c r="D387">
        <v>18389</v>
      </c>
      <c r="E387">
        <v>0</v>
      </c>
      <c r="G387" t="s">
        <v>687</v>
      </c>
      <c r="I387">
        <v>1969</v>
      </c>
      <c r="J387">
        <v>1977</v>
      </c>
      <c r="K387">
        <v>0</v>
      </c>
      <c r="M387">
        <v>1983</v>
      </c>
      <c r="N387" t="s">
        <v>649</v>
      </c>
      <c r="O387" t="s">
        <v>652</v>
      </c>
      <c r="P387">
        <v>26</v>
      </c>
    </row>
    <row r="388" spans="1:16" x14ac:dyDescent="0.25">
      <c r="A388" t="s">
        <v>864</v>
      </c>
      <c r="B388" t="s">
        <v>865</v>
      </c>
      <c r="C388">
        <v>1100</v>
      </c>
      <c r="D388">
        <v>11384</v>
      </c>
      <c r="E388">
        <v>0</v>
      </c>
      <c r="G388" t="s">
        <v>526</v>
      </c>
      <c r="I388">
        <v>1966</v>
      </c>
      <c r="J388">
        <v>1969</v>
      </c>
      <c r="K388">
        <v>1</v>
      </c>
      <c r="N388" t="s">
        <v>649</v>
      </c>
      <c r="O388" t="s">
        <v>652</v>
      </c>
      <c r="P388">
        <v>146</v>
      </c>
    </row>
    <row r="389" spans="1:16" x14ac:dyDescent="0.25">
      <c r="A389" t="s">
        <v>127</v>
      </c>
      <c r="B389" t="s">
        <v>866</v>
      </c>
      <c r="C389">
        <v>1101</v>
      </c>
      <c r="D389">
        <v>10038</v>
      </c>
      <c r="E389">
        <v>0</v>
      </c>
      <c r="G389" t="s">
        <v>867</v>
      </c>
      <c r="I389">
        <v>1987</v>
      </c>
      <c r="J389">
        <v>1992</v>
      </c>
      <c r="K389">
        <v>1</v>
      </c>
      <c r="M389">
        <v>1999</v>
      </c>
      <c r="N389" t="s">
        <v>649</v>
      </c>
      <c r="O389" t="s">
        <v>652</v>
      </c>
      <c r="P389">
        <v>31</v>
      </c>
    </row>
    <row r="390" spans="1:16" x14ac:dyDescent="0.25">
      <c r="A390" t="s">
        <v>868</v>
      </c>
      <c r="B390" t="s">
        <v>869</v>
      </c>
      <c r="C390">
        <v>1102</v>
      </c>
      <c r="D390">
        <v>10942</v>
      </c>
      <c r="E390">
        <v>0</v>
      </c>
      <c r="G390" t="s">
        <v>749</v>
      </c>
      <c r="I390">
        <v>1980</v>
      </c>
      <c r="J390">
        <v>1986</v>
      </c>
      <c r="K390">
        <v>0</v>
      </c>
      <c r="M390">
        <v>1997</v>
      </c>
      <c r="N390" t="s">
        <v>649</v>
      </c>
      <c r="O390" t="s">
        <v>652</v>
      </c>
      <c r="P390">
        <v>143</v>
      </c>
    </row>
    <row r="391" spans="1:16" x14ac:dyDescent="0.25">
      <c r="A391" t="s">
        <v>203</v>
      </c>
      <c r="B391" t="s">
        <v>869</v>
      </c>
      <c r="C391">
        <v>1103</v>
      </c>
      <c r="D391">
        <v>18182</v>
      </c>
      <c r="E391">
        <v>0</v>
      </c>
      <c r="G391" t="s">
        <v>870</v>
      </c>
      <c r="I391">
        <v>1979</v>
      </c>
      <c r="J391">
        <v>1983</v>
      </c>
      <c r="K391">
        <v>0</v>
      </c>
      <c r="M391">
        <v>1987</v>
      </c>
      <c r="N391" t="s">
        <v>649</v>
      </c>
      <c r="O391" t="s">
        <v>652</v>
      </c>
      <c r="P391">
        <v>86</v>
      </c>
    </row>
    <row r="392" spans="1:16" x14ac:dyDescent="0.25">
      <c r="A392" t="s">
        <v>871</v>
      </c>
      <c r="B392" t="s">
        <v>872</v>
      </c>
      <c r="C392">
        <v>1104</v>
      </c>
      <c r="D392">
        <v>17196</v>
      </c>
      <c r="E392">
        <v>0</v>
      </c>
      <c r="G392" t="s">
        <v>873</v>
      </c>
      <c r="I392">
        <v>1990</v>
      </c>
      <c r="J392">
        <v>1997</v>
      </c>
      <c r="K392">
        <v>0</v>
      </c>
      <c r="M392">
        <v>2008</v>
      </c>
      <c r="N392" t="s">
        <v>649</v>
      </c>
      <c r="O392" t="s">
        <v>652</v>
      </c>
      <c r="P392">
        <v>108</v>
      </c>
    </row>
    <row r="393" spans="1:16" x14ac:dyDescent="0.25">
      <c r="A393" t="s">
        <v>60</v>
      </c>
      <c r="B393" t="s">
        <v>874</v>
      </c>
      <c r="C393">
        <v>1105</v>
      </c>
      <c r="D393">
        <v>19008</v>
      </c>
      <c r="E393">
        <v>0</v>
      </c>
      <c r="G393" t="s">
        <v>706</v>
      </c>
      <c r="I393">
        <v>2006</v>
      </c>
      <c r="J393">
        <v>2010</v>
      </c>
      <c r="K393">
        <v>1</v>
      </c>
      <c r="M393">
        <v>2013</v>
      </c>
      <c r="N393" t="s">
        <v>649</v>
      </c>
      <c r="O393" t="s">
        <v>652</v>
      </c>
      <c r="P393">
        <v>39</v>
      </c>
    </row>
    <row r="394" spans="1:16" x14ac:dyDescent="0.25">
      <c r="A394" t="s">
        <v>696</v>
      </c>
      <c r="B394" t="s">
        <v>875</v>
      </c>
      <c r="C394">
        <v>1106</v>
      </c>
      <c r="D394">
        <v>15859</v>
      </c>
      <c r="E394">
        <v>0</v>
      </c>
      <c r="G394" t="s">
        <v>846</v>
      </c>
      <c r="I394">
        <v>1971</v>
      </c>
      <c r="J394">
        <v>1977</v>
      </c>
      <c r="K394">
        <v>1</v>
      </c>
      <c r="M394">
        <v>1983</v>
      </c>
      <c r="N394" t="s">
        <v>649</v>
      </c>
      <c r="O394" t="s">
        <v>652</v>
      </c>
      <c r="P394">
        <v>34</v>
      </c>
    </row>
    <row r="395" spans="1:16" x14ac:dyDescent="0.25">
      <c r="A395" t="s">
        <v>876</v>
      </c>
      <c r="B395" t="s">
        <v>877</v>
      </c>
      <c r="C395">
        <v>1107</v>
      </c>
      <c r="D395">
        <v>11983</v>
      </c>
      <c r="E395">
        <v>0</v>
      </c>
      <c r="G395" t="s">
        <v>727</v>
      </c>
      <c r="I395">
        <v>1967</v>
      </c>
      <c r="J395">
        <v>1973</v>
      </c>
      <c r="K395">
        <v>1</v>
      </c>
      <c r="M395">
        <v>1995</v>
      </c>
      <c r="N395" t="s">
        <v>650</v>
      </c>
      <c r="O395" t="s">
        <v>652</v>
      </c>
      <c r="P395">
        <v>91</v>
      </c>
    </row>
    <row r="396" spans="1:16" x14ac:dyDescent="0.25">
      <c r="A396" t="s">
        <v>878</v>
      </c>
      <c r="B396" t="s">
        <v>879</v>
      </c>
      <c r="C396">
        <v>1108</v>
      </c>
      <c r="D396">
        <v>15357</v>
      </c>
      <c r="E396">
        <v>0</v>
      </c>
      <c r="G396" t="s">
        <v>552</v>
      </c>
      <c r="I396">
        <v>1985</v>
      </c>
      <c r="J396">
        <v>1988</v>
      </c>
      <c r="K396">
        <v>0</v>
      </c>
      <c r="M396">
        <v>2000</v>
      </c>
      <c r="N396" t="s">
        <v>649</v>
      </c>
      <c r="O396" t="s">
        <v>652</v>
      </c>
      <c r="P396">
        <v>115</v>
      </c>
    </row>
    <row r="397" spans="1:16" x14ac:dyDescent="0.25">
      <c r="A397" t="s">
        <v>5</v>
      </c>
      <c r="B397" t="s">
        <v>880</v>
      </c>
      <c r="C397">
        <v>1109</v>
      </c>
      <c r="D397">
        <v>14773</v>
      </c>
      <c r="E397">
        <v>0</v>
      </c>
      <c r="G397" t="s">
        <v>717</v>
      </c>
      <c r="I397">
        <v>1959</v>
      </c>
      <c r="J397">
        <v>1962</v>
      </c>
      <c r="K397">
        <v>0</v>
      </c>
      <c r="M397">
        <v>1969</v>
      </c>
      <c r="N397" t="s">
        <v>649</v>
      </c>
      <c r="O397" t="s">
        <v>652</v>
      </c>
      <c r="P397">
        <v>87</v>
      </c>
    </row>
    <row r="398" spans="1:16" x14ac:dyDescent="0.25">
      <c r="A398" t="s">
        <v>114</v>
      </c>
      <c r="B398" t="s">
        <v>881</v>
      </c>
      <c r="C398">
        <v>1110</v>
      </c>
      <c r="D398">
        <v>17783</v>
      </c>
      <c r="E398">
        <v>0</v>
      </c>
      <c r="G398" t="s">
        <v>768</v>
      </c>
      <c r="I398">
        <v>1966</v>
      </c>
      <c r="K398">
        <v>0</v>
      </c>
      <c r="M398">
        <v>1975</v>
      </c>
      <c r="N398" t="s">
        <v>649</v>
      </c>
      <c r="O398" t="s">
        <v>652</v>
      </c>
      <c r="P398">
        <v>27</v>
      </c>
    </row>
    <row r="399" spans="1:16" x14ac:dyDescent="0.25">
      <c r="A399" t="s">
        <v>23</v>
      </c>
      <c r="B399" t="s">
        <v>882</v>
      </c>
      <c r="C399">
        <v>1111</v>
      </c>
      <c r="D399">
        <v>16792</v>
      </c>
      <c r="E399">
        <v>0</v>
      </c>
      <c r="G399" t="s">
        <v>701</v>
      </c>
      <c r="I399">
        <v>1969</v>
      </c>
      <c r="J399">
        <v>1975</v>
      </c>
      <c r="K399">
        <v>0</v>
      </c>
      <c r="M399">
        <v>1978</v>
      </c>
      <c r="N399" t="s">
        <v>649</v>
      </c>
      <c r="O399" t="s">
        <v>652</v>
      </c>
      <c r="P399">
        <v>143</v>
      </c>
    </row>
    <row r="400" spans="1:16" x14ac:dyDescent="0.25">
      <c r="A400" t="s">
        <v>883</v>
      </c>
      <c r="B400" t="s">
        <v>884</v>
      </c>
      <c r="C400">
        <v>1112</v>
      </c>
      <c r="D400">
        <v>16335</v>
      </c>
      <c r="E400">
        <v>0</v>
      </c>
      <c r="G400" t="s">
        <v>552</v>
      </c>
      <c r="I400">
        <v>1991</v>
      </c>
      <c r="J400">
        <v>1998</v>
      </c>
      <c r="K400">
        <v>0</v>
      </c>
      <c r="M400">
        <v>2002</v>
      </c>
      <c r="N400" t="s">
        <v>650</v>
      </c>
      <c r="O400" t="s">
        <v>652</v>
      </c>
      <c r="P400">
        <v>115</v>
      </c>
    </row>
    <row r="401" spans="1:16" x14ac:dyDescent="0.25">
      <c r="A401" t="s">
        <v>108</v>
      </c>
      <c r="B401" t="s">
        <v>885</v>
      </c>
      <c r="C401">
        <v>1113</v>
      </c>
      <c r="D401">
        <v>11552</v>
      </c>
      <c r="E401">
        <v>0</v>
      </c>
      <c r="G401" t="s">
        <v>734</v>
      </c>
      <c r="I401">
        <v>1988</v>
      </c>
      <c r="J401">
        <v>1991</v>
      </c>
      <c r="K401">
        <v>0</v>
      </c>
      <c r="M401">
        <v>1998</v>
      </c>
      <c r="N401" t="s">
        <v>649</v>
      </c>
      <c r="O401" t="s">
        <v>886</v>
      </c>
      <c r="P401">
        <v>58</v>
      </c>
    </row>
    <row r="402" spans="1:16" x14ac:dyDescent="0.25">
      <c r="A402" t="s">
        <v>887</v>
      </c>
      <c r="B402" t="s">
        <v>888</v>
      </c>
      <c r="C402">
        <v>1114</v>
      </c>
      <c r="D402">
        <v>18696</v>
      </c>
      <c r="E402">
        <v>0</v>
      </c>
      <c r="G402" t="s">
        <v>507</v>
      </c>
      <c r="I402">
        <v>1974</v>
      </c>
      <c r="J402">
        <v>1988</v>
      </c>
      <c r="K402">
        <v>1</v>
      </c>
      <c r="N402" t="s">
        <v>650</v>
      </c>
      <c r="O402" t="s">
        <v>652</v>
      </c>
      <c r="P402">
        <v>146</v>
      </c>
    </row>
    <row r="403" spans="1:16" x14ac:dyDescent="0.25">
      <c r="A403" t="s">
        <v>154</v>
      </c>
      <c r="B403" t="s">
        <v>889</v>
      </c>
      <c r="C403">
        <v>1115</v>
      </c>
      <c r="D403">
        <v>18184</v>
      </c>
      <c r="E403">
        <v>0</v>
      </c>
      <c r="G403" t="s">
        <v>890</v>
      </c>
      <c r="I403">
        <v>1978</v>
      </c>
      <c r="J403">
        <v>1984</v>
      </c>
      <c r="K403">
        <v>0</v>
      </c>
      <c r="M403">
        <v>1991</v>
      </c>
      <c r="N403" t="s">
        <v>650</v>
      </c>
      <c r="O403" t="s">
        <v>652</v>
      </c>
      <c r="P403">
        <v>8</v>
      </c>
    </row>
    <row r="404" spans="1:16" x14ac:dyDescent="0.25">
      <c r="A404" t="s">
        <v>12</v>
      </c>
      <c r="B404" t="s">
        <v>891</v>
      </c>
      <c r="C404">
        <v>1116</v>
      </c>
      <c r="D404">
        <v>10393</v>
      </c>
      <c r="E404">
        <v>0</v>
      </c>
      <c r="G404" t="s">
        <v>680</v>
      </c>
      <c r="I404">
        <v>1996</v>
      </c>
      <c r="J404">
        <v>1999</v>
      </c>
      <c r="K404">
        <v>0</v>
      </c>
      <c r="M404">
        <v>2004</v>
      </c>
      <c r="N404" t="s">
        <v>649</v>
      </c>
      <c r="O404" t="s">
        <v>652</v>
      </c>
      <c r="P404">
        <v>6</v>
      </c>
    </row>
    <row r="405" spans="1:16" x14ac:dyDescent="0.25">
      <c r="A405" t="s">
        <v>80</v>
      </c>
      <c r="B405" t="s">
        <v>891</v>
      </c>
      <c r="C405">
        <v>1117</v>
      </c>
      <c r="D405">
        <v>16336</v>
      </c>
      <c r="E405">
        <v>0</v>
      </c>
      <c r="G405" t="s">
        <v>737</v>
      </c>
      <c r="J405">
        <v>1969</v>
      </c>
      <c r="K405">
        <v>0</v>
      </c>
      <c r="M405">
        <v>1971</v>
      </c>
      <c r="N405" t="s">
        <v>649</v>
      </c>
      <c r="O405" t="s">
        <v>652</v>
      </c>
      <c r="P405">
        <v>10</v>
      </c>
    </row>
    <row r="406" spans="1:16" x14ac:dyDescent="0.25">
      <c r="A406" t="s">
        <v>892</v>
      </c>
      <c r="B406" t="s">
        <v>893</v>
      </c>
      <c r="C406">
        <v>1118</v>
      </c>
      <c r="D406">
        <v>16963</v>
      </c>
      <c r="E406">
        <v>0</v>
      </c>
      <c r="G406" t="s">
        <v>529</v>
      </c>
      <c r="I406">
        <v>1995</v>
      </c>
      <c r="J406">
        <v>1999</v>
      </c>
      <c r="K406">
        <v>0</v>
      </c>
      <c r="M406">
        <v>2010</v>
      </c>
      <c r="N406" t="s">
        <v>650</v>
      </c>
      <c r="O406" t="s">
        <v>653</v>
      </c>
      <c r="P406">
        <v>67</v>
      </c>
    </row>
    <row r="407" spans="1:16" x14ac:dyDescent="0.25">
      <c r="A407" t="s">
        <v>894</v>
      </c>
      <c r="B407" t="s">
        <v>146</v>
      </c>
      <c r="C407">
        <v>1119</v>
      </c>
      <c r="D407">
        <v>18311</v>
      </c>
      <c r="E407">
        <v>0</v>
      </c>
      <c r="G407" t="s">
        <v>895</v>
      </c>
      <c r="I407">
        <v>1964</v>
      </c>
      <c r="J407">
        <v>1969</v>
      </c>
      <c r="K407">
        <v>0</v>
      </c>
      <c r="M407">
        <v>1991</v>
      </c>
      <c r="N407" t="s">
        <v>649</v>
      </c>
      <c r="O407" t="s">
        <v>652</v>
      </c>
      <c r="P407">
        <v>31</v>
      </c>
    </row>
    <row r="408" spans="1:16" x14ac:dyDescent="0.25">
      <c r="A408" t="s">
        <v>887</v>
      </c>
      <c r="B408" t="s">
        <v>896</v>
      </c>
      <c r="C408">
        <v>1120</v>
      </c>
      <c r="D408">
        <v>19207</v>
      </c>
      <c r="E408">
        <v>0</v>
      </c>
      <c r="G408" t="s">
        <v>870</v>
      </c>
      <c r="J408">
        <v>1994</v>
      </c>
      <c r="K408">
        <v>0</v>
      </c>
      <c r="N408" t="s">
        <v>650</v>
      </c>
      <c r="O408" t="s">
        <v>652</v>
      </c>
      <c r="P408">
        <v>86</v>
      </c>
    </row>
    <row r="409" spans="1:16" x14ac:dyDescent="0.25">
      <c r="A409" t="s">
        <v>897</v>
      </c>
      <c r="B409" t="s">
        <v>898</v>
      </c>
      <c r="C409">
        <v>1121</v>
      </c>
      <c r="D409">
        <v>16288</v>
      </c>
      <c r="E409">
        <v>0</v>
      </c>
      <c r="G409" t="s">
        <v>703</v>
      </c>
      <c r="I409">
        <v>1974</v>
      </c>
      <c r="K409">
        <v>0</v>
      </c>
      <c r="M409">
        <v>1981</v>
      </c>
      <c r="N409" t="s">
        <v>649</v>
      </c>
      <c r="O409" t="s">
        <v>652</v>
      </c>
      <c r="P409">
        <v>10</v>
      </c>
    </row>
    <row r="410" spans="1:16" x14ac:dyDescent="0.25">
      <c r="A410" t="s">
        <v>108</v>
      </c>
      <c r="B410" t="s">
        <v>899</v>
      </c>
      <c r="C410">
        <v>1122</v>
      </c>
      <c r="D410">
        <v>16853</v>
      </c>
      <c r="E410">
        <v>0</v>
      </c>
      <c r="G410" t="s">
        <v>774</v>
      </c>
      <c r="I410">
        <v>1980</v>
      </c>
      <c r="J410">
        <v>1986</v>
      </c>
      <c r="K410">
        <v>0</v>
      </c>
      <c r="M410">
        <v>1997</v>
      </c>
      <c r="N410" t="s">
        <v>649</v>
      </c>
      <c r="O410" t="s">
        <v>652</v>
      </c>
      <c r="P410">
        <v>34</v>
      </c>
    </row>
    <row r="411" spans="1:16" x14ac:dyDescent="0.25">
      <c r="A411" t="s">
        <v>55</v>
      </c>
      <c r="B411" t="s">
        <v>900</v>
      </c>
      <c r="C411">
        <v>1123</v>
      </c>
      <c r="D411">
        <v>11632</v>
      </c>
      <c r="E411">
        <v>0</v>
      </c>
      <c r="G411" t="s">
        <v>578</v>
      </c>
      <c r="I411">
        <v>1994</v>
      </c>
      <c r="J411">
        <v>1999</v>
      </c>
      <c r="K411">
        <v>0</v>
      </c>
      <c r="M411">
        <v>2004</v>
      </c>
      <c r="N411" t="s">
        <v>649</v>
      </c>
      <c r="O411" t="s">
        <v>653</v>
      </c>
      <c r="P411">
        <v>71</v>
      </c>
    </row>
    <row r="412" spans="1:16" x14ac:dyDescent="0.25">
      <c r="A412" t="s">
        <v>59</v>
      </c>
      <c r="B412" t="s">
        <v>901</v>
      </c>
      <c r="C412">
        <v>1124</v>
      </c>
      <c r="D412">
        <v>10279</v>
      </c>
      <c r="E412">
        <v>0</v>
      </c>
      <c r="G412" t="s">
        <v>902</v>
      </c>
      <c r="I412">
        <v>1976</v>
      </c>
      <c r="J412">
        <v>1980</v>
      </c>
      <c r="K412">
        <v>0</v>
      </c>
      <c r="M412">
        <v>1987</v>
      </c>
      <c r="N412" t="s">
        <v>649</v>
      </c>
      <c r="O412" t="s">
        <v>652</v>
      </c>
      <c r="P412">
        <v>146</v>
      </c>
    </row>
    <row r="413" spans="1:16" x14ac:dyDescent="0.25">
      <c r="A413" t="s">
        <v>903</v>
      </c>
      <c r="B413" t="s">
        <v>904</v>
      </c>
      <c r="C413">
        <v>1125</v>
      </c>
      <c r="D413">
        <v>13248</v>
      </c>
      <c r="E413">
        <v>0</v>
      </c>
      <c r="G413" t="s">
        <v>774</v>
      </c>
      <c r="I413">
        <v>1989</v>
      </c>
      <c r="J413">
        <v>1992</v>
      </c>
      <c r="K413">
        <v>0</v>
      </c>
      <c r="M413">
        <v>1994</v>
      </c>
      <c r="N413" t="s">
        <v>650</v>
      </c>
      <c r="O413" t="s">
        <v>652</v>
      </c>
      <c r="P413">
        <v>34</v>
      </c>
    </row>
    <row r="414" spans="1:16" x14ac:dyDescent="0.25">
      <c r="A414" t="s">
        <v>690</v>
      </c>
      <c r="B414" t="s">
        <v>905</v>
      </c>
      <c r="C414">
        <v>1126</v>
      </c>
      <c r="D414">
        <v>19031</v>
      </c>
      <c r="E414">
        <v>0</v>
      </c>
      <c r="G414" t="s">
        <v>684</v>
      </c>
      <c r="I414">
        <v>1965</v>
      </c>
      <c r="J414">
        <v>1968</v>
      </c>
      <c r="K414">
        <v>0</v>
      </c>
      <c r="M414">
        <v>1972</v>
      </c>
      <c r="N414" t="s">
        <v>649</v>
      </c>
      <c r="O414" t="s">
        <v>652</v>
      </c>
      <c r="P414">
        <v>59</v>
      </c>
    </row>
    <row r="415" spans="1:16" x14ac:dyDescent="0.25">
      <c r="A415" t="s">
        <v>906</v>
      </c>
      <c r="B415" t="s">
        <v>907</v>
      </c>
      <c r="C415">
        <v>1127</v>
      </c>
      <c r="D415">
        <v>14326</v>
      </c>
      <c r="E415">
        <v>0</v>
      </c>
      <c r="G415" t="s">
        <v>908</v>
      </c>
      <c r="I415">
        <v>1998</v>
      </c>
      <c r="K415">
        <v>1</v>
      </c>
      <c r="M415">
        <v>2006</v>
      </c>
      <c r="N415" t="s">
        <v>649</v>
      </c>
      <c r="O415" t="s">
        <v>652</v>
      </c>
      <c r="P415">
        <v>62</v>
      </c>
    </row>
    <row r="416" spans="1:16" x14ac:dyDescent="0.25">
      <c r="A416" t="s">
        <v>696</v>
      </c>
      <c r="B416" t="s">
        <v>909</v>
      </c>
      <c r="C416">
        <v>1128</v>
      </c>
      <c r="D416">
        <v>11389</v>
      </c>
      <c r="E416">
        <v>0</v>
      </c>
      <c r="G416" t="s">
        <v>910</v>
      </c>
      <c r="I416">
        <v>1975</v>
      </c>
      <c r="J416">
        <v>1978</v>
      </c>
      <c r="K416">
        <v>0</v>
      </c>
      <c r="M416">
        <v>1994</v>
      </c>
      <c r="N416" t="s">
        <v>649</v>
      </c>
      <c r="O416" t="s">
        <v>652</v>
      </c>
      <c r="P416">
        <v>146</v>
      </c>
    </row>
    <row r="417" spans="1:16" x14ac:dyDescent="0.25">
      <c r="A417" t="s">
        <v>60</v>
      </c>
      <c r="B417" t="s">
        <v>911</v>
      </c>
      <c r="C417">
        <v>1129</v>
      </c>
      <c r="D417">
        <v>16397</v>
      </c>
      <c r="E417">
        <v>0</v>
      </c>
      <c r="G417" t="s">
        <v>821</v>
      </c>
      <c r="J417">
        <v>2005</v>
      </c>
      <c r="K417">
        <v>0</v>
      </c>
      <c r="N417" t="s">
        <v>649</v>
      </c>
      <c r="O417" t="s">
        <v>652</v>
      </c>
      <c r="P417">
        <v>45</v>
      </c>
    </row>
    <row r="418" spans="1:16" x14ac:dyDescent="0.25">
      <c r="A418" t="s">
        <v>59</v>
      </c>
      <c r="B418" t="s">
        <v>912</v>
      </c>
      <c r="C418">
        <v>1130</v>
      </c>
      <c r="D418">
        <v>14897</v>
      </c>
      <c r="E418">
        <v>0</v>
      </c>
      <c r="G418" t="s">
        <v>870</v>
      </c>
      <c r="I418">
        <v>1981</v>
      </c>
      <c r="J418">
        <v>1984</v>
      </c>
      <c r="K418">
        <v>0</v>
      </c>
      <c r="N418" t="s">
        <v>649</v>
      </c>
      <c r="O418" t="s">
        <v>652</v>
      </c>
      <c r="P418">
        <v>86</v>
      </c>
    </row>
    <row r="419" spans="1:16" x14ac:dyDescent="0.25">
      <c r="A419" t="s">
        <v>913</v>
      </c>
      <c r="B419" t="s">
        <v>914</v>
      </c>
      <c r="C419">
        <v>1131</v>
      </c>
      <c r="D419">
        <v>13509</v>
      </c>
      <c r="E419">
        <v>0</v>
      </c>
      <c r="G419" t="s">
        <v>915</v>
      </c>
      <c r="I419">
        <v>1991</v>
      </c>
      <c r="J419">
        <v>1997</v>
      </c>
      <c r="K419">
        <v>0</v>
      </c>
      <c r="M419">
        <v>2002</v>
      </c>
      <c r="N419" t="s">
        <v>649</v>
      </c>
      <c r="O419" t="s">
        <v>674</v>
      </c>
      <c r="P419">
        <v>146</v>
      </c>
    </row>
    <row r="420" spans="1:16" x14ac:dyDescent="0.25">
      <c r="A420" t="s">
        <v>80</v>
      </c>
      <c r="B420" t="s">
        <v>916</v>
      </c>
      <c r="C420">
        <v>1132</v>
      </c>
      <c r="D420" t="e">
        <v>#N/A</v>
      </c>
      <c r="E420">
        <v>0</v>
      </c>
      <c r="G420" t="s">
        <v>910</v>
      </c>
      <c r="I420">
        <v>1966</v>
      </c>
      <c r="J420">
        <v>1969</v>
      </c>
      <c r="K420">
        <v>0</v>
      </c>
      <c r="M420">
        <v>1987</v>
      </c>
      <c r="N420" t="s">
        <v>649</v>
      </c>
      <c r="O420" t="s">
        <v>652</v>
      </c>
      <c r="P420">
        <v>146</v>
      </c>
    </row>
    <row r="421" spans="1:16" x14ac:dyDescent="0.25">
      <c r="A421" t="s">
        <v>917</v>
      </c>
      <c r="B421" t="s">
        <v>918</v>
      </c>
      <c r="C421">
        <v>1133</v>
      </c>
      <c r="D421">
        <v>13313</v>
      </c>
      <c r="E421">
        <v>0</v>
      </c>
      <c r="G421" t="s">
        <v>695</v>
      </c>
      <c r="I421">
        <v>1999</v>
      </c>
      <c r="J421">
        <v>1999</v>
      </c>
      <c r="K421">
        <v>1</v>
      </c>
      <c r="M421">
        <v>2007</v>
      </c>
      <c r="N421" t="s">
        <v>649</v>
      </c>
      <c r="O421" t="s">
        <v>652</v>
      </c>
      <c r="P421">
        <v>25</v>
      </c>
    </row>
    <row r="422" spans="1:16" x14ac:dyDescent="0.25">
      <c r="A422" t="s">
        <v>59</v>
      </c>
      <c r="B422" t="s">
        <v>919</v>
      </c>
      <c r="C422">
        <v>1134</v>
      </c>
      <c r="D422">
        <v>16855</v>
      </c>
      <c r="E422">
        <v>0</v>
      </c>
      <c r="G422" t="s">
        <v>725</v>
      </c>
      <c r="I422">
        <v>1986</v>
      </c>
      <c r="J422">
        <v>1990</v>
      </c>
      <c r="K422">
        <v>0</v>
      </c>
      <c r="M422">
        <v>1992</v>
      </c>
      <c r="N422" t="s">
        <v>649</v>
      </c>
      <c r="O422" t="s">
        <v>652</v>
      </c>
      <c r="P422">
        <v>13</v>
      </c>
    </row>
    <row r="423" spans="1:16" x14ac:dyDescent="0.25">
      <c r="A423" t="s">
        <v>66</v>
      </c>
      <c r="B423" t="s">
        <v>920</v>
      </c>
      <c r="C423">
        <v>1135</v>
      </c>
      <c r="D423">
        <v>13482</v>
      </c>
      <c r="E423">
        <v>0</v>
      </c>
      <c r="G423" t="s">
        <v>921</v>
      </c>
      <c r="I423">
        <v>1977</v>
      </c>
      <c r="J423">
        <v>1987</v>
      </c>
      <c r="K423">
        <v>0</v>
      </c>
      <c r="M423">
        <v>1995</v>
      </c>
      <c r="N423" t="s">
        <v>649</v>
      </c>
      <c r="O423" t="s">
        <v>652</v>
      </c>
      <c r="P423">
        <v>122</v>
      </c>
    </row>
    <row r="424" spans="1:16" x14ac:dyDescent="0.25">
      <c r="A424" t="s">
        <v>66</v>
      </c>
      <c r="B424" t="s">
        <v>922</v>
      </c>
      <c r="C424">
        <v>1136</v>
      </c>
      <c r="D424">
        <v>17579</v>
      </c>
      <c r="E424">
        <v>0</v>
      </c>
      <c r="G424" t="s">
        <v>923</v>
      </c>
      <c r="I424">
        <v>1981</v>
      </c>
      <c r="J424">
        <v>1985</v>
      </c>
      <c r="K424">
        <v>0</v>
      </c>
      <c r="M424">
        <v>1988</v>
      </c>
      <c r="N424" t="s">
        <v>649</v>
      </c>
      <c r="O424" t="s">
        <v>652</v>
      </c>
      <c r="P424">
        <v>59</v>
      </c>
    </row>
    <row r="425" spans="1:16" x14ac:dyDescent="0.25">
      <c r="A425" t="s">
        <v>201</v>
      </c>
      <c r="B425" t="s">
        <v>924</v>
      </c>
      <c r="C425">
        <v>1137</v>
      </c>
      <c r="D425">
        <v>19060</v>
      </c>
      <c r="E425">
        <v>0</v>
      </c>
      <c r="G425" t="s">
        <v>867</v>
      </c>
      <c r="I425">
        <v>1971</v>
      </c>
      <c r="J425">
        <v>1981</v>
      </c>
      <c r="K425">
        <v>0</v>
      </c>
      <c r="M425">
        <v>1984</v>
      </c>
      <c r="N425" t="s">
        <v>650</v>
      </c>
      <c r="O425" t="s">
        <v>652</v>
      </c>
      <c r="P425">
        <v>31</v>
      </c>
    </row>
    <row r="426" spans="1:16" x14ac:dyDescent="0.25">
      <c r="A426" t="s">
        <v>925</v>
      </c>
      <c r="B426" t="s">
        <v>926</v>
      </c>
      <c r="C426">
        <v>1138</v>
      </c>
      <c r="D426">
        <v>12210</v>
      </c>
      <c r="E426">
        <v>0</v>
      </c>
      <c r="G426" t="s">
        <v>870</v>
      </c>
      <c r="I426">
        <v>1980</v>
      </c>
      <c r="J426">
        <v>1983</v>
      </c>
      <c r="K426">
        <v>0</v>
      </c>
      <c r="M426">
        <v>1984</v>
      </c>
      <c r="N426" t="s">
        <v>649</v>
      </c>
      <c r="O426" t="s">
        <v>652</v>
      </c>
      <c r="P426">
        <v>86</v>
      </c>
    </row>
    <row r="427" spans="1:16" x14ac:dyDescent="0.25">
      <c r="A427" t="s">
        <v>53</v>
      </c>
      <c r="B427" t="s">
        <v>927</v>
      </c>
      <c r="C427">
        <v>1139</v>
      </c>
      <c r="D427">
        <v>18971</v>
      </c>
      <c r="E427">
        <v>0</v>
      </c>
      <c r="G427" t="s">
        <v>928</v>
      </c>
      <c r="I427">
        <v>1965</v>
      </c>
      <c r="J427">
        <v>1975</v>
      </c>
      <c r="K427">
        <v>0</v>
      </c>
      <c r="M427">
        <v>1975</v>
      </c>
      <c r="N427" t="s">
        <v>649</v>
      </c>
      <c r="O427" t="s">
        <v>652</v>
      </c>
      <c r="P427">
        <v>146</v>
      </c>
    </row>
    <row r="428" spans="1:16" x14ac:dyDescent="0.25">
      <c r="A428" t="s">
        <v>696</v>
      </c>
      <c r="B428" t="s">
        <v>929</v>
      </c>
      <c r="C428">
        <v>1140</v>
      </c>
      <c r="D428" t="e">
        <v>#N/A</v>
      </c>
      <c r="E428">
        <v>0</v>
      </c>
      <c r="G428" t="s">
        <v>890</v>
      </c>
      <c r="I428">
        <v>1985</v>
      </c>
      <c r="J428">
        <v>1989</v>
      </c>
      <c r="K428">
        <v>0</v>
      </c>
      <c r="M428">
        <v>1996</v>
      </c>
      <c r="N428" t="s">
        <v>649</v>
      </c>
      <c r="O428" t="s">
        <v>652</v>
      </c>
      <c r="P428">
        <v>8</v>
      </c>
    </row>
    <row r="429" spans="1:16" x14ac:dyDescent="0.25">
      <c r="A429" t="s">
        <v>930</v>
      </c>
      <c r="B429" t="s">
        <v>931</v>
      </c>
      <c r="C429">
        <v>1141</v>
      </c>
      <c r="D429">
        <v>18566</v>
      </c>
      <c r="E429">
        <v>0</v>
      </c>
      <c r="G429" t="s">
        <v>687</v>
      </c>
      <c r="I429">
        <v>1967</v>
      </c>
      <c r="J429">
        <v>1983</v>
      </c>
      <c r="K429">
        <v>1</v>
      </c>
      <c r="M429">
        <v>1986</v>
      </c>
      <c r="N429" t="s">
        <v>650</v>
      </c>
      <c r="O429" t="s">
        <v>652</v>
      </c>
      <c r="P429">
        <v>26</v>
      </c>
    </row>
    <row r="430" spans="1:16" x14ac:dyDescent="0.25">
      <c r="A430" t="s">
        <v>5</v>
      </c>
      <c r="B430" t="s">
        <v>931</v>
      </c>
      <c r="C430">
        <v>1142</v>
      </c>
      <c r="D430">
        <v>12983</v>
      </c>
      <c r="E430">
        <v>0</v>
      </c>
      <c r="G430" t="s">
        <v>932</v>
      </c>
      <c r="I430">
        <v>1973</v>
      </c>
      <c r="J430">
        <v>1976</v>
      </c>
      <c r="K430">
        <v>0</v>
      </c>
      <c r="M430">
        <v>1979</v>
      </c>
      <c r="N430" t="s">
        <v>649</v>
      </c>
      <c r="O430" t="s">
        <v>652</v>
      </c>
      <c r="P430">
        <v>77</v>
      </c>
    </row>
    <row r="431" spans="1:16" x14ac:dyDescent="0.25">
      <c r="A431" t="s">
        <v>124</v>
      </c>
      <c r="B431" t="s">
        <v>933</v>
      </c>
      <c r="C431">
        <v>1143</v>
      </c>
      <c r="D431" t="e">
        <v>#N/A</v>
      </c>
      <c r="E431">
        <v>0</v>
      </c>
      <c r="G431" t="s">
        <v>934</v>
      </c>
      <c r="I431">
        <v>1981</v>
      </c>
      <c r="J431">
        <v>1984</v>
      </c>
      <c r="K431">
        <v>0</v>
      </c>
      <c r="M431">
        <v>1999</v>
      </c>
      <c r="N431" t="s">
        <v>649</v>
      </c>
      <c r="O431" t="s">
        <v>652</v>
      </c>
      <c r="P431">
        <v>132</v>
      </c>
    </row>
    <row r="432" spans="1:16" x14ac:dyDescent="0.25">
      <c r="A432" t="s">
        <v>935</v>
      </c>
      <c r="B432" t="s">
        <v>936</v>
      </c>
      <c r="C432">
        <v>1144</v>
      </c>
      <c r="D432">
        <v>19585</v>
      </c>
      <c r="E432">
        <v>0</v>
      </c>
      <c r="G432" t="s">
        <v>797</v>
      </c>
      <c r="I432">
        <v>2001</v>
      </c>
      <c r="J432">
        <v>2004</v>
      </c>
      <c r="K432">
        <v>0</v>
      </c>
      <c r="M432">
        <v>2013</v>
      </c>
      <c r="N432" t="s">
        <v>650</v>
      </c>
      <c r="O432" t="s">
        <v>653</v>
      </c>
      <c r="P432">
        <v>31</v>
      </c>
    </row>
    <row r="433" spans="1:16" x14ac:dyDescent="0.25">
      <c r="A433" t="s">
        <v>937</v>
      </c>
      <c r="B433" t="s">
        <v>938</v>
      </c>
      <c r="C433">
        <v>1145</v>
      </c>
      <c r="D433">
        <v>15249</v>
      </c>
      <c r="E433">
        <v>0</v>
      </c>
      <c r="G433" t="s">
        <v>630</v>
      </c>
      <c r="I433">
        <v>1983</v>
      </c>
      <c r="J433">
        <v>1986</v>
      </c>
      <c r="K433">
        <v>0</v>
      </c>
      <c r="M433">
        <v>1992</v>
      </c>
      <c r="N433" t="s">
        <v>650</v>
      </c>
      <c r="O433" t="s">
        <v>652</v>
      </c>
      <c r="P433">
        <v>39</v>
      </c>
    </row>
    <row r="434" spans="1:16" x14ac:dyDescent="0.25">
      <c r="A434" t="s">
        <v>66</v>
      </c>
      <c r="B434" t="s">
        <v>939</v>
      </c>
      <c r="C434">
        <v>1146</v>
      </c>
      <c r="D434" t="e">
        <v>#N/A</v>
      </c>
      <c r="E434">
        <v>0</v>
      </c>
      <c r="G434" t="s">
        <v>940</v>
      </c>
      <c r="I434">
        <v>1974</v>
      </c>
      <c r="J434">
        <v>1979</v>
      </c>
      <c r="K434">
        <v>0</v>
      </c>
      <c r="M434">
        <v>1987</v>
      </c>
      <c r="N434" t="s">
        <v>649</v>
      </c>
      <c r="O434" t="s">
        <v>652</v>
      </c>
      <c r="P434">
        <v>64</v>
      </c>
    </row>
    <row r="435" spans="1:16" x14ac:dyDescent="0.25">
      <c r="A435" t="s">
        <v>941</v>
      </c>
      <c r="B435" t="s">
        <v>942</v>
      </c>
      <c r="C435">
        <v>1147</v>
      </c>
      <c r="D435">
        <v>12435</v>
      </c>
      <c r="E435">
        <v>0</v>
      </c>
      <c r="G435" t="s">
        <v>673</v>
      </c>
      <c r="I435">
        <v>1993</v>
      </c>
      <c r="J435">
        <v>1998</v>
      </c>
      <c r="K435">
        <v>0</v>
      </c>
      <c r="M435">
        <v>2005</v>
      </c>
      <c r="N435" t="s">
        <v>650</v>
      </c>
      <c r="O435" t="s">
        <v>653</v>
      </c>
      <c r="P435">
        <v>77</v>
      </c>
    </row>
    <row r="436" spans="1:16" x14ac:dyDescent="0.25">
      <c r="A436" t="s">
        <v>17</v>
      </c>
      <c r="B436" t="s">
        <v>943</v>
      </c>
      <c r="C436">
        <v>1148</v>
      </c>
      <c r="D436">
        <v>12883</v>
      </c>
      <c r="E436">
        <v>0</v>
      </c>
      <c r="G436" t="s">
        <v>809</v>
      </c>
      <c r="I436">
        <v>1979</v>
      </c>
      <c r="J436">
        <v>1983</v>
      </c>
      <c r="K436">
        <v>0</v>
      </c>
      <c r="M436">
        <v>1989</v>
      </c>
      <c r="N436" t="s">
        <v>650</v>
      </c>
      <c r="O436" t="s">
        <v>652</v>
      </c>
      <c r="P436">
        <v>27</v>
      </c>
    </row>
    <row r="437" spans="1:16" x14ac:dyDescent="0.25">
      <c r="A437" t="s">
        <v>72</v>
      </c>
      <c r="B437" t="s">
        <v>944</v>
      </c>
      <c r="C437">
        <v>1149</v>
      </c>
      <c r="D437">
        <v>16689</v>
      </c>
      <c r="E437">
        <v>0</v>
      </c>
      <c r="G437" t="s">
        <v>682</v>
      </c>
      <c r="I437">
        <v>1974</v>
      </c>
      <c r="J437">
        <v>1977</v>
      </c>
      <c r="K437">
        <v>0</v>
      </c>
      <c r="M437">
        <v>1981</v>
      </c>
      <c r="N437" t="s">
        <v>650</v>
      </c>
      <c r="O437" t="s">
        <v>652</v>
      </c>
      <c r="P437">
        <v>17</v>
      </c>
    </row>
    <row r="438" spans="1:16" x14ac:dyDescent="0.25">
      <c r="A438" t="s">
        <v>23</v>
      </c>
      <c r="B438" t="s">
        <v>945</v>
      </c>
      <c r="C438">
        <v>1150</v>
      </c>
      <c r="D438">
        <v>16717</v>
      </c>
      <c r="E438">
        <v>0</v>
      </c>
      <c r="G438" t="s">
        <v>666</v>
      </c>
      <c r="I438">
        <v>1976</v>
      </c>
      <c r="J438">
        <v>1981</v>
      </c>
      <c r="K438">
        <v>1</v>
      </c>
      <c r="M438">
        <v>1996</v>
      </c>
      <c r="N438" t="s">
        <v>649</v>
      </c>
      <c r="O438" t="s">
        <v>652</v>
      </c>
      <c r="P438">
        <v>7</v>
      </c>
    </row>
    <row r="439" spans="1:16" x14ac:dyDescent="0.25">
      <c r="A439" t="s">
        <v>946</v>
      </c>
      <c r="B439" t="s">
        <v>947</v>
      </c>
      <c r="C439">
        <v>1151</v>
      </c>
      <c r="D439">
        <v>12335</v>
      </c>
      <c r="E439">
        <v>0</v>
      </c>
      <c r="G439" t="s">
        <v>695</v>
      </c>
      <c r="K439">
        <v>0</v>
      </c>
      <c r="N439" t="s">
        <v>650</v>
      </c>
      <c r="O439" t="s">
        <v>652</v>
      </c>
      <c r="P439">
        <v>25</v>
      </c>
    </row>
    <row r="440" spans="1:16" x14ac:dyDescent="0.25">
      <c r="A440" t="s">
        <v>4</v>
      </c>
      <c r="B440" t="s">
        <v>948</v>
      </c>
      <c r="C440">
        <v>1152</v>
      </c>
      <c r="D440">
        <v>12022</v>
      </c>
      <c r="E440">
        <v>0</v>
      </c>
      <c r="G440" t="s">
        <v>949</v>
      </c>
      <c r="J440">
        <v>1988</v>
      </c>
      <c r="K440">
        <v>0</v>
      </c>
      <c r="M440">
        <v>1992</v>
      </c>
      <c r="N440" t="s">
        <v>649</v>
      </c>
      <c r="O440" t="s">
        <v>652</v>
      </c>
      <c r="P440">
        <v>91</v>
      </c>
    </row>
    <row r="441" spans="1:16" x14ac:dyDescent="0.25">
      <c r="A441" t="s">
        <v>675</v>
      </c>
      <c r="B441" t="s">
        <v>950</v>
      </c>
      <c r="C441">
        <v>1153</v>
      </c>
      <c r="D441" t="e">
        <v>#N/A</v>
      </c>
      <c r="E441">
        <v>0</v>
      </c>
      <c r="G441" t="s">
        <v>725</v>
      </c>
      <c r="I441">
        <v>1976</v>
      </c>
      <c r="J441">
        <v>1980</v>
      </c>
      <c r="K441">
        <v>0</v>
      </c>
      <c r="M441">
        <v>1985</v>
      </c>
      <c r="N441" t="s">
        <v>650</v>
      </c>
      <c r="O441" t="s">
        <v>652</v>
      </c>
      <c r="P441">
        <v>13</v>
      </c>
    </row>
    <row r="442" spans="1:16" x14ac:dyDescent="0.25">
      <c r="A442" t="s">
        <v>951</v>
      </c>
      <c r="B442" t="s">
        <v>952</v>
      </c>
      <c r="C442">
        <v>1154</v>
      </c>
      <c r="D442">
        <v>13477</v>
      </c>
      <c r="E442">
        <v>0</v>
      </c>
      <c r="G442" t="s">
        <v>829</v>
      </c>
      <c r="I442">
        <v>1995</v>
      </c>
      <c r="J442">
        <v>1995</v>
      </c>
      <c r="K442">
        <v>1</v>
      </c>
      <c r="M442">
        <v>2001</v>
      </c>
      <c r="N442" t="s">
        <v>649</v>
      </c>
      <c r="O442" t="s">
        <v>652</v>
      </c>
      <c r="P442">
        <v>52</v>
      </c>
    </row>
    <row r="443" spans="1:16" x14ac:dyDescent="0.25">
      <c r="A443" t="s">
        <v>690</v>
      </c>
      <c r="B443" t="s">
        <v>953</v>
      </c>
      <c r="C443">
        <v>1155</v>
      </c>
      <c r="D443">
        <v>14296</v>
      </c>
      <c r="E443">
        <v>0</v>
      </c>
      <c r="G443" t="s">
        <v>867</v>
      </c>
      <c r="I443">
        <v>1985</v>
      </c>
      <c r="J443">
        <v>1998</v>
      </c>
      <c r="K443">
        <v>1</v>
      </c>
      <c r="M443">
        <v>2001</v>
      </c>
      <c r="N443" t="s">
        <v>649</v>
      </c>
      <c r="O443" t="s">
        <v>652</v>
      </c>
      <c r="P443">
        <v>31</v>
      </c>
    </row>
    <row r="444" spans="1:16" x14ac:dyDescent="0.25">
      <c r="A444" t="s">
        <v>954</v>
      </c>
      <c r="B444" t="s">
        <v>955</v>
      </c>
      <c r="C444">
        <v>1156</v>
      </c>
      <c r="D444">
        <v>17593</v>
      </c>
      <c r="E444">
        <v>0</v>
      </c>
      <c r="G444" t="s">
        <v>956</v>
      </c>
      <c r="J444">
        <v>2003</v>
      </c>
      <c r="K444">
        <v>0</v>
      </c>
      <c r="M444">
        <v>2008</v>
      </c>
      <c r="N444" t="s">
        <v>650</v>
      </c>
      <c r="O444" t="s">
        <v>652</v>
      </c>
      <c r="P444">
        <v>117</v>
      </c>
    </row>
    <row r="445" spans="1:16" x14ac:dyDescent="0.25">
      <c r="A445" t="s">
        <v>957</v>
      </c>
      <c r="B445" t="s">
        <v>958</v>
      </c>
      <c r="C445">
        <v>1157</v>
      </c>
      <c r="D445">
        <v>14006</v>
      </c>
      <c r="E445">
        <v>0</v>
      </c>
      <c r="G445" t="s">
        <v>959</v>
      </c>
      <c r="I445">
        <v>1997</v>
      </c>
      <c r="J445">
        <v>2007</v>
      </c>
      <c r="K445">
        <v>1</v>
      </c>
      <c r="M445">
        <v>2009</v>
      </c>
      <c r="N445" t="s">
        <v>649</v>
      </c>
      <c r="O445" t="s">
        <v>652</v>
      </c>
      <c r="P445">
        <v>90</v>
      </c>
    </row>
    <row r="446" spans="1:16" x14ac:dyDescent="0.25">
      <c r="A446" t="s">
        <v>108</v>
      </c>
      <c r="B446" t="s">
        <v>960</v>
      </c>
      <c r="C446">
        <v>1158</v>
      </c>
      <c r="D446">
        <v>19383</v>
      </c>
      <c r="E446">
        <v>0</v>
      </c>
      <c r="G446" t="s">
        <v>961</v>
      </c>
      <c r="I446">
        <v>1978</v>
      </c>
      <c r="J446">
        <v>1987</v>
      </c>
      <c r="K446">
        <v>0</v>
      </c>
      <c r="M446">
        <v>1991</v>
      </c>
      <c r="N446" t="s">
        <v>649</v>
      </c>
      <c r="O446" t="s">
        <v>886</v>
      </c>
      <c r="P446">
        <v>47</v>
      </c>
    </row>
    <row r="447" spans="1:16" x14ac:dyDescent="0.25">
      <c r="A447" t="s">
        <v>962</v>
      </c>
      <c r="B447" t="s">
        <v>963</v>
      </c>
      <c r="C447">
        <v>1159</v>
      </c>
      <c r="D447">
        <v>19406</v>
      </c>
      <c r="E447">
        <v>0</v>
      </c>
      <c r="G447" t="s">
        <v>547</v>
      </c>
      <c r="I447">
        <v>1993</v>
      </c>
      <c r="J447">
        <v>1996</v>
      </c>
      <c r="K447">
        <v>0</v>
      </c>
      <c r="M447">
        <v>2000</v>
      </c>
      <c r="N447" t="s">
        <v>650</v>
      </c>
      <c r="O447" t="s">
        <v>653</v>
      </c>
      <c r="P447">
        <v>100</v>
      </c>
    </row>
    <row r="448" spans="1:16" x14ac:dyDescent="0.25">
      <c r="A448" t="s">
        <v>66</v>
      </c>
      <c r="B448" t="s">
        <v>964</v>
      </c>
      <c r="C448">
        <v>1160</v>
      </c>
      <c r="D448">
        <v>14209</v>
      </c>
      <c r="E448">
        <v>0</v>
      </c>
      <c r="G448" t="s">
        <v>816</v>
      </c>
      <c r="K448">
        <v>0</v>
      </c>
      <c r="M448">
        <v>2006</v>
      </c>
      <c r="N448" t="s">
        <v>649</v>
      </c>
      <c r="O448" t="s">
        <v>652</v>
      </c>
      <c r="P448">
        <v>22</v>
      </c>
    </row>
    <row r="449" spans="1:16" x14ac:dyDescent="0.25">
      <c r="A449" t="s">
        <v>965</v>
      </c>
      <c r="B449" t="s">
        <v>966</v>
      </c>
      <c r="C449">
        <v>1161</v>
      </c>
      <c r="D449">
        <v>16608</v>
      </c>
      <c r="E449">
        <v>0</v>
      </c>
      <c r="G449" t="s">
        <v>967</v>
      </c>
      <c r="I449">
        <v>1973</v>
      </c>
      <c r="J449">
        <v>1978</v>
      </c>
      <c r="K449">
        <v>0</v>
      </c>
      <c r="M449">
        <v>1985</v>
      </c>
      <c r="N449" t="s">
        <v>649</v>
      </c>
      <c r="O449" t="s">
        <v>652</v>
      </c>
      <c r="P449">
        <v>71</v>
      </c>
    </row>
    <row r="450" spans="1:16" x14ac:dyDescent="0.25">
      <c r="A450" t="s">
        <v>968</v>
      </c>
      <c r="B450" t="s">
        <v>292</v>
      </c>
      <c r="C450">
        <v>1162</v>
      </c>
      <c r="D450">
        <v>19665</v>
      </c>
      <c r="E450">
        <v>0</v>
      </c>
      <c r="G450" t="s">
        <v>969</v>
      </c>
      <c r="I450">
        <v>1994</v>
      </c>
      <c r="J450">
        <v>1998</v>
      </c>
      <c r="K450">
        <v>0</v>
      </c>
      <c r="M450">
        <v>2009</v>
      </c>
      <c r="N450" t="s">
        <v>649</v>
      </c>
      <c r="O450" t="s">
        <v>652</v>
      </c>
      <c r="P450">
        <v>104</v>
      </c>
    </row>
    <row r="451" spans="1:16" x14ac:dyDescent="0.25">
      <c r="A451" t="s">
        <v>84</v>
      </c>
      <c r="B451" t="s">
        <v>970</v>
      </c>
      <c r="C451">
        <v>1163</v>
      </c>
      <c r="D451">
        <v>19205</v>
      </c>
      <c r="E451">
        <v>0</v>
      </c>
      <c r="G451" t="s">
        <v>961</v>
      </c>
      <c r="I451">
        <v>1967</v>
      </c>
      <c r="J451">
        <v>1981</v>
      </c>
      <c r="K451">
        <v>1</v>
      </c>
      <c r="M451">
        <v>1982</v>
      </c>
      <c r="N451" t="s">
        <v>650</v>
      </c>
      <c r="O451" t="s">
        <v>652</v>
      </c>
      <c r="P451">
        <v>47</v>
      </c>
    </row>
    <row r="452" spans="1:16" x14ac:dyDescent="0.25">
      <c r="A452" t="s">
        <v>971</v>
      </c>
      <c r="B452" t="s">
        <v>972</v>
      </c>
      <c r="C452">
        <v>1164</v>
      </c>
      <c r="D452">
        <v>16813</v>
      </c>
      <c r="E452">
        <v>0</v>
      </c>
      <c r="G452" t="s">
        <v>861</v>
      </c>
      <c r="I452">
        <v>1992</v>
      </c>
      <c r="J452">
        <v>2008</v>
      </c>
      <c r="K452">
        <v>1</v>
      </c>
      <c r="M452">
        <v>2008</v>
      </c>
      <c r="N452" t="s">
        <v>649</v>
      </c>
      <c r="O452" t="s">
        <v>652</v>
      </c>
      <c r="P452">
        <v>10</v>
      </c>
    </row>
    <row r="453" spans="1:16" x14ac:dyDescent="0.25">
      <c r="A453" t="s">
        <v>973</v>
      </c>
      <c r="B453" t="s">
        <v>972</v>
      </c>
      <c r="C453">
        <v>1165</v>
      </c>
      <c r="D453">
        <v>18855</v>
      </c>
      <c r="E453">
        <v>0</v>
      </c>
      <c r="G453" t="s">
        <v>829</v>
      </c>
      <c r="I453">
        <v>1972</v>
      </c>
      <c r="J453">
        <v>1975</v>
      </c>
      <c r="K453">
        <v>0</v>
      </c>
      <c r="M453">
        <v>1976</v>
      </c>
      <c r="N453" t="s">
        <v>649</v>
      </c>
      <c r="O453" t="s">
        <v>652</v>
      </c>
      <c r="P453">
        <v>52</v>
      </c>
    </row>
    <row r="454" spans="1:16" x14ac:dyDescent="0.25">
      <c r="A454" t="s">
        <v>66</v>
      </c>
      <c r="B454" t="s">
        <v>974</v>
      </c>
      <c r="C454">
        <v>1166</v>
      </c>
      <c r="D454">
        <v>18349</v>
      </c>
      <c r="E454">
        <v>0</v>
      </c>
      <c r="G454" t="s">
        <v>795</v>
      </c>
      <c r="I454">
        <v>1971</v>
      </c>
      <c r="J454">
        <v>1976</v>
      </c>
      <c r="K454">
        <v>0</v>
      </c>
      <c r="M454">
        <v>1980</v>
      </c>
      <c r="N454" t="s">
        <v>649</v>
      </c>
      <c r="O454" t="s">
        <v>652</v>
      </c>
      <c r="P454">
        <v>52</v>
      </c>
    </row>
    <row r="455" spans="1:16" x14ac:dyDescent="0.25">
      <c r="A455" t="s">
        <v>975</v>
      </c>
      <c r="B455" t="s">
        <v>976</v>
      </c>
      <c r="C455">
        <v>1167</v>
      </c>
      <c r="D455">
        <v>10931</v>
      </c>
      <c r="E455">
        <v>0</v>
      </c>
      <c r="G455" t="s">
        <v>703</v>
      </c>
      <c r="I455">
        <v>1997</v>
      </c>
      <c r="M455">
        <v>2010</v>
      </c>
      <c r="N455" t="s">
        <v>649</v>
      </c>
      <c r="O455" t="s">
        <v>652</v>
      </c>
      <c r="P455">
        <v>10</v>
      </c>
    </row>
    <row r="456" spans="1:16" x14ac:dyDescent="0.25">
      <c r="A456" t="s">
        <v>123</v>
      </c>
      <c r="B456" t="s">
        <v>977</v>
      </c>
      <c r="C456">
        <v>1168</v>
      </c>
      <c r="D456">
        <v>10820</v>
      </c>
      <c r="E456">
        <v>0</v>
      </c>
      <c r="G456" t="s">
        <v>829</v>
      </c>
      <c r="I456">
        <v>1983</v>
      </c>
      <c r="J456">
        <v>1991</v>
      </c>
      <c r="K456">
        <v>0</v>
      </c>
      <c r="M456">
        <v>2005</v>
      </c>
      <c r="N456" t="s">
        <v>650</v>
      </c>
      <c r="O456" t="s">
        <v>652</v>
      </c>
      <c r="P456">
        <v>52</v>
      </c>
    </row>
    <row r="457" spans="1:16" x14ac:dyDescent="0.25">
      <c r="A457" t="s">
        <v>20</v>
      </c>
      <c r="B457" t="s">
        <v>978</v>
      </c>
      <c r="C457">
        <v>1169</v>
      </c>
      <c r="D457">
        <v>15105</v>
      </c>
      <c r="E457">
        <v>0</v>
      </c>
      <c r="G457" t="s">
        <v>979</v>
      </c>
      <c r="I457">
        <v>1971</v>
      </c>
      <c r="J457">
        <v>1974</v>
      </c>
      <c r="K457">
        <v>0</v>
      </c>
      <c r="M457">
        <v>1978</v>
      </c>
      <c r="N457" t="s">
        <v>649</v>
      </c>
      <c r="O457" t="s">
        <v>652</v>
      </c>
      <c r="P457">
        <v>100</v>
      </c>
    </row>
    <row r="458" spans="1:16" x14ac:dyDescent="0.25">
      <c r="A458" t="s">
        <v>66</v>
      </c>
      <c r="B458" t="s">
        <v>980</v>
      </c>
      <c r="C458">
        <v>1170</v>
      </c>
      <c r="D458">
        <v>18519</v>
      </c>
      <c r="E458">
        <v>0</v>
      </c>
      <c r="G458" t="s">
        <v>721</v>
      </c>
      <c r="I458">
        <v>1964</v>
      </c>
      <c r="J458">
        <v>1967</v>
      </c>
      <c r="K458">
        <v>0</v>
      </c>
      <c r="M458">
        <v>1993</v>
      </c>
      <c r="N458" t="s">
        <v>649</v>
      </c>
      <c r="O458" t="s">
        <v>652</v>
      </c>
      <c r="P458">
        <v>39</v>
      </c>
    </row>
    <row r="459" spans="1:16" x14ac:dyDescent="0.25">
      <c r="A459" t="s">
        <v>121</v>
      </c>
      <c r="B459" t="s">
        <v>981</v>
      </c>
      <c r="C459">
        <v>1171</v>
      </c>
      <c r="D459">
        <v>15919</v>
      </c>
      <c r="E459">
        <v>0</v>
      </c>
      <c r="G459" t="s">
        <v>670</v>
      </c>
      <c r="I459">
        <v>2000</v>
      </c>
      <c r="J459">
        <v>2003</v>
      </c>
      <c r="K459">
        <v>0</v>
      </c>
      <c r="M459">
        <v>2011</v>
      </c>
      <c r="N459" t="s">
        <v>650</v>
      </c>
      <c r="O459" t="s">
        <v>652</v>
      </c>
      <c r="P459">
        <v>122</v>
      </c>
    </row>
    <row r="460" spans="1:16" x14ac:dyDescent="0.25">
      <c r="A460" t="s">
        <v>72</v>
      </c>
      <c r="B460" t="s">
        <v>982</v>
      </c>
      <c r="C460">
        <v>1172</v>
      </c>
      <c r="D460">
        <v>13891</v>
      </c>
      <c r="E460">
        <v>0</v>
      </c>
      <c r="G460" t="s">
        <v>983</v>
      </c>
      <c r="I460">
        <v>1977</v>
      </c>
      <c r="J460">
        <v>1981</v>
      </c>
      <c r="M460">
        <v>1992</v>
      </c>
      <c r="N460" t="s">
        <v>650</v>
      </c>
      <c r="O460" t="s">
        <v>652</v>
      </c>
      <c r="P460">
        <v>83</v>
      </c>
    </row>
    <row r="461" spans="1:16" x14ac:dyDescent="0.25">
      <c r="A461" t="s">
        <v>984</v>
      </c>
      <c r="B461" t="s">
        <v>985</v>
      </c>
      <c r="C461">
        <v>1173</v>
      </c>
      <c r="D461">
        <v>13644</v>
      </c>
      <c r="E461">
        <v>0</v>
      </c>
      <c r="G461" t="s">
        <v>706</v>
      </c>
      <c r="I461">
        <v>1977</v>
      </c>
      <c r="J461">
        <v>1980</v>
      </c>
      <c r="K461">
        <v>0</v>
      </c>
      <c r="M461">
        <v>1986</v>
      </c>
      <c r="N461" t="s">
        <v>649</v>
      </c>
      <c r="O461" t="s">
        <v>652</v>
      </c>
      <c r="P461">
        <v>39</v>
      </c>
    </row>
    <row r="462" spans="1:16" x14ac:dyDescent="0.25">
      <c r="A462" t="s">
        <v>94</v>
      </c>
      <c r="B462" t="s">
        <v>986</v>
      </c>
      <c r="C462">
        <v>1174</v>
      </c>
      <c r="D462">
        <v>14034</v>
      </c>
      <c r="E462">
        <v>0</v>
      </c>
      <c r="G462" t="s">
        <v>844</v>
      </c>
      <c r="I462">
        <v>1983</v>
      </c>
      <c r="J462">
        <v>1986</v>
      </c>
      <c r="K462">
        <v>0</v>
      </c>
      <c r="M462">
        <v>1989</v>
      </c>
      <c r="N462" t="s">
        <v>650</v>
      </c>
      <c r="O462" t="s">
        <v>652</v>
      </c>
      <c r="P462">
        <v>126</v>
      </c>
    </row>
    <row r="463" spans="1:16" x14ac:dyDescent="0.25">
      <c r="A463" t="s">
        <v>690</v>
      </c>
      <c r="B463" t="s">
        <v>987</v>
      </c>
      <c r="C463">
        <v>1175</v>
      </c>
      <c r="D463">
        <v>10525</v>
      </c>
      <c r="E463">
        <v>0</v>
      </c>
      <c r="G463" t="s">
        <v>680</v>
      </c>
      <c r="I463">
        <v>1980</v>
      </c>
      <c r="J463">
        <v>1989</v>
      </c>
      <c r="K463">
        <v>1</v>
      </c>
      <c r="M463">
        <v>1992</v>
      </c>
      <c r="N463" t="s">
        <v>649</v>
      </c>
      <c r="O463" t="s">
        <v>652</v>
      </c>
      <c r="P463">
        <v>6</v>
      </c>
    </row>
    <row r="464" spans="1:16" x14ac:dyDescent="0.25">
      <c r="A464" t="s">
        <v>988</v>
      </c>
      <c r="B464" t="s">
        <v>989</v>
      </c>
      <c r="C464">
        <v>1176</v>
      </c>
      <c r="D464">
        <v>14638</v>
      </c>
      <c r="E464">
        <v>0</v>
      </c>
      <c r="G464" t="s">
        <v>710</v>
      </c>
      <c r="J464">
        <v>1992</v>
      </c>
      <c r="K464">
        <v>0</v>
      </c>
      <c r="M464">
        <v>2005</v>
      </c>
      <c r="N464" t="s">
        <v>650</v>
      </c>
      <c r="O464" t="s">
        <v>652</v>
      </c>
      <c r="P464">
        <v>14</v>
      </c>
    </row>
    <row r="465" spans="1:16" x14ac:dyDescent="0.25">
      <c r="A465" t="s">
        <v>990</v>
      </c>
      <c r="B465" t="s">
        <v>968</v>
      </c>
      <c r="C465">
        <v>1177</v>
      </c>
      <c r="D465">
        <v>15349</v>
      </c>
      <c r="E465">
        <v>0</v>
      </c>
      <c r="G465" t="s">
        <v>677</v>
      </c>
      <c r="I465">
        <v>1973</v>
      </c>
      <c r="J465">
        <v>1978</v>
      </c>
      <c r="K465">
        <v>0</v>
      </c>
      <c r="M465">
        <v>2013</v>
      </c>
      <c r="N465" t="s">
        <v>649</v>
      </c>
      <c r="O465" t="s">
        <v>652</v>
      </c>
      <c r="P465">
        <v>83</v>
      </c>
    </row>
    <row r="466" spans="1:16" x14ac:dyDescent="0.25">
      <c r="A466" t="s">
        <v>991</v>
      </c>
      <c r="B466" t="s">
        <v>968</v>
      </c>
      <c r="C466">
        <v>1178</v>
      </c>
      <c r="D466">
        <v>13437</v>
      </c>
      <c r="E466">
        <v>0</v>
      </c>
      <c r="G466" t="s">
        <v>992</v>
      </c>
      <c r="I466">
        <v>1989</v>
      </c>
      <c r="J466">
        <v>1992</v>
      </c>
      <c r="K466">
        <v>0</v>
      </c>
      <c r="M466">
        <v>1996</v>
      </c>
      <c r="N466" t="s">
        <v>650</v>
      </c>
      <c r="O466" t="s">
        <v>652</v>
      </c>
      <c r="P466">
        <v>18</v>
      </c>
    </row>
    <row r="467" spans="1:16" x14ac:dyDescent="0.25">
      <c r="A467" t="s">
        <v>207</v>
      </c>
      <c r="B467" t="s">
        <v>993</v>
      </c>
      <c r="C467">
        <v>1179</v>
      </c>
      <c r="D467">
        <v>17636</v>
      </c>
      <c r="E467">
        <v>0</v>
      </c>
      <c r="G467" t="s">
        <v>994</v>
      </c>
      <c r="I467">
        <v>1967</v>
      </c>
      <c r="J467">
        <v>1971</v>
      </c>
      <c r="K467">
        <v>0</v>
      </c>
      <c r="M467">
        <v>1975</v>
      </c>
      <c r="N467" t="s">
        <v>649</v>
      </c>
      <c r="O467" t="s">
        <v>652</v>
      </c>
      <c r="P467">
        <v>71</v>
      </c>
    </row>
    <row r="468" spans="1:16" x14ac:dyDescent="0.25">
      <c r="A468" t="s">
        <v>995</v>
      </c>
      <c r="B468" t="s">
        <v>996</v>
      </c>
      <c r="C468">
        <v>1180</v>
      </c>
      <c r="D468">
        <v>16050</v>
      </c>
      <c r="E468">
        <v>0</v>
      </c>
      <c r="G468" t="s">
        <v>997</v>
      </c>
      <c r="I468">
        <v>1971</v>
      </c>
      <c r="J468">
        <v>1983</v>
      </c>
      <c r="K468">
        <v>1</v>
      </c>
      <c r="M468">
        <v>1984</v>
      </c>
      <c r="N468" t="s">
        <v>650</v>
      </c>
      <c r="O468" t="s">
        <v>652</v>
      </c>
      <c r="P468">
        <v>132</v>
      </c>
    </row>
    <row r="469" spans="1:16" x14ac:dyDescent="0.25">
      <c r="A469" t="s">
        <v>998</v>
      </c>
      <c r="B469" t="s">
        <v>999</v>
      </c>
      <c r="C469">
        <v>1181</v>
      </c>
      <c r="D469">
        <v>19275</v>
      </c>
      <c r="E469">
        <v>0</v>
      </c>
      <c r="G469" t="s">
        <v>754</v>
      </c>
      <c r="I469">
        <v>1968</v>
      </c>
      <c r="J469">
        <v>1971</v>
      </c>
      <c r="K469">
        <v>0</v>
      </c>
      <c r="M469">
        <v>1979</v>
      </c>
      <c r="N469" t="s">
        <v>649</v>
      </c>
      <c r="O469" t="s">
        <v>652</v>
      </c>
      <c r="P469">
        <v>5</v>
      </c>
    </row>
    <row r="470" spans="1:16" x14ac:dyDescent="0.25">
      <c r="A470" t="s">
        <v>1000</v>
      </c>
      <c r="B470" t="s">
        <v>1001</v>
      </c>
      <c r="C470">
        <v>1182</v>
      </c>
      <c r="D470">
        <v>19519</v>
      </c>
      <c r="E470">
        <v>0</v>
      </c>
      <c r="G470" t="s">
        <v>836</v>
      </c>
      <c r="J470">
        <v>1973</v>
      </c>
      <c r="K470">
        <v>0</v>
      </c>
      <c r="M470">
        <v>2001</v>
      </c>
      <c r="N470" t="s">
        <v>649</v>
      </c>
      <c r="O470" t="s">
        <v>652</v>
      </c>
      <c r="P470">
        <v>23</v>
      </c>
    </row>
    <row r="471" spans="1:16" x14ac:dyDescent="0.25">
      <c r="A471" t="s">
        <v>690</v>
      </c>
      <c r="B471" t="s">
        <v>1002</v>
      </c>
      <c r="C471">
        <v>1183</v>
      </c>
      <c r="D471">
        <v>16951</v>
      </c>
      <c r="E471">
        <v>0</v>
      </c>
      <c r="G471" t="s">
        <v>1003</v>
      </c>
      <c r="I471">
        <v>1990</v>
      </c>
      <c r="J471">
        <v>1993</v>
      </c>
      <c r="K471">
        <v>0</v>
      </c>
      <c r="M471">
        <v>2001</v>
      </c>
      <c r="N471" t="s">
        <v>649</v>
      </c>
      <c r="O471" t="s">
        <v>652</v>
      </c>
      <c r="P471">
        <v>83</v>
      </c>
    </row>
    <row r="472" spans="1:16" x14ac:dyDescent="0.25">
      <c r="A472" t="s">
        <v>1004</v>
      </c>
      <c r="B472" t="s">
        <v>1005</v>
      </c>
      <c r="C472">
        <v>1184</v>
      </c>
      <c r="D472">
        <v>16933</v>
      </c>
      <c r="E472">
        <v>0</v>
      </c>
      <c r="G472" t="s">
        <v>785</v>
      </c>
      <c r="I472">
        <v>1989</v>
      </c>
      <c r="K472">
        <v>0</v>
      </c>
      <c r="M472">
        <v>1997</v>
      </c>
      <c r="N472" t="s">
        <v>649</v>
      </c>
      <c r="O472" t="s">
        <v>886</v>
      </c>
      <c r="P472">
        <v>77</v>
      </c>
    </row>
    <row r="473" spans="1:16" x14ac:dyDescent="0.25">
      <c r="A473" t="s">
        <v>157</v>
      </c>
      <c r="B473" t="s">
        <v>1006</v>
      </c>
      <c r="C473">
        <v>1185</v>
      </c>
      <c r="D473">
        <v>14450</v>
      </c>
      <c r="E473">
        <v>0</v>
      </c>
      <c r="G473" t="s">
        <v>723</v>
      </c>
      <c r="I473">
        <v>1991</v>
      </c>
      <c r="J473">
        <v>1994</v>
      </c>
      <c r="K473">
        <v>0</v>
      </c>
      <c r="M473">
        <v>2003</v>
      </c>
      <c r="N473" t="s">
        <v>650</v>
      </c>
      <c r="O473" t="s">
        <v>652</v>
      </c>
      <c r="P473">
        <v>52</v>
      </c>
    </row>
    <row r="474" spans="1:16" x14ac:dyDescent="0.25">
      <c r="A474" t="s">
        <v>207</v>
      </c>
      <c r="B474" t="s">
        <v>1007</v>
      </c>
      <c r="C474">
        <v>1186</v>
      </c>
      <c r="D474">
        <v>16561</v>
      </c>
      <c r="E474">
        <v>0</v>
      </c>
      <c r="G474" t="s">
        <v>807</v>
      </c>
      <c r="I474">
        <v>1975</v>
      </c>
      <c r="K474">
        <v>1</v>
      </c>
      <c r="M474">
        <v>2000</v>
      </c>
      <c r="N474" t="s">
        <v>649</v>
      </c>
      <c r="O474" t="s">
        <v>652</v>
      </c>
      <c r="P474">
        <v>52</v>
      </c>
    </row>
    <row r="475" spans="1:16" x14ac:dyDescent="0.25">
      <c r="A475" t="s">
        <v>1008</v>
      </c>
      <c r="B475" t="s">
        <v>308</v>
      </c>
      <c r="C475">
        <v>1187</v>
      </c>
      <c r="D475">
        <v>10444</v>
      </c>
      <c r="E475">
        <v>0</v>
      </c>
      <c r="G475" t="s">
        <v>1009</v>
      </c>
      <c r="I475">
        <v>1984</v>
      </c>
      <c r="J475">
        <v>1988</v>
      </c>
      <c r="K475">
        <v>1</v>
      </c>
      <c r="M475">
        <v>2005</v>
      </c>
      <c r="N475" t="s">
        <v>650</v>
      </c>
      <c r="O475" t="s">
        <v>652</v>
      </c>
      <c r="P475">
        <v>59</v>
      </c>
    </row>
    <row r="476" spans="1:16" x14ac:dyDescent="0.25">
      <c r="A476" t="s">
        <v>40</v>
      </c>
      <c r="B476" t="s">
        <v>812</v>
      </c>
      <c r="C476">
        <v>1188</v>
      </c>
      <c r="D476">
        <v>11102</v>
      </c>
      <c r="E476">
        <v>0</v>
      </c>
      <c r="G476" t="s">
        <v>823</v>
      </c>
      <c r="I476">
        <v>1987</v>
      </c>
      <c r="J476">
        <v>1992</v>
      </c>
      <c r="K476">
        <v>0</v>
      </c>
      <c r="M476">
        <v>2003</v>
      </c>
      <c r="N476" t="s">
        <v>650</v>
      </c>
      <c r="O476" t="s">
        <v>652</v>
      </c>
      <c r="P476">
        <v>39</v>
      </c>
    </row>
    <row r="477" spans="1:16" x14ac:dyDescent="0.25">
      <c r="A477" t="s">
        <v>66</v>
      </c>
      <c r="B477" t="s">
        <v>1010</v>
      </c>
      <c r="C477">
        <v>1189</v>
      </c>
      <c r="D477">
        <v>11145</v>
      </c>
      <c r="E477">
        <v>0</v>
      </c>
      <c r="G477" t="s">
        <v>723</v>
      </c>
      <c r="I477">
        <v>1995</v>
      </c>
      <c r="J477">
        <v>2003</v>
      </c>
      <c r="K477">
        <v>1</v>
      </c>
      <c r="M477">
        <v>2008</v>
      </c>
      <c r="N477" t="s">
        <v>649</v>
      </c>
      <c r="O477" t="s">
        <v>652</v>
      </c>
      <c r="P477">
        <v>52</v>
      </c>
    </row>
    <row r="478" spans="1:16" x14ac:dyDescent="0.25">
      <c r="A478" t="s">
        <v>72</v>
      </c>
      <c r="B478" t="s">
        <v>1011</v>
      </c>
      <c r="C478">
        <v>1190</v>
      </c>
      <c r="D478">
        <v>12665</v>
      </c>
      <c r="E478">
        <v>0</v>
      </c>
      <c r="G478" t="s">
        <v>895</v>
      </c>
      <c r="I478">
        <v>1981</v>
      </c>
      <c r="J478">
        <v>1984</v>
      </c>
      <c r="K478">
        <v>0</v>
      </c>
      <c r="M478">
        <v>1991</v>
      </c>
      <c r="N478" t="s">
        <v>650</v>
      </c>
      <c r="O478" t="s">
        <v>652</v>
      </c>
      <c r="P478">
        <v>31</v>
      </c>
    </row>
    <row r="479" spans="1:16" x14ac:dyDescent="0.25">
      <c r="A479" t="s">
        <v>59</v>
      </c>
      <c r="B479" t="s">
        <v>1012</v>
      </c>
      <c r="C479">
        <v>1191</v>
      </c>
      <c r="D479" t="e">
        <v>#N/A</v>
      </c>
      <c r="E479">
        <v>0</v>
      </c>
      <c r="G479" t="s">
        <v>895</v>
      </c>
      <c r="I479">
        <v>1972</v>
      </c>
      <c r="J479">
        <v>1975</v>
      </c>
      <c r="K479">
        <v>0</v>
      </c>
      <c r="M479">
        <v>1980</v>
      </c>
      <c r="N479" t="s">
        <v>649</v>
      </c>
      <c r="O479" t="s">
        <v>652</v>
      </c>
      <c r="P479">
        <v>31</v>
      </c>
    </row>
    <row r="480" spans="1:16" x14ac:dyDescent="0.25">
      <c r="A480" t="s">
        <v>59</v>
      </c>
      <c r="B480" t="s">
        <v>1012</v>
      </c>
      <c r="C480">
        <v>1192</v>
      </c>
      <c r="D480" t="e">
        <v>#N/A</v>
      </c>
      <c r="E480">
        <v>0</v>
      </c>
      <c r="G480" t="s">
        <v>1013</v>
      </c>
      <c r="I480">
        <v>1982</v>
      </c>
      <c r="J480">
        <v>1996</v>
      </c>
      <c r="K480">
        <v>1</v>
      </c>
      <c r="M480">
        <v>1998</v>
      </c>
      <c r="N480" t="s">
        <v>649</v>
      </c>
      <c r="O480" t="s">
        <v>652</v>
      </c>
      <c r="P480">
        <v>39</v>
      </c>
    </row>
    <row r="481" spans="1:16" x14ac:dyDescent="0.25">
      <c r="A481" t="s">
        <v>1014</v>
      </c>
      <c r="B481" t="s">
        <v>1012</v>
      </c>
      <c r="C481">
        <v>1193</v>
      </c>
      <c r="D481">
        <v>14697</v>
      </c>
      <c r="E481">
        <v>0</v>
      </c>
      <c r="G481" t="s">
        <v>921</v>
      </c>
      <c r="I481">
        <v>1976</v>
      </c>
      <c r="J481">
        <v>1980</v>
      </c>
      <c r="K481">
        <v>0</v>
      </c>
      <c r="M481">
        <v>1987</v>
      </c>
      <c r="N481" t="s">
        <v>650</v>
      </c>
      <c r="O481" t="s">
        <v>653</v>
      </c>
      <c r="P481">
        <v>122</v>
      </c>
    </row>
    <row r="482" spans="1:16" x14ac:dyDescent="0.25">
      <c r="A482" t="s">
        <v>690</v>
      </c>
      <c r="B482" t="s">
        <v>1015</v>
      </c>
      <c r="C482">
        <v>1194</v>
      </c>
      <c r="D482">
        <v>16710</v>
      </c>
      <c r="E482">
        <v>0</v>
      </c>
      <c r="G482" t="s">
        <v>826</v>
      </c>
      <c r="I482">
        <v>1982</v>
      </c>
      <c r="J482">
        <v>1985</v>
      </c>
      <c r="K482">
        <v>0</v>
      </c>
      <c r="M482">
        <v>2004</v>
      </c>
      <c r="N482" t="s">
        <v>649</v>
      </c>
      <c r="O482" t="s">
        <v>652</v>
      </c>
      <c r="P482">
        <v>15</v>
      </c>
    </row>
    <row r="483" spans="1:16" x14ac:dyDescent="0.25">
      <c r="A483" t="s">
        <v>181</v>
      </c>
      <c r="B483" t="s">
        <v>1016</v>
      </c>
      <c r="C483">
        <v>1195</v>
      </c>
      <c r="D483">
        <v>11239</v>
      </c>
      <c r="E483">
        <v>0</v>
      </c>
      <c r="G483" t="s">
        <v>761</v>
      </c>
      <c r="I483">
        <v>1990</v>
      </c>
      <c r="J483">
        <v>1997</v>
      </c>
      <c r="K483">
        <v>0</v>
      </c>
      <c r="M483">
        <v>2005</v>
      </c>
      <c r="N483" t="s">
        <v>650</v>
      </c>
      <c r="O483" t="s">
        <v>652</v>
      </c>
      <c r="P483">
        <v>52</v>
      </c>
    </row>
    <row r="484" spans="1:16" x14ac:dyDescent="0.25">
      <c r="A484" t="s">
        <v>1017</v>
      </c>
      <c r="B484" t="s">
        <v>1018</v>
      </c>
      <c r="C484">
        <v>1196</v>
      </c>
      <c r="D484" t="e">
        <v>#N/A</v>
      </c>
      <c r="E484">
        <v>0</v>
      </c>
      <c r="G484" t="s">
        <v>768</v>
      </c>
      <c r="I484">
        <v>1984</v>
      </c>
      <c r="J484">
        <v>1992</v>
      </c>
      <c r="K484">
        <v>0</v>
      </c>
      <c r="M484">
        <v>1995</v>
      </c>
      <c r="N484" t="s">
        <v>649</v>
      </c>
      <c r="O484" t="s">
        <v>652</v>
      </c>
      <c r="P484">
        <v>27</v>
      </c>
    </row>
    <row r="485" spans="1:16" x14ac:dyDescent="0.25">
      <c r="A485" t="s">
        <v>59</v>
      </c>
      <c r="B485" t="s">
        <v>1018</v>
      </c>
      <c r="C485">
        <v>1197</v>
      </c>
      <c r="D485">
        <v>10453</v>
      </c>
      <c r="E485">
        <v>0</v>
      </c>
      <c r="G485" t="s">
        <v>857</v>
      </c>
      <c r="I485">
        <v>1966</v>
      </c>
      <c r="J485">
        <v>1969</v>
      </c>
      <c r="K485">
        <v>0</v>
      </c>
      <c r="M485">
        <v>1969</v>
      </c>
      <c r="N485" t="s">
        <v>649</v>
      </c>
      <c r="O485" t="s">
        <v>652</v>
      </c>
      <c r="P485">
        <v>18</v>
      </c>
    </row>
    <row r="486" spans="1:16" x14ac:dyDescent="0.25">
      <c r="A486" t="s">
        <v>1019</v>
      </c>
      <c r="B486" t="s">
        <v>1020</v>
      </c>
      <c r="C486">
        <v>1198</v>
      </c>
      <c r="D486">
        <v>14406</v>
      </c>
      <c r="E486">
        <v>0</v>
      </c>
      <c r="G486" t="s">
        <v>809</v>
      </c>
      <c r="I486">
        <v>2002</v>
      </c>
      <c r="J486">
        <v>2005</v>
      </c>
      <c r="K486">
        <v>0</v>
      </c>
      <c r="M486">
        <v>2011</v>
      </c>
      <c r="N486" t="s">
        <v>649</v>
      </c>
      <c r="O486" t="s">
        <v>655</v>
      </c>
      <c r="P486">
        <v>27</v>
      </c>
    </row>
    <row r="487" spans="1:16" x14ac:dyDescent="0.25">
      <c r="A487" t="s">
        <v>1021</v>
      </c>
      <c r="B487" t="s">
        <v>309</v>
      </c>
      <c r="C487">
        <v>1199</v>
      </c>
      <c r="D487">
        <v>17287</v>
      </c>
      <c r="E487">
        <v>0</v>
      </c>
      <c r="G487" t="s">
        <v>921</v>
      </c>
      <c r="I487">
        <v>1972</v>
      </c>
      <c r="J487">
        <v>1977</v>
      </c>
      <c r="K487">
        <v>0</v>
      </c>
      <c r="M487">
        <v>1990</v>
      </c>
      <c r="N487" t="s">
        <v>650</v>
      </c>
      <c r="O487" t="s">
        <v>652</v>
      </c>
      <c r="P487">
        <v>122</v>
      </c>
    </row>
    <row r="488" spans="1:16" x14ac:dyDescent="0.25">
      <c r="A488" t="s">
        <v>1022</v>
      </c>
      <c r="B488" t="s">
        <v>1023</v>
      </c>
      <c r="C488">
        <v>1200</v>
      </c>
      <c r="D488">
        <v>17369</v>
      </c>
      <c r="E488">
        <v>0</v>
      </c>
      <c r="G488" t="s">
        <v>710</v>
      </c>
      <c r="J488">
        <v>2002</v>
      </c>
      <c r="K488">
        <v>0</v>
      </c>
      <c r="M488">
        <v>2011</v>
      </c>
      <c r="N488" t="s">
        <v>649</v>
      </c>
      <c r="O488" t="s">
        <v>652</v>
      </c>
      <c r="P488">
        <v>14</v>
      </c>
    </row>
    <row r="489" spans="1:16" x14ac:dyDescent="0.25">
      <c r="A489" t="s">
        <v>1024</v>
      </c>
      <c r="B489" t="s">
        <v>1025</v>
      </c>
      <c r="C489">
        <v>1201</v>
      </c>
      <c r="D489">
        <v>10848</v>
      </c>
      <c r="E489">
        <v>0</v>
      </c>
      <c r="G489" t="s">
        <v>1026</v>
      </c>
      <c r="J489">
        <v>1985</v>
      </c>
      <c r="K489">
        <v>0</v>
      </c>
      <c r="N489" t="s">
        <v>649</v>
      </c>
      <c r="O489" t="s">
        <v>652</v>
      </c>
      <c r="P489">
        <v>71</v>
      </c>
    </row>
    <row r="490" spans="1:16" x14ac:dyDescent="0.25">
      <c r="A490" t="s">
        <v>1027</v>
      </c>
      <c r="B490" t="s">
        <v>1028</v>
      </c>
      <c r="C490">
        <v>1202</v>
      </c>
      <c r="D490">
        <v>16229</v>
      </c>
      <c r="E490">
        <v>0</v>
      </c>
      <c r="G490" t="s">
        <v>595</v>
      </c>
      <c r="I490">
        <v>2002</v>
      </c>
      <c r="M490">
        <v>2010</v>
      </c>
      <c r="N490" t="s">
        <v>650</v>
      </c>
      <c r="O490" t="s">
        <v>652</v>
      </c>
      <c r="P490">
        <v>62</v>
      </c>
    </row>
    <row r="491" spans="1:16" x14ac:dyDescent="0.25">
      <c r="A491" t="s">
        <v>34</v>
      </c>
      <c r="B491" t="s">
        <v>1029</v>
      </c>
      <c r="C491">
        <v>1203</v>
      </c>
      <c r="D491" t="e">
        <v>#N/A</v>
      </c>
      <c r="E491">
        <v>0</v>
      </c>
      <c r="G491" t="s">
        <v>737</v>
      </c>
      <c r="I491">
        <v>1972</v>
      </c>
      <c r="J491">
        <v>1982</v>
      </c>
      <c r="K491">
        <v>1</v>
      </c>
      <c r="M491">
        <v>1985</v>
      </c>
      <c r="N491" t="s">
        <v>649</v>
      </c>
      <c r="O491" t="s">
        <v>652</v>
      </c>
      <c r="P491">
        <v>10</v>
      </c>
    </row>
    <row r="492" spans="1:16" x14ac:dyDescent="0.25">
      <c r="A492" t="s">
        <v>696</v>
      </c>
      <c r="B492" t="s">
        <v>1030</v>
      </c>
      <c r="C492">
        <v>1204</v>
      </c>
      <c r="D492" t="e">
        <v>#N/A</v>
      </c>
      <c r="E492">
        <v>0</v>
      </c>
      <c r="G492" t="s">
        <v>934</v>
      </c>
      <c r="I492">
        <v>1982</v>
      </c>
      <c r="J492">
        <v>2000</v>
      </c>
      <c r="K492">
        <v>1</v>
      </c>
      <c r="M492">
        <v>2004</v>
      </c>
      <c r="N492" t="s">
        <v>649</v>
      </c>
      <c r="O492" t="s">
        <v>652</v>
      </c>
      <c r="P492">
        <v>132</v>
      </c>
    </row>
    <row r="493" spans="1:16" x14ac:dyDescent="0.25">
      <c r="A493" t="s">
        <v>1031</v>
      </c>
      <c r="B493" t="s">
        <v>1032</v>
      </c>
      <c r="C493">
        <v>1205</v>
      </c>
      <c r="D493">
        <v>14712</v>
      </c>
      <c r="E493">
        <v>0</v>
      </c>
      <c r="G493" t="s">
        <v>829</v>
      </c>
      <c r="I493">
        <v>1968</v>
      </c>
      <c r="J493">
        <v>1973</v>
      </c>
      <c r="K493">
        <v>0</v>
      </c>
      <c r="M493">
        <v>1977</v>
      </c>
      <c r="N493" t="s">
        <v>649</v>
      </c>
      <c r="O493" t="s">
        <v>652</v>
      </c>
      <c r="P493">
        <v>52</v>
      </c>
    </row>
    <row r="494" spans="1:16" x14ac:dyDescent="0.25">
      <c r="A494" t="s">
        <v>32</v>
      </c>
      <c r="B494" t="s">
        <v>1033</v>
      </c>
      <c r="C494">
        <v>1206</v>
      </c>
      <c r="D494">
        <v>13825</v>
      </c>
      <c r="E494">
        <v>0</v>
      </c>
      <c r="G494" t="s">
        <v>693</v>
      </c>
      <c r="J494">
        <v>1988</v>
      </c>
      <c r="K494">
        <v>0</v>
      </c>
      <c r="M494">
        <v>1990</v>
      </c>
      <c r="N494" t="s">
        <v>649</v>
      </c>
      <c r="O494" t="s">
        <v>655</v>
      </c>
      <c r="P494">
        <v>52</v>
      </c>
    </row>
    <row r="495" spans="1:16" x14ac:dyDescent="0.25">
      <c r="A495" t="s">
        <v>1034</v>
      </c>
      <c r="B495" t="s">
        <v>1035</v>
      </c>
      <c r="C495">
        <v>1207</v>
      </c>
      <c r="D495">
        <v>19731</v>
      </c>
      <c r="E495">
        <v>0</v>
      </c>
      <c r="G495" t="s">
        <v>725</v>
      </c>
      <c r="I495">
        <v>1973</v>
      </c>
      <c r="K495">
        <v>1</v>
      </c>
      <c r="M495">
        <v>2006</v>
      </c>
      <c r="N495" t="s">
        <v>650</v>
      </c>
      <c r="O495" t="s">
        <v>652</v>
      </c>
      <c r="P495">
        <v>13</v>
      </c>
    </row>
    <row r="496" spans="1:16" x14ac:dyDescent="0.25">
      <c r="A496" t="s">
        <v>76</v>
      </c>
      <c r="B496" t="s">
        <v>1036</v>
      </c>
      <c r="C496">
        <v>1208</v>
      </c>
      <c r="D496">
        <v>12136</v>
      </c>
      <c r="E496">
        <v>0</v>
      </c>
      <c r="G496" t="s">
        <v>997</v>
      </c>
      <c r="I496">
        <v>1984</v>
      </c>
      <c r="J496">
        <v>1980</v>
      </c>
      <c r="K496">
        <v>0</v>
      </c>
      <c r="M496">
        <v>1994</v>
      </c>
      <c r="N496" t="s">
        <v>649</v>
      </c>
      <c r="O496" t="s">
        <v>652</v>
      </c>
      <c r="P496">
        <v>132</v>
      </c>
    </row>
    <row r="497" spans="1:16" x14ac:dyDescent="0.25">
      <c r="A497" t="s">
        <v>49</v>
      </c>
      <c r="B497" t="s">
        <v>1037</v>
      </c>
      <c r="C497">
        <v>1209</v>
      </c>
      <c r="D497">
        <v>16354</v>
      </c>
      <c r="E497">
        <v>0</v>
      </c>
      <c r="G497" t="s">
        <v>890</v>
      </c>
      <c r="I497">
        <v>2002</v>
      </c>
      <c r="J497">
        <v>2008</v>
      </c>
      <c r="K497">
        <v>1</v>
      </c>
      <c r="M497">
        <v>2013</v>
      </c>
      <c r="N497" t="s">
        <v>649</v>
      </c>
      <c r="O497" t="s">
        <v>652</v>
      </c>
      <c r="P497">
        <v>8</v>
      </c>
    </row>
    <row r="498" spans="1:16" x14ac:dyDescent="0.25">
      <c r="A498" t="s">
        <v>34</v>
      </c>
      <c r="B498" t="s">
        <v>1038</v>
      </c>
      <c r="C498">
        <v>1210</v>
      </c>
      <c r="D498">
        <v>17349</v>
      </c>
      <c r="E498">
        <v>0</v>
      </c>
      <c r="G498" t="s">
        <v>759</v>
      </c>
      <c r="I498">
        <v>1980</v>
      </c>
      <c r="J498">
        <v>1988</v>
      </c>
      <c r="K498">
        <v>0</v>
      </c>
      <c r="M498">
        <v>1989</v>
      </c>
      <c r="N498" t="s">
        <v>649</v>
      </c>
      <c r="O498" t="s">
        <v>652</v>
      </c>
      <c r="P498">
        <v>39</v>
      </c>
    </row>
    <row r="499" spans="1:16" x14ac:dyDescent="0.25">
      <c r="A499" t="s">
        <v>26</v>
      </c>
      <c r="B499" t="s">
        <v>1039</v>
      </c>
      <c r="C499">
        <v>1211</v>
      </c>
      <c r="D499">
        <v>14700</v>
      </c>
      <c r="E499">
        <v>0</v>
      </c>
      <c r="G499" t="s">
        <v>684</v>
      </c>
      <c r="I499">
        <v>1991</v>
      </c>
      <c r="J499">
        <v>1999</v>
      </c>
      <c r="K499">
        <v>0</v>
      </c>
      <c r="M499">
        <v>2003</v>
      </c>
      <c r="N499" t="s">
        <v>649</v>
      </c>
      <c r="O499" t="s">
        <v>652</v>
      </c>
      <c r="P499">
        <v>59</v>
      </c>
    </row>
    <row r="500" spans="1:16" x14ac:dyDescent="0.25">
      <c r="A500" t="s">
        <v>59</v>
      </c>
      <c r="B500" t="s">
        <v>1040</v>
      </c>
      <c r="C500">
        <v>1212</v>
      </c>
      <c r="D500">
        <v>11084</v>
      </c>
      <c r="E500">
        <v>0</v>
      </c>
      <c r="G500" t="s">
        <v>725</v>
      </c>
      <c r="I500">
        <v>1983</v>
      </c>
      <c r="J500">
        <v>1987</v>
      </c>
      <c r="K500">
        <v>1</v>
      </c>
      <c r="M500">
        <v>1995</v>
      </c>
      <c r="N500" t="s">
        <v>649</v>
      </c>
      <c r="O500" t="s">
        <v>652</v>
      </c>
      <c r="P500">
        <v>13</v>
      </c>
    </row>
    <row r="501" spans="1:16" x14ac:dyDescent="0.25">
      <c r="A501" t="s">
        <v>59</v>
      </c>
      <c r="B501" t="s">
        <v>1041</v>
      </c>
      <c r="C501">
        <v>1213</v>
      </c>
      <c r="D501">
        <v>16694</v>
      </c>
      <c r="E501">
        <v>0</v>
      </c>
      <c r="G501" t="s">
        <v>754</v>
      </c>
      <c r="I501">
        <v>1985</v>
      </c>
      <c r="J501">
        <v>1989</v>
      </c>
      <c r="K501">
        <v>0</v>
      </c>
      <c r="M501">
        <v>1994</v>
      </c>
      <c r="N501" t="s">
        <v>649</v>
      </c>
      <c r="O501" t="s">
        <v>652</v>
      </c>
      <c r="P501">
        <v>5</v>
      </c>
    </row>
    <row r="502" spans="1:16" x14ac:dyDescent="0.25">
      <c r="A502" t="s">
        <v>1042</v>
      </c>
      <c r="B502" t="s">
        <v>1043</v>
      </c>
      <c r="C502">
        <v>1214</v>
      </c>
      <c r="D502" t="e">
        <v>#N/A</v>
      </c>
      <c r="E502">
        <v>0</v>
      </c>
      <c r="G502" t="s">
        <v>870</v>
      </c>
      <c r="I502">
        <v>1978</v>
      </c>
      <c r="J502">
        <v>1981</v>
      </c>
      <c r="K502">
        <v>0</v>
      </c>
      <c r="M502">
        <v>1989</v>
      </c>
      <c r="N502" t="s">
        <v>650</v>
      </c>
      <c r="O502" t="s">
        <v>652</v>
      </c>
      <c r="P502">
        <v>86</v>
      </c>
    </row>
    <row r="503" spans="1:16" x14ac:dyDescent="0.25">
      <c r="A503" t="s">
        <v>1044</v>
      </c>
      <c r="B503" t="s">
        <v>1045</v>
      </c>
      <c r="C503">
        <v>1215</v>
      </c>
      <c r="D503">
        <v>17081</v>
      </c>
      <c r="E503">
        <v>0</v>
      </c>
      <c r="G503" t="s">
        <v>706</v>
      </c>
      <c r="I503">
        <v>1988</v>
      </c>
      <c r="J503">
        <v>1992</v>
      </c>
      <c r="K503">
        <v>0</v>
      </c>
      <c r="M503">
        <v>2013</v>
      </c>
      <c r="N503" t="s">
        <v>649</v>
      </c>
      <c r="O503" t="s">
        <v>886</v>
      </c>
      <c r="P503">
        <v>39</v>
      </c>
    </row>
    <row r="504" spans="1:16" x14ac:dyDescent="0.25">
      <c r="A504" t="s">
        <v>1046</v>
      </c>
      <c r="B504" t="s">
        <v>1045</v>
      </c>
      <c r="C504">
        <v>1216</v>
      </c>
      <c r="D504">
        <v>10906</v>
      </c>
      <c r="E504">
        <v>0</v>
      </c>
      <c r="G504" t="s">
        <v>1047</v>
      </c>
      <c r="I504">
        <v>1986</v>
      </c>
      <c r="J504">
        <v>1996</v>
      </c>
      <c r="K504">
        <v>0</v>
      </c>
      <c r="M504">
        <v>2008</v>
      </c>
      <c r="N504" t="s">
        <v>650</v>
      </c>
      <c r="O504" t="s">
        <v>886</v>
      </c>
      <c r="P504">
        <v>48</v>
      </c>
    </row>
    <row r="505" spans="1:16" x14ac:dyDescent="0.25">
      <c r="A505" t="s">
        <v>1048</v>
      </c>
      <c r="B505" t="s">
        <v>1049</v>
      </c>
      <c r="C505">
        <v>1217</v>
      </c>
      <c r="D505">
        <v>12683</v>
      </c>
      <c r="E505">
        <v>0</v>
      </c>
      <c r="G505" t="s">
        <v>992</v>
      </c>
      <c r="I505">
        <v>1977</v>
      </c>
      <c r="K505">
        <v>1</v>
      </c>
      <c r="M505">
        <v>2006</v>
      </c>
      <c r="N505" t="s">
        <v>650</v>
      </c>
      <c r="O505" t="s">
        <v>652</v>
      </c>
      <c r="P505">
        <v>18</v>
      </c>
    </row>
    <row r="506" spans="1:16" x14ac:dyDescent="0.25">
      <c r="A506" t="s">
        <v>108</v>
      </c>
      <c r="B506" t="s">
        <v>1050</v>
      </c>
      <c r="C506">
        <v>1218</v>
      </c>
      <c r="D506">
        <v>17689</v>
      </c>
      <c r="E506">
        <v>0</v>
      </c>
      <c r="G506" t="s">
        <v>552</v>
      </c>
      <c r="I506">
        <v>1989</v>
      </c>
      <c r="J506">
        <v>1992</v>
      </c>
      <c r="K506">
        <v>0</v>
      </c>
      <c r="M506">
        <v>2010</v>
      </c>
      <c r="N506" t="s">
        <v>649</v>
      </c>
      <c r="O506" t="s">
        <v>652</v>
      </c>
      <c r="P506">
        <v>115</v>
      </c>
    </row>
    <row r="507" spans="1:16" x14ac:dyDescent="0.25">
      <c r="A507" t="s">
        <v>1051</v>
      </c>
      <c r="B507" t="s">
        <v>1052</v>
      </c>
      <c r="C507">
        <v>1219</v>
      </c>
      <c r="D507">
        <v>13225</v>
      </c>
      <c r="E507">
        <v>0</v>
      </c>
      <c r="G507" t="s">
        <v>823</v>
      </c>
      <c r="I507">
        <v>1986</v>
      </c>
      <c r="J507">
        <v>1990</v>
      </c>
      <c r="K507">
        <v>0</v>
      </c>
      <c r="M507">
        <v>1992</v>
      </c>
      <c r="N507" t="s">
        <v>650</v>
      </c>
      <c r="O507" t="s">
        <v>652</v>
      </c>
      <c r="P507">
        <v>39</v>
      </c>
    </row>
    <row r="508" spans="1:16" x14ac:dyDescent="0.25">
      <c r="A508" t="s">
        <v>1053</v>
      </c>
      <c r="B508" t="s">
        <v>326</v>
      </c>
      <c r="C508">
        <v>1220</v>
      </c>
      <c r="D508">
        <v>10000</v>
      </c>
      <c r="E508">
        <v>0</v>
      </c>
      <c r="G508" t="s">
        <v>1054</v>
      </c>
      <c r="I508">
        <v>1966</v>
      </c>
      <c r="J508">
        <v>1984</v>
      </c>
      <c r="K508">
        <v>1</v>
      </c>
      <c r="M508">
        <v>1992</v>
      </c>
      <c r="N508" t="s">
        <v>650</v>
      </c>
      <c r="O508" t="s">
        <v>652</v>
      </c>
      <c r="P508">
        <v>67</v>
      </c>
    </row>
    <row r="509" spans="1:16" x14ac:dyDescent="0.25">
      <c r="A509" t="s">
        <v>696</v>
      </c>
      <c r="B509" t="s">
        <v>326</v>
      </c>
      <c r="C509">
        <v>1221</v>
      </c>
      <c r="D509" t="e">
        <v>#N/A</v>
      </c>
      <c r="E509">
        <v>0</v>
      </c>
      <c r="G509" t="s">
        <v>1055</v>
      </c>
      <c r="I509">
        <v>1982</v>
      </c>
      <c r="J509">
        <v>1988</v>
      </c>
      <c r="K509">
        <v>1</v>
      </c>
      <c r="M509">
        <v>2003</v>
      </c>
      <c r="N509" t="s">
        <v>649</v>
      </c>
      <c r="O509" t="s">
        <v>652</v>
      </c>
      <c r="P509">
        <v>108</v>
      </c>
    </row>
    <row r="510" spans="1:16" x14ac:dyDescent="0.25">
      <c r="A510" t="s">
        <v>55</v>
      </c>
      <c r="B510" t="s">
        <v>1056</v>
      </c>
      <c r="C510">
        <v>1222</v>
      </c>
      <c r="D510">
        <v>15687</v>
      </c>
      <c r="E510">
        <v>0</v>
      </c>
      <c r="G510" t="s">
        <v>695</v>
      </c>
      <c r="I510">
        <v>1975</v>
      </c>
      <c r="J510">
        <v>1979</v>
      </c>
      <c r="K510">
        <v>0</v>
      </c>
      <c r="M510">
        <v>1981</v>
      </c>
      <c r="N510" t="s">
        <v>649</v>
      </c>
      <c r="O510" t="s">
        <v>653</v>
      </c>
      <c r="P510">
        <v>25</v>
      </c>
    </row>
    <row r="511" spans="1:16" x14ac:dyDescent="0.25">
      <c r="A511" t="s">
        <v>90</v>
      </c>
      <c r="B511" t="s">
        <v>1057</v>
      </c>
      <c r="C511">
        <v>1223</v>
      </c>
      <c r="D511">
        <v>11641</v>
      </c>
      <c r="E511">
        <v>0</v>
      </c>
      <c r="G511" t="s">
        <v>1003</v>
      </c>
      <c r="I511">
        <v>1993</v>
      </c>
      <c r="J511">
        <v>1996</v>
      </c>
      <c r="K511">
        <v>0</v>
      </c>
      <c r="M511">
        <v>2001</v>
      </c>
      <c r="N511" t="s">
        <v>650</v>
      </c>
      <c r="O511" t="s">
        <v>655</v>
      </c>
      <c r="P511">
        <v>83</v>
      </c>
    </row>
    <row r="512" spans="1:16" x14ac:dyDescent="0.25">
      <c r="A512" t="s">
        <v>1058</v>
      </c>
      <c r="B512" t="s">
        <v>1059</v>
      </c>
      <c r="C512">
        <v>1224</v>
      </c>
      <c r="D512">
        <v>15761</v>
      </c>
      <c r="E512">
        <v>0</v>
      </c>
      <c r="G512" t="s">
        <v>743</v>
      </c>
      <c r="K512">
        <v>0</v>
      </c>
      <c r="N512" t="s">
        <v>650</v>
      </c>
      <c r="O512" t="s">
        <v>652</v>
      </c>
      <c r="P512">
        <v>20</v>
      </c>
    </row>
    <row r="513" spans="1:16" x14ac:dyDescent="0.25">
      <c r="A513" t="s">
        <v>148</v>
      </c>
      <c r="B513" t="s">
        <v>1060</v>
      </c>
      <c r="C513">
        <v>1225</v>
      </c>
      <c r="D513">
        <v>17845</v>
      </c>
      <c r="E513">
        <v>0</v>
      </c>
      <c r="G513" t="s">
        <v>712</v>
      </c>
      <c r="I513">
        <v>1983</v>
      </c>
      <c r="J513">
        <v>1988</v>
      </c>
      <c r="K513">
        <v>0</v>
      </c>
      <c r="M513">
        <v>2005</v>
      </c>
      <c r="N513" t="s">
        <v>649</v>
      </c>
      <c r="O513" t="s">
        <v>652</v>
      </c>
      <c r="P513">
        <v>9</v>
      </c>
    </row>
    <row r="514" spans="1:16" x14ac:dyDescent="0.25">
      <c r="A514" t="s">
        <v>32</v>
      </c>
      <c r="B514" t="s">
        <v>1061</v>
      </c>
      <c r="C514">
        <v>1226</v>
      </c>
      <c r="D514">
        <v>13994</v>
      </c>
      <c r="E514">
        <v>0</v>
      </c>
      <c r="G514" t="s">
        <v>1062</v>
      </c>
      <c r="I514">
        <v>1975</v>
      </c>
      <c r="J514">
        <v>1979</v>
      </c>
      <c r="K514">
        <v>0</v>
      </c>
      <c r="M514">
        <v>1981</v>
      </c>
      <c r="N514" t="s">
        <v>649</v>
      </c>
      <c r="O514" t="s">
        <v>652</v>
      </c>
      <c r="P514">
        <v>108</v>
      </c>
    </row>
    <row r="515" spans="1:16" x14ac:dyDescent="0.25">
      <c r="A515" t="s">
        <v>1063</v>
      </c>
      <c r="B515" t="s">
        <v>1064</v>
      </c>
      <c r="C515">
        <v>1227</v>
      </c>
      <c r="D515">
        <v>10892</v>
      </c>
      <c r="E515">
        <v>0</v>
      </c>
      <c r="G515" t="s">
        <v>673</v>
      </c>
      <c r="I515">
        <v>1995</v>
      </c>
      <c r="J515">
        <v>1998</v>
      </c>
      <c r="K515">
        <v>0</v>
      </c>
      <c r="M515">
        <v>2004</v>
      </c>
      <c r="N515" t="s">
        <v>650</v>
      </c>
      <c r="O515" t="s">
        <v>652</v>
      </c>
      <c r="P515">
        <v>77</v>
      </c>
    </row>
    <row r="516" spans="1:16" x14ac:dyDescent="0.25">
      <c r="A516" t="s">
        <v>1065</v>
      </c>
      <c r="B516" t="s">
        <v>1066</v>
      </c>
      <c r="C516">
        <v>1228</v>
      </c>
      <c r="D516">
        <v>17972</v>
      </c>
      <c r="E516">
        <v>0</v>
      </c>
      <c r="G516" t="s">
        <v>928</v>
      </c>
      <c r="J516">
        <v>1994</v>
      </c>
      <c r="K516">
        <v>0</v>
      </c>
      <c r="M516">
        <v>2003</v>
      </c>
      <c r="N516" t="s">
        <v>650</v>
      </c>
      <c r="O516" t="s">
        <v>674</v>
      </c>
      <c r="P516">
        <v>146</v>
      </c>
    </row>
    <row r="517" spans="1:16" x14ac:dyDescent="0.25">
      <c r="A517" t="s">
        <v>696</v>
      </c>
      <c r="B517" t="s">
        <v>1067</v>
      </c>
      <c r="C517">
        <v>1229</v>
      </c>
      <c r="D517">
        <v>13019</v>
      </c>
      <c r="E517">
        <v>0</v>
      </c>
      <c r="G517" t="s">
        <v>921</v>
      </c>
      <c r="I517">
        <v>1963</v>
      </c>
      <c r="J517">
        <v>1966</v>
      </c>
      <c r="K517">
        <v>0</v>
      </c>
      <c r="M517">
        <v>1971</v>
      </c>
      <c r="N517" t="s">
        <v>649</v>
      </c>
      <c r="O517" t="s">
        <v>652</v>
      </c>
      <c r="P517">
        <v>122</v>
      </c>
    </row>
    <row r="518" spans="1:16" x14ac:dyDescent="0.25">
      <c r="A518" t="s">
        <v>1068</v>
      </c>
      <c r="B518" t="s">
        <v>1069</v>
      </c>
      <c r="C518">
        <v>1230</v>
      </c>
      <c r="D518" t="e">
        <v>#N/A</v>
      </c>
      <c r="E518">
        <v>0</v>
      </c>
      <c r="G518" t="s">
        <v>759</v>
      </c>
      <c r="I518">
        <v>1982</v>
      </c>
      <c r="J518">
        <v>1988</v>
      </c>
      <c r="K518">
        <v>1</v>
      </c>
      <c r="M518">
        <v>1989</v>
      </c>
      <c r="N518" t="s">
        <v>650</v>
      </c>
      <c r="O518" t="s">
        <v>652</v>
      </c>
      <c r="P518">
        <v>39</v>
      </c>
    </row>
    <row r="519" spans="1:16" x14ac:dyDescent="0.25">
      <c r="A519" t="s">
        <v>5</v>
      </c>
      <c r="B519" t="s">
        <v>1070</v>
      </c>
      <c r="C519">
        <v>1231</v>
      </c>
      <c r="D519">
        <v>15413</v>
      </c>
      <c r="E519">
        <v>0</v>
      </c>
      <c r="G519" t="s">
        <v>785</v>
      </c>
      <c r="I519">
        <v>1970</v>
      </c>
      <c r="J519">
        <v>1980</v>
      </c>
      <c r="K519">
        <v>0</v>
      </c>
      <c r="M519">
        <v>1986</v>
      </c>
      <c r="N519" t="s">
        <v>649</v>
      </c>
      <c r="O519" t="s">
        <v>652</v>
      </c>
      <c r="P519">
        <v>77</v>
      </c>
    </row>
    <row r="520" spans="1:16" x14ac:dyDescent="0.25">
      <c r="A520" t="s">
        <v>1071</v>
      </c>
      <c r="B520" t="s">
        <v>1072</v>
      </c>
      <c r="C520">
        <v>1232</v>
      </c>
      <c r="D520">
        <v>10312</v>
      </c>
      <c r="E520">
        <v>0</v>
      </c>
      <c r="G520" t="s">
        <v>836</v>
      </c>
      <c r="I520">
        <v>1982</v>
      </c>
      <c r="J520">
        <v>1989</v>
      </c>
      <c r="K520">
        <v>1</v>
      </c>
      <c r="M520">
        <v>1989</v>
      </c>
      <c r="N520" t="s">
        <v>649</v>
      </c>
      <c r="O520" t="s">
        <v>653</v>
      </c>
      <c r="P520">
        <v>23</v>
      </c>
    </row>
    <row r="521" spans="1:16" x14ac:dyDescent="0.25">
      <c r="A521" t="s">
        <v>5</v>
      </c>
      <c r="B521" t="s">
        <v>1073</v>
      </c>
      <c r="C521">
        <v>1233</v>
      </c>
      <c r="D521">
        <v>18251</v>
      </c>
      <c r="E521">
        <v>0</v>
      </c>
      <c r="G521" t="s">
        <v>890</v>
      </c>
      <c r="I521">
        <v>1990</v>
      </c>
      <c r="J521">
        <v>1997</v>
      </c>
      <c r="K521">
        <v>1</v>
      </c>
      <c r="M521">
        <v>2000</v>
      </c>
      <c r="N521" t="s">
        <v>649</v>
      </c>
      <c r="O521" t="s">
        <v>652</v>
      </c>
      <c r="P521">
        <v>8</v>
      </c>
    </row>
    <row r="522" spans="1:16" x14ac:dyDescent="0.25">
      <c r="A522" t="s">
        <v>1074</v>
      </c>
      <c r="B522" t="s">
        <v>1075</v>
      </c>
      <c r="C522">
        <v>1234</v>
      </c>
      <c r="D522">
        <v>13706</v>
      </c>
      <c r="E522">
        <v>0</v>
      </c>
      <c r="G522" t="s">
        <v>595</v>
      </c>
      <c r="I522">
        <v>1971</v>
      </c>
      <c r="J522">
        <v>1979</v>
      </c>
      <c r="K522">
        <v>0</v>
      </c>
      <c r="M522">
        <v>1982</v>
      </c>
      <c r="N522" t="s">
        <v>649</v>
      </c>
      <c r="O522" t="s">
        <v>652</v>
      </c>
      <c r="P522">
        <v>62</v>
      </c>
    </row>
    <row r="523" spans="1:16" x14ac:dyDescent="0.25">
      <c r="A523" t="s">
        <v>837</v>
      </c>
      <c r="B523" t="s">
        <v>1076</v>
      </c>
      <c r="C523">
        <v>1235</v>
      </c>
      <c r="D523">
        <v>16204</v>
      </c>
      <c r="E523">
        <v>0</v>
      </c>
      <c r="G523" t="s">
        <v>831</v>
      </c>
      <c r="I523">
        <v>1990</v>
      </c>
      <c r="J523">
        <v>1993</v>
      </c>
      <c r="K523">
        <v>0</v>
      </c>
      <c r="M523">
        <v>2000</v>
      </c>
      <c r="N523" t="s">
        <v>649</v>
      </c>
      <c r="O523" t="s">
        <v>652</v>
      </c>
      <c r="P523">
        <v>77</v>
      </c>
    </row>
    <row r="524" spans="1:16" x14ac:dyDescent="0.25">
      <c r="A524" t="s">
        <v>25</v>
      </c>
      <c r="B524" t="s">
        <v>1077</v>
      </c>
      <c r="C524">
        <v>1236</v>
      </c>
      <c r="D524">
        <v>10576</v>
      </c>
      <c r="E524">
        <v>0</v>
      </c>
      <c r="G524" t="s">
        <v>680</v>
      </c>
      <c r="I524">
        <v>1975</v>
      </c>
      <c r="J524">
        <v>1983</v>
      </c>
      <c r="K524">
        <v>0</v>
      </c>
      <c r="M524">
        <v>1989</v>
      </c>
      <c r="N524" t="s">
        <v>649</v>
      </c>
      <c r="O524" t="s">
        <v>652</v>
      </c>
      <c r="P524">
        <v>6</v>
      </c>
    </row>
    <row r="525" spans="1:16" x14ac:dyDescent="0.25">
      <c r="A525" t="s">
        <v>1078</v>
      </c>
      <c r="B525" t="s">
        <v>1079</v>
      </c>
      <c r="C525">
        <v>1237</v>
      </c>
      <c r="D525">
        <v>13517</v>
      </c>
      <c r="E525">
        <v>0</v>
      </c>
      <c r="G525" t="s">
        <v>861</v>
      </c>
      <c r="I525">
        <v>1996</v>
      </c>
      <c r="J525">
        <v>1999</v>
      </c>
      <c r="K525">
        <v>1</v>
      </c>
      <c r="M525">
        <v>2004</v>
      </c>
      <c r="N525" t="s">
        <v>650</v>
      </c>
      <c r="O525" t="s">
        <v>652</v>
      </c>
      <c r="P525">
        <v>10</v>
      </c>
    </row>
    <row r="526" spans="1:16" x14ac:dyDescent="0.25">
      <c r="A526" t="s">
        <v>1080</v>
      </c>
      <c r="B526" t="s">
        <v>1081</v>
      </c>
      <c r="C526">
        <v>1238</v>
      </c>
      <c r="D526">
        <v>16791</v>
      </c>
      <c r="E526">
        <v>0</v>
      </c>
      <c r="G526" t="s">
        <v>743</v>
      </c>
      <c r="N526" t="s">
        <v>650</v>
      </c>
      <c r="O526" t="s">
        <v>655</v>
      </c>
      <c r="P526">
        <v>20</v>
      </c>
    </row>
    <row r="527" spans="1:16" x14ac:dyDescent="0.25">
      <c r="A527" t="s">
        <v>48</v>
      </c>
      <c r="B527" t="s">
        <v>345</v>
      </c>
      <c r="C527">
        <v>1239</v>
      </c>
      <c r="D527">
        <v>10806</v>
      </c>
      <c r="E527">
        <v>0</v>
      </c>
      <c r="G527" t="s">
        <v>1082</v>
      </c>
      <c r="I527">
        <v>1976</v>
      </c>
      <c r="J527">
        <v>1981</v>
      </c>
      <c r="K527">
        <v>0</v>
      </c>
      <c r="M527">
        <v>1994</v>
      </c>
      <c r="N527" t="s">
        <v>649</v>
      </c>
      <c r="O527" t="s">
        <v>652</v>
      </c>
      <c r="P527">
        <v>48</v>
      </c>
    </row>
    <row r="528" spans="1:16" x14ac:dyDescent="0.25">
      <c r="A528" t="s">
        <v>1083</v>
      </c>
      <c r="B528" t="s">
        <v>346</v>
      </c>
      <c r="C528">
        <v>1240</v>
      </c>
      <c r="D528" t="e">
        <v>#N/A</v>
      </c>
      <c r="E528">
        <v>0</v>
      </c>
      <c r="G528" t="s">
        <v>809</v>
      </c>
      <c r="I528">
        <v>1976</v>
      </c>
      <c r="J528">
        <v>1979</v>
      </c>
      <c r="K528">
        <v>0</v>
      </c>
      <c r="M528">
        <v>1982</v>
      </c>
      <c r="N528" t="s">
        <v>650</v>
      </c>
      <c r="O528" t="s">
        <v>652</v>
      </c>
      <c r="P528">
        <v>27</v>
      </c>
    </row>
    <row r="529" spans="1:16" x14ac:dyDescent="0.25">
      <c r="A529" t="s">
        <v>675</v>
      </c>
      <c r="B529" t="s">
        <v>346</v>
      </c>
      <c r="C529">
        <v>1241</v>
      </c>
      <c r="D529">
        <v>19908</v>
      </c>
      <c r="E529">
        <v>0</v>
      </c>
      <c r="G529" t="s">
        <v>673</v>
      </c>
      <c r="I529">
        <v>1986</v>
      </c>
      <c r="J529">
        <v>1989</v>
      </c>
      <c r="K529">
        <v>0</v>
      </c>
      <c r="N529" t="s">
        <v>650</v>
      </c>
      <c r="O529" t="s">
        <v>653</v>
      </c>
      <c r="P529">
        <v>77</v>
      </c>
    </row>
    <row r="530" spans="1:16" x14ac:dyDescent="0.25">
      <c r="A530" t="s">
        <v>26</v>
      </c>
      <c r="B530" t="s">
        <v>1084</v>
      </c>
      <c r="C530">
        <v>1242</v>
      </c>
      <c r="D530">
        <v>15850</v>
      </c>
      <c r="E530">
        <v>0</v>
      </c>
      <c r="G530" t="s">
        <v>797</v>
      </c>
      <c r="I530">
        <v>1989</v>
      </c>
      <c r="J530">
        <v>1993</v>
      </c>
      <c r="K530">
        <v>0</v>
      </c>
      <c r="M530">
        <v>1996</v>
      </c>
      <c r="N530" t="s">
        <v>649</v>
      </c>
      <c r="O530" t="s">
        <v>655</v>
      </c>
      <c r="P530">
        <v>31</v>
      </c>
    </row>
    <row r="531" spans="1:16" x14ac:dyDescent="0.25">
      <c r="A531" t="s">
        <v>207</v>
      </c>
      <c r="B531" t="s">
        <v>1085</v>
      </c>
      <c r="C531">
        <v>1243</v>
      </c>
      <c r="D531">
        <v>17468</v>
      </c>
      <c r="E531">
        <v>0</v>
      </c>
      <c r="G531" t="s">
        <v>857</v>
      </c>
      <c r="I531">
        <v>1974</v>
      </c>
      <c r="J531">
        <v>1977</v>
      </c>
      <c r="K531">
        <v>0</v>
      </c>
      <c r="M531">
        <v>1983</v>
      </c>
      <c r="N531" t="s">
        <v>649</v>
      </c>
      <c r="O531" t="s">
        <v>652</v>
      </c>
      <c r="P531">
        <v>18</v>
      </c>
    </row>
    <row r="532" spans="1:16" x14ac:dyDescent="0.25">
      <c r="A532" t="s">
        <v>1086</v>
      </c>
      <c r="B532" t="s">
        <v>1087</v>
      </c>
      <c r="C532">
        <v>1244</v>
      </c>
      <c r="D532">
        <v>14731</v>
      </c>
      <c r="E532">
        <v>0</v>
      </c>
      <c r="G532" t="s">
        <v>923</v>
      </c>
      <c r="I532">
        <v>1970</v>
      </c>
      <c r="J532">
        <v>1975</v>
      </c>
      <c r="K532">
        <v>0</v>
      </c>
      <c r="M532">
        <v>1981</v>
      </c>
      <c r="N532" t="s">
        <v>649</v>
      </c>
      <c r="O532" t="s">
        <v>652</v>
      </c>
      <c r="P532">
        <v>59</v>
      </c>
    </row>
    <row r="533" spans="1:16" x14ac:dyDescent="0.25">
      <c r="A533" t="s">
        <v>114</v>
      </c>
      <c r="B533" t="s">
        <v>1088</v>
      </c>
      <c r="C533">
        <v>1245</v>
      </c>
      <c r="D533">
        <v>12154</v>
      </c>
      <c r="E533">
        <v>0</v>
      </c>
      <c r="G533" t="s">
        <v>695</v>
      </c>
      <c r="I533">
        <v>1998</v>
      </c>
      <c r="J533">
        <v>2001</v>
      </c>
      <c r="K533">
        <v>1</v>
      </c>
      <c r="M533">
        <v>2006</v>
      </c>
      <c r="N533" t="s">
        <v>649</v>
      </c>
      <c r="O533" t="s">
        <v>652</v>
      </c>
      <c r="P533">
        <v>25</v>
      </c>
    </row>
    <row r="534" spans="1:16" x14ac:dyDescent="0.25">
      <c r="A534" t="s">
        <v>66</v>
      </c>
      <c r="B534" t="s">
        <v>1089</v>
      </c>
      <c r="C534">
        <v>1246</v>
      </c>
      <c r="D534">
        <v>15620</v>
      </c>
      <c r="E534">
        <v>0</v>
      </c>
      <c r="G534" t="s">
        <v>765</v>
      </c>
      <c r="I534">
        <v>1975</v>
      </c>
      <c r="J534">
        <v>1980</v>
      </c>
      <c r="K534">
        <v>0</v>
      </c>
      <c r="M534">
        <v>1982</v>
      </c>
      <c r="N534" t="s">
        <v>649</v>
      </c>
      <c r="O534" t="s">
        <v>652</v>
      </c>
      <c r="P534">
        <v>62</v>
      </c>
    </row>
    <row r="535" spans="1:16" x14ac:dyDescent="0.25">
      <c r="A535" t="s">
        <v>66</v>
      </c>
      <c r="B535" t="s">
        <v>1090</v>
      </c>
      <c r="C535">
        <v>1247</v>
      </c>
      <c r="D535">
        <v>14588</v>
      </c>
      <c r="E535">
        <v>0</v>
      </c>
      <c r="G535" t="s">
        <v>691</v>
      </c>
      <c r="I535">
        <v>1965</v>
      </c>
      <c r="J535">
        <v>1968</v>
      </c>
      <c r="K535">
        <v>0</v>
      </c>
      <c r="M535">
        <v>1990</v>
      </c>
      <c r="N535" t="s">
        <v>649</v>
      </c>
      <c r="O535" t="s">
        <v>652</v>
      </c>
      <c r="P535">
        <v>48</v>
      </c>
    </row>
    <row r="536" spans="1:16" x14ac:dyDescent="0.25">
      <c r="A536" t="s">
        <v>212</v>
      </c>
      <c r="B536" t="s">
        <v>1091</v>
      </c>
      <c r="C536">
        <v>1248</v>
      </c>
      <c r="D536">
        <v>19249</v>
      </c>
      <c r="E536">
        <v>0</v>
      </c>
      <c r="G536" t="s">
        <v>846</v>
      </c>
      <c r="I536">
        <v>1982</v>
      </c>
      <c r="J536">
        <v>1987</v>
      </c>
      <c r="K536">
        <v>0</v>
      </c>
      <c r="M536">
        <v>1997</v>
      </c>
      <c r="N536" t="s">
        <v>649</v>
      </c>
      <c r="O536" t="s">
        <v>652</v>
      </c>
      <c r="P536">
        <v>34</v>
      </c>
    </row>
    <row r="537" spans="1:16" x14ac:dyDescent="0.25">
      <c r="A537" t="s">
        <v>1046</v>
      </c>
      <c r="B537" t="s">
        <v>1092</v>
      </c>
      <c r="C537">
        <v>1249</v>
      </c>
      <c r="D537">
        <v>16678</v>
      </c>
      <c r="E537">
        <v>0</v>
      </c>
      <c r="G537" t="s">
        <v>961</v>
      </c>
      <c r="I537">
        <v>1988</v>
      </c>
      <c r="J537">
        <v>1993</v>
      </c>
      <c r="K537">
        <v>0</v>
      </c>
      <c r="M537">
        <v>2001</v>
      </c>
      <c r="N537" t="s">
        <v>650</v>
      </c>
      <c r="O537" t="s">
        <v>652</v>
      </c>
      <c r="P537">
        <v>47</v>
      </c>
    </row>
    <row r="538" spans="1:16" x14ac:dyDescent="0.25">
      <c r="A538" t="s">
        <v>856</v>
      </c>
      <c r="B538" t="s">
        <v>192</v>
      </c>
      <c r="C538">
        <v>1250</v>
      </c>
      <c r="D538">
        <v>10985</v>
      </c>
      <c r="E538">
        <v>0</v>
      </c>
      <c r="G538" t="s">
        <v>595</v>
      </c>
      <c r="I538">
        <v>1998</v>
      </c>
      <c r="J538">
        <v>2002</v>
      </c>
      <c r="K538">
        <v>0</v>
      </c>
      <c r="M538">
        <v>2007</v>
      </c>
      <c r="N538" t="s">
        <v>650</v>
      </c>
      <c r="O538" t="s">
        <v>655</v>
      </c>
      <c r="P538">
        <v>62</v>
      </c>
    </row>
    <row r="539" spans="1:16" x14ac:dyDescent="0.25">
      <c r="A539" t="s">
        <v>1068</v>
      </c>
      <c r="B539" t="s">
        <v>1093</v>
      </c>
      <c r="C539">
        <v>1251</v>
      </c>
      <c r="D539">
        <v>10043</v>
      </c>
      <c r="E539">
        <v>0</v>
      </c>
      <c r="G539" t="s">
        <v>743</v>
      </c>
      <c r="I539">
        <v>1992</v>
      </c>
      <c r="J539">
        <v>1996</v>
      </c>
      <c r="K539">
        <v>0</v>
      </c>
      <c r="M539">
        <v>2003</v>
      </c>
      <c r="N539" t="s">
        <v>650</v>
      </c>
      <c r="O539" t="s">
        <v>652</v>
      </c>
      <c r="P539">
        <v>20</v>
      </c>
    </row>
    <row r="540" spans="1:16" x14ac:dyDescent="0.25">
      <c r="A540" t="s">
        <v>46</v>
      </c>
      <c r="B540" t="s">
        <v>1094</v>
      </c>
      <c r="C540">
        <v>1252</v>
      </c>
      <c r="D540" t="e">
        <v>#N/A</v>
      </c>
      <c r="E540">
        <v>0</v>
      </c>
      <c r="G540" t="s">
        <v>867</v>
      </c>
      <c r="I540">
        <v>1978</v>
      </c>
      <c r="J540">
        <v>1987</v>
      </c>
      <c r="K540">
        <v>0</v>
      </c>
      <c r="M540">
        <v>1995</v>
      </c>
      <c r="N540" t="s">
        <v>650</v>
      </c>
      <c r="O540" t="s">
        <v>652</v>
      </c>
      <c r="P540">
        <v>31</v>
      </c>
    </row>
    <row r="541" spans="1:16" x14ac:dyDescent="0.25">
      <c r="A541" t="s">
        <v>22</v>
      </c>
      <c r="B541" t="s">
        <v>1095</v>
      </c>
      <c r="C541">
        <v>1253</v>
      </c>
      <c r="D541">
        <v>18343</v>
      </c>
      <c r="E541">
        <v>0</v>
      </c>
      <c r="G541" t="s">
        <v>861</v>
      </c>
      <c r="I541">
        <v>2001</v>
      </c>
      <c r="J541">
        <v>2006</v>
      </c>
      <c r="K541">
        <v>1</v>
      </c>
      <c r="M541">
        <v>2011</v>
      </c>
      <c r="N541" t="s">
        <v>649</v>
      </c>
      <c r="O541" t="s">
        <v>652</v>
      </c>
      <c r="P541">
        <v>10</v>
      </c>
    </row>
    <row r="542" spans="1:16" x14ac:dyDescent="0.25">
      <c r="A542" t="s">
        <v>1096</v>
      </c>
      <c r="B542" t="s">
        <v>1097</v>
      </c>
      <c r="C542">
        <v>1254</v>
      </c>
      <c r="D542">
        <v>16883</v>
      </c>
      <c r="E542">
        <v>0</v>
      </c>
      <c r="G542" t="s">
        <v>841</v>
      </c>
      <c r="I542">
        <v>1977</v>
      </c>
      <c r="J542">
        <v>1989</v>
      </c>
      <c r="K542">
        <v>0</v>
      </c>
      <c r="M542">
        <v>1996</v>
      </c>
      <c r="N542" t="s">
        <v>649</v>
      </c>
      <c r="O542" t="s">
        <v>652</v>
      </c>
      <c r="P542">
        <v>34</v>
      </c>
    </row>
    <row r="543" spans="1:16" x14ac:dyDescent="0.25">
      <c r="A543" t="s">
        <v>32</v>
      </c>
      <c r="B543" t="s">
        <v>1098</v>
      </c>
      <c r="C543">
        <v>1255</v>
      </c>
      <c r="D543">
        <v>14594</v>
      </c>
      <c r="E543">
        <v>0</v>
      </c>
      <c r="G543" t="s">
        <v>895</v>
      </c>
      <c r="I543">
        <v>1985</v>
      </c>
      <c r="J543">
        <v>1988</v>
      </c>
      <c r="K543">
        <v>0</v>
      </c>
      <c r="M543">
        <v>2006</v>
      </c>
      <c r="N543" t="s">
        <v>649</v>
      </c>
      <c r="O543" t="s">
        <v>652</v>
      </c>
      <c r="P543">
        <v>31</v>
      </c>
    </row>
    <row r="544" spans="1:16" x14ac:dyDescent="0.25">
      <c r="A544" t="s">
        <v>925</v>
      </c>
      <c r="B544" t="s">
        <v>1099</v>
      </c>
      <c r="C544">
        <v>1256</v>
      </c>
      <c r="D544">
        <v>12609</v>
      </c>
      <c r="E544">
        <v>0</v>
      </c>
      <c r="G544" t="s">
        <v>785</v>
      </c>
      <c r="I544">
        <v>1978</v>
      </c>
      <c r="J544">
        <v>1983</v>
      </c>
      <c r="K544">
        <v>0</v>
      </c>
      <c r="M544">
        <v>1988</v>
      </c>
      <c r="N544" t="s">
        <v>649</v>
      </c>
      <c r="O544" t="s">
        <v>652</v>
      </c>
      <c r="P544">
        <v>77</v>
      </c>
    </row>
    <row r="545" spans="1:16" x14ac:dyDescent="0.25">
      <c r="A545" t="s">
        <v>1100</v>
      </c>
      <c r="B545" t="s">
        <v>1099</v>
      </c>
      <c r="C545">
        <v>1257</v>
      </c>
      <c r="D545">
        <v>17599</v>
      </c>
      <c r="E545">
        <v>0</v>
      </c>
      <c r="G545" t="s">
        <v>826</v>
      </c>
      <c r="I545">
        <v>1989</v>
      </c>
      <c r="J545">
        <v>1994</v>
      </c>
      <c r="K545">
        <v>0</v>
      </c>
      <c r="M545">
        <v>1996</v>
      </c>
      <c r="N545" t="s">
        <v>649</v>
      </c>
      <c r="O545" t="s">
        <v>652</v>
      </c>
      <c r="P545">
        <v>15</v>
      </c>
    </row>
    <row r="546" spans="1:16" x14ac:dyDescent="0.25">
      <c r="A546" t="s">
        <v>87</v>
      </c>
      <c r="B546" t="s">
        <v>1101</v>
      </c>
      <c r="C546">
        <v>1258</v>
      </c>
      <c r="D546">
        <v>10784</v>
      </c>
      <c r="E546">
        <v>0</v>
      </c>
      <c r="G546" t="s">
        <v>821</v>
      </c>
      <c r="I546">
        <v>1986</v>
      </c>
      <c r="J546">
        <v>1991</v>
      </c>
      <c r="K546">
        <v>0</v>
      </c>
      <c r="M546">
        <v>1999</v>
      </c>
      <c r="N546" t="s">
        <v>650</v>
      </c>
      <c r="O546" t="s">
        <v>652</v>
      </c>
      <c r="P546">
        <v>45</v>
      </c>
    </row>
    <row r="547" spans="1:16" x14ac:dyDescent="0.25">
      <c r="A547" t="s">
        <v>1102</v>
      </c>
      <c r="B547" t="s">
        <v>1103</v>
      </c>
      <c r="C547">
        <v>1259</v>
      </c>
      <c r="D547">
        <v>13264</v>
      </c>
      <c r="E547">
        <v>0</v>
      </c>
      <c r="G547" t="s">
        <v>547</v>
      </c>
      <c r="I547">
        <v>1968</v>
      </c>
      <c r="J547">
        <v>1975</v>
      </c>
      <c r="K547">
        <v>0</v>
      </c>
      <c r="M547">
        <v>1987</v>
      </c>
      <c r="N547" t="s">
        <v>649</v>
      </c>
      <c r="O547" t="s">
        <v>652</v>
      </c>
      <c r="P547">
        <v>100</v>
      </c>
    </row>
    <row r="548" spans="1:16" x14ac:dyDescent="0.25">
      <c r="A548" t="s">
        <v>102</v>
      </c>
      <c r="B548" t="s">
        <v>1104</v>
      </c>
      <c r="C548">
        <v>1260</v>
      </c>
      <c r="D548">
        <v>16136</v>
      </c>
      <c r="E548">
        <v>0</v>
      </c>
      <c r="G548" t="s">
        <v>543</v>
      </c>
      <c r="I548">
        <v>1971</v>
      </c>
      <c r="J548">
        <v>1974</v>
      </c>
      <c r="K548">
        <v>0</v>
      </c>
      <c r="M548">
        <v>1977</v>
      </c>
      <c r="N548" t="s">
        <v>649</v>
      </c>
      <c r="O548" t="s">
        <v>652</v>
      </c>
      <c r="P548">
        <v>146</v>
      </c>
    </row>
    <row r="549" spans="1:16" x14ac:dyDescent="0.25">
      <c r="A549" t="s">
        <v>1105</v>
      </c>
      <c r="B549" t="s">
        <v>1106</v>
      </c>
      <c r="C549">
        <v>1261</v>
      </c>
      <c r="D549">
        <v>14770</v>
      </c>
      <c r="E549">
        <v>0</v>
      </c>
      <c r="G549" t="s">
        <v>698</v>
      </c>
      <c r="I549">
        <v>1993</v>
      </c>
      <c r="J549">
        <v>1996</v>
      </c>
      <c r="K549">
        <v>1</v>
      </c>
      <c r="M549">
        <v>2001</v>
      </c>
      <c r="N549" t="s">
        <v>649</v>
      </c>
      <c r="O549" t="s">
        <v>655</v>
      </c>
      <c r="P549">
        <v>34</v>
      </c>
    </row>
    <row r="550" spans="1:16" x14ac:dyDescent="0.25">
      <c r="A550" t="s">
        <v>1107</v>
      </c>
      <c r="B550" t="s">
        <v>356</v>
      </c>
      <c r="C550">
        <v>1262</v>
      </c>
      <c r="D550">
        <v>16164</v>
      </c>
      <c r="E550">
        <v>0</v>
      </c>
      <c r="G550" t="s">
        <v>547</v>
      </c>
      <c r="I550">
        <v>1994</v>
      </c>
      <c r="J550">
        <v>1998</v>
      </c>
      <c r="K550">
        <v>0</v>
      </c>
      <c r="M550">
        <v>2002</v>
      </c>
      <c r="N550" t="s">
        <v>649</v>
      </c>
      <c r="O550" t="s">
        <v>655</v>
      </c>
      <c r="P550">
        <v>100</v>
      </c>
    </row>
    <row r="551" spans="1:16" x14ac:dyDescent="0.25">
      <c r="A551" t="s">
        <v>1108</v>
      </c>
      <c r="B551" t="s">
        <v>356</v>
      </c>
      <c r="C551">
        <v>1263</v>
      </c>
      <c r="D551">
        <v>12864</v>
      </c>
      <c r="E551">
        <v>0</v>
      </c>
      <c r="G551" t="s">
        <v>994</v>
      </c>
      <c r="I551">
        <v>1992</v>
      </c>
      <c r="J551">
        <v>1995</v>
      </c>
      <c r="K551">
        <v>0</v>
      </c>
      <c r="M551">
        <v>1999</v>
      </c>
      <c r="N551" t="s">
        <v>649</v>
      </c>
      <c r="O551" t="s">
        <v>655</v>
      </c>
      <c r="P551">
        <v>71</v>
      </c>
    </row>
    <row r="552" spans="1:16" x14ac:dyDescent="0.25">
      <c r="A552" t="s">
        <v>207</v>
      </c>
      <c r="B552" t="s">
        <v>1109</v>
      </c>
      <c r="C552">
        <v>1264</v>
      </c>
      <c r="D552">
        <v>17285</v>
      </c>
      <c r="E552">
        <v>0</v>
      </c>
      <c r="G552" t="s">
        <v>967</v>
      </c>
      <c r="I552">
        <v>1969</v>
      </c>
      <c r="J552">
        <v>1972</v>
      </c>
      <c r="K552">
        <v>0</v>
      </c>
      <c r="M552">
        <v>1975</v>
      </c>
      <c r="N552" t="s">
        <v>649</v>
      </c>
      <c r="O552" t="s">
        <v>652</v>
      </c>
      <c r="P552">
        <v>71</v>
      </c>
    </row>
    <row r="553" spans="1:16" x14ac:dyDescent="0.25">
      <c r="A553" t="s">
        <v>769</v>
      </c>
      <c r="B553" t="s">
        <v>1110</v>
      </c>
      <c r="C553">
        <v>1265</v>
      </c>
      <c r="D553">
        <v>15355</v>
      </c>
      <c r="E553">
        <v>0</v>
      </c>
      <c r="G553" t="s">
        <v>1009</v>
      </c>
      <c r="I553">
        <v>1990</v>
      </c>
      <c r="J553">
        <v>1998</v>
      </c>
      <c r="K553">
        <v>0</v>
      </c>
      <c r="M553">
        <v>2008</v>
      </c>
      <c r="N553" t="s">
        <v>650</v>
      </c>
      <c r="O553" t="s">
        <v>655</v>
      </c>
      <c r="P553">
        <v>59</v>
      </c>
    </row>
    <row r="554" spans="1:16" x14ac:dyDescent="0.25">
      <c r="A554" t="s">
        <v>61</v>
      </c>
      <c r="B554" t="s">
        <v>1111</v>
      </c>
      <c r="C554">
        <v>1266</v>
      </c>
      <c r="D554">
        <v>10797</v>
      </c>
      <c r="E554">
        <v>0</v>
      </c>
      <c r="G554" t="s">
        <v>734</v>
      </c>
      <c r="I554">
        <v>1981</v>
      </c>
      <c r="J554">
        <v>1986</v>
      </c>
      <c r="K554">
        <v>0</v>
      </c>
      <c r="M554">
        <v>1990</v>
      </c>
      <c r="N554" t="s">
        <v>650</v>
      </c>
      <c r="O554" t="s">
        <v>652</v>
      </c>
      <c r="P554">
        <v>58</v>
      </c>
    </row>
    <row r="555" spans="1:16" x14ac:dyDescent="0.25">
      <c r="A555" t="s">
        <v>150</v>
      </c>
      <c r="B555" t="s">
        <v>1112</v>
      </c>
      <c r="C555">
        <v>1267</v>
      </c>
      <c r="D555">
        <v>11853</v>
      </c>
      <c r="E555">
        <v>0</v>
      </c>
      <c r="G555" t="s">
        <v>761</v>
      </c>
      <c r="I555">
        <v>1993</v>
      </c>
      <c r="J555">
        <v>1998</v>
      </c>
      <c r="K555">
        <v>0</v>
      </c>
      <c r="M555">
        <v>2004</v>
      </c>
      <c r="N555" t="s">
        <v>650</v>
      </c>
      <c r="O555" t="s">
        <v>652</v>
      </c>
      <c r="P555">
        <v>52</v>
      </c>
    </row>
    <row r="556" spans="1:16" x14ac:dyDescent="0.25">
      <c r="A556" t="s">
        <v>1113</v>
      </c>
      <c r="B556" t="s">
        <v>1114</v>
      </c>
      <c r="C556">
        <v>1268</v>
      </c>
      <c r="D556">
        <v>16007</v>
      </c>
      <c r="E556">
        <v>0</v>
      </c>
      <c r="G556" t="s">
        <v>795</v>
      </c>
      <c r="I556">
        <v>1992</v>
      </c>
      <c r="J556">
        <v>1996</v>
      </c>
      <c r="K556">
        <v>0</v>
      </c>
      <c r="M556">
        <v>2002</v>
      </c>
      <c r="N556" t="s">
        <v>650</v>
      </c>
      <c r="O556" t="s">
        <v>652</v>
      </c>
      <c r="P556">
        <v>52</v>
      </c>
    </row>
    <row r="557" spans="1:16" x14ac:dyDescent="0.25">
      <c r="A557" t="s">
        <v>26</v>
      </c>
      <c r="B557" t="s">
        <v>1115</v>
      </c>
      <c r="C557">
        <v>1269</v>
      </c>
      <c r="D557" t="e">
        <v>#N/A</v>
      </c>
      <c r="E557">
        <v>0</v>
      </c>
      <c r="G557" t="s">
        <v>940</v>
      </c>
      <c r="I557">
        <v>1993</v>
      </c>
      <c r="J557">
        <v>1998</v>
      </c>
      <c r="K557">
        <v>0</v>
      </c>
      <c r="M557">
        <v>2003</v>
      </c>
      <c r="N557" t="s">
        <v>649</v>
      </c>
      <c r="O557" t="s">
        <v>652</v>
      </c>
      <c r="P557">
        <v>64</v>
      </c>
    </row>
    <row r="558" spans="1:16" x14ac:dyDescent="0.25">
      <c r="A558" t="s">
        <v>69</v>
      </c>
      <c r="B558" t="s">
        <v>1116</v>
      </c>
      <c r="C558">
        <v>1270</v>
      </c>
      <c r="D558">
        <v>11396</v>
      </c>
      <c r="E558">
        <v>0</v>
      </c>
      <c r="G558" t="s">
        <v>782</v>
      </c>
      <c r="I558">
        <v>1978</v>
      </c>
      <c r="J558">
        <v>1981</v>
      </c>
      <c r="K558">
        <v>0</v>
      </c>
      <c r="M558">
        <v>1988</v>
      </c>
      <c r="N558" t="s">
        <v>650</v>
      </c>
      <c r="O558" t="s">
        <v>652</v>
      </c>
      <c r="P558">
        <v>71</v>
      </c>
    </row>
    <row r="559" spans="1:16" x14ac:dyDescent="0.25">
      <c r="A559" t="s">
        <v>118</v>
      </c>
      <c r="B559" t="s">
        <v>359</v>
      </c>
      <c r="C559">
        <v>1271</v>
      </c>
      <c r="D559">
        <v>12174</v>
      </c>
      <c r="E559">
        <v>0</v>
      </c>
      <c r="G559" t="s">
        <v>701</v>
      </c>
      <c r="J559">
        <v>1985</v>
      </c>
      <c r="K559">
        <v>0</v>
      </c>
      <c r="M559">
        <v>1988</v>
      </c>
      <c r="N559" t="s">
        <v>650</v>
      </c>
      <c r="O559" t="s">
        <v>653</v>
      </c>
      <c r="P559">
        <v>143</v>
      </c>
    </row>
    <row r="560" spans="1:16" x14ac:dyDescent="0.25">
      <c r="A560" t="s">
        <v>66</v>
      </c>
      <c r="B560" t="s">
        <v>1117</v>
      </c>
      <c r="C560">
        <v>1272</v>
      </c>
      <c r="D560">
        <v>19952</v>
      </c>
      <c r="E560">
        <v>0</v>
      </c>
      <c r="G560" t="s">
        <v>902</v>
      </c>
      <c r="I560">
        <v>1962</v>
      </c>
      <c r="J560">
        <v>1965</v>
      </c>
      <c r="K560">
        <v>0</v>
      </c>
      <c r="M560">
        <v>1983</v>
      </c>
      <c r="N560" t="s">
        <v>649</v>
      </c>
      <c r="O560" t="s">
        <v>652</v>
      </c>
      <c r="P560">
        <v>146</v>
      </c>
    </row>
    <row r="561" spans="1:16" x14ac:dyDescent="0.25">
      <c r="A561" t="s">
        <v>690</v>
      </c>
      <c r="B561" t="s">
        <v>1118</v>
      </c>
      <c r="C561">
        <v>1273</v>
      </c>
      <c r="D561">
        <v>11167</v>
      </c>
      <c r="E561">
        <v>0</v>
      </c>
      <c r="G561" t="s">
        <v>533</v>
      </c>
      <c r="I561">
        <v>1979</v>
      </c>
      <c r="K561">
        <v>0</v>
      </c>
      <c r="M561">
        <v>2005</v>
      </c>
      <c r="N561" t="s">
        <v>649</v>
      </c>
      <c r="O561" t="s">
        <v>653</v>
      </c>
      <c r="P561">
        <v>136</v>
      </c>
    </row>
    <row r="562" spans="1:16" x14ac:dyDescent="0.25">
      <c r="A562" t="s">
        <v>5</v>
      </c>
      <c r="B562" t="s">
        <v>1119</v>
      </c>
      <c r="C562">
        <v>1274</v>
      </c>
      <c r="D562">
        <v>13977</v>
      </c>
      <c r="E562">
        <v>0</v>
      </c>
      <c r="G562" t="s">
        <v>749</v>
      </c>
      <c r="I562">
        <v>1985</v>
      </c>
      <c r="J562">
        <v>1988</v>
      </c>
      <c r="K562">
        <v>0</v>
      </c>
      <c r="M562">
        <v>2000</v>
      </c>
      <c r="N562" t="s">
        <v>649</v>
      </c>
      <c r="O562" t="s">
        <v>652</v>
      </c>
      <c r="P562">
        <v>143</v>
      </c>
    </row>
    <row r="563" spans="1:16" x14ac:dyDescent="0.25">
      <c r="A563" t="s">
        <v>108</v>
      </c>
      <c r="B563" t="s">
        <v>1120</v>
      </c>
      <c r="C563">
        <v>1275</v>
      </c>
      <c r="D563" t="e">
        <v>#N/A</v>
      </c>
      <c r="E563">
        <v>0</v>
      </c>
      <c r="G563" t="s">
        <v>759</v>
      </c>
      <c r="I563">
        <v>1986</v>
      </c>
      <c r="J563">
        <v>1989</v>
      </c>
      <c r="K563">
        <v>0</v>
      </c>
      <c r="M563">
        <v>1993</v>
      </c>
      <c r="N563" t="s">
        <v>649</v>
      </c>
      <c r="O563" t="s">
        <v>652</v>
      </c>
      <c r="P563">
        <v>39</v>
      </c>
    </row>
    <row r="564" spans="1:16" x14ac:dyDescent="0.25">
      <c r="A564" t="s">
        <v>1121</v>
      </c>
      <c r="B564" t="s">
        <v>1122</v>
      </c>
      <c r="C564">
        <v>1276</v>
      </c>
      <c r="D564">
        <v>18687</v>
      </c>
      <c r="E564">
        <v>0</v>
      </c>
      <c r="G564" t="s">
        <v>1009</v>
      </c>
      <c r="I564">
        <v>1975</v>
      </c>
      <c r="J564">
        <v>1981</v>
      </c>
      <c r="K564">
        <v>0</v>
      </c>
      <c r="M564">
        <v>1994</v>
      </c>
      <c r="N564" t="s">
        <v>649</v>
      </c>
      <c r="O564" t="s">
        <v>652</v>
      </c>
      <c r="P564">
        <v>59</v>
      </c>
    </row>
    <row r="565" spans="1:16" x14ac:dyDescent="0.25">
      <c r="A565" t="s">
        <v>1123</v>
      </c>
      <c r="B565" t="s">
        <v>1124</v>
      </c>
      <c r="C565">
        <v>1277</v>
      </c>
      <c r="D565">
        <v>17307</v>
      </c>
      <c r="E565">
        <v>0</v>
      </c>
      <c r="G565" t="s">
        <v>1013</v>
      </c>
      <c r="I565">
        <v>1968</v>
      </c>
      <c r="K565">
        <v>0</v>
      </c>
      <c r="M565">
        <v>1973</v>
      </c>
      <c r="N565" t="s">
        <v>649</v>
      </c>
      <c r="O565" t="s">
        <v>652</v>
      </c>
      <c r="P565">
        <v>39</v>
      </c>
    </row>
    <row r="566" spans="1:16" x14ac:dyDescent="0.25">
      <c r="A566" t="s">
        <v>1125</v>
      </c>
      <c r="B566" t="s">
        <v>64</v>
      </c>
      <c r="C566">
        <v>1278</v>
      </c>
      <c r="D566" t="e">
        <v>#N/A</v>
      </c>
      <c r="E566">
        <v>0</v>
      </c>
      <c r="G566" t="s">
        <v>749</v>
      </c>
      <c r="I566">
        <v>1985</v>
      </c>
      <c r="J566">
        <v>1990</v>
      </c>
      <c r="K566">
        <v>0</v>
      </c>
      <c r="M566">
        <v>1997</v>
      </c>
      <c r="N566" t="s">
        <v>649</v>
      </c>
      <c r="O566" t="s">
        <v>655</v>
      </c>
      <c r="P566">
        <v>143</v>
      </c>
    </row>
    <row r="567" spans="1:16" x14ac:dyDescent="0.25">
      <c r="A567" t="s">
        <v>4</v>
      </c>
      <c r="B567" t="s">
        <v>64</v>
      </c>
      <c r="C567">
        <v>1279</v>
      </c>
      <c r="D567">
        <v>12278</v>
      </c>
      <c r="E567">
        <v>0</v>
      </c>
      <c r="G567" t="s">
        <v>717</v>
      </c>
      <c r="I567">
        <v>1992</v>
      </c>
      <c r="J567">
        <v>1995</v>
      </c>
      <c r="K567">
        <v>0</v>
      </c>
      <c r="M567">
        <v>2002</v>
      </c>
      <c r="N567" t="s">
        <v>649</v>
      </c>
      <c r="O567" t="s">
        <v>655</v>
      </c>
      <c r="P567">
        <v>87</v>
      </c>
    </row>
    <row r="568" spans="1:16" x14ac:dyDescent="0.25">
      <c r="A568" t="s">
        <v>741</v>
      </c>
      <c r="B568" t="s">
        <v>64</v>
      </c>
      <c r="C568">
        <v>1280</v>
      </c>
      <c r="D568">
        <v>11382</v>
      </c>
      <c r="E568">
        <v>0</v>
      </c>
      <c r="G568" t="s">
        <v>1126</v>
      </c>
      <c r="I568">
        <v>1998</v>
      </c>
      <c r="J568">
        <v>2005</v>
      </c>
      <c r="K568">
        <v>0</v>
      </c>
      <c r="M568">
        <v>2009</v>
      </c>
      <c r="N568" t="s">
        <v>649</v>
      </c>
      <c r="O568" t="s">
        <v>655</v>
      </c>
      <c r="P568">
        <v>23</v>
      </c>
    </row>
    <row r="569" spans="1:16" x14ac:dyDescent="0.25">
      <c r="A569" t="s">
        <v>178</v>
      </c>
      <c r="B569" t="s">
        <v>1127</v>
      </c>
      <c r="C569">
        <v>1282</v>
      </c>
      <c r="D569">
        <v>16123</v>
      </c>
      <c r="E569">
        <v>0</v>
      </c>
      <c r="G569" t="s">
        <v>673</v>
      </c>
      <c r="I569">
        <v>1990</v>
      </c>
      <c r="J569">
        <v>2000</v>
      </c>
      <c r="K569">
        <v>0</v>
      </c>
      <c r="M569">
        <v>2009</v>
      </c>
      <c r="N569" t="s">
        <v>649</v>
      </c>
      <c r="O569" t="s">
        <v>652</v>
      </c>
      <c r="P569">
        <v>77</v>
      </c>
    </row>
    <row r="570" spans="1:16" x14ac:dyDescent="0.25">
      <c r="A570" t="s">
        <v>49</v>
      </c>
      <c r="B570" t="s">
        <v>1128</v>
      </c>
      <c r="C570">
        <v>1283</v>
      </c>
      <c r="D570" t="e">
        <v>#N/A</v>
      </c>
      <c r="E570">
        <v>0</v>
      </c>
      <c r="G570" t="s">
        <v>759</v>
      </c>
      <c r="I570">
        <v>1982</v>
      </c>
      <c r="J570">
        <v>1985</v>
      </c>
      <c r="K570">
        <v>0</v>
      </c>
      <c r="M570">
        <v>1992</v>
      </c>
      <c r="N570" t="s">
        <v>649</v>
      </c>
      <c r="O570" t="s">
        <v>652</v>
      </c>
      <c r="P570">
        <v>39</v>
      </c>
    </row>
    <row r="571" spans="1:16" x14ac:dyDescent="0.25">
      <c r="A571" t="s">
        <v>887</v>
      </c>
      <c r="B571" t="s">
        <v>1129</v>
      </c>
      <c r="C571">
        <v>1284</v>
      </c>
      <c r="D571">
        <v>15131</v>
      </c>
      <c r="E571">
        <v>0</v>
      </c>
      <c r="G571" t="s">
        <v>737</v>
      </c>
      <c r="I571">
        <v>1997</v>
      </c>
      <c r="J571">
        <v>2001</v>
      </c>
      <c r="K571">
        <v>0</v>
      </c>
      <c r="M571">
        <v>2006</v>
      </c>
      <c r="N571" t="s">
        <v>650</v>
      </c>
      <c r="O571" t="s">
        <v>652</v>
      </c>
      <c r="P571">
        <v>10</v>
      </c>
    </row>
    <row r="572" spans="1:16" x14ac:dyDescent="0.25">
      <c r="A572" t="s">
        <v>1130</v>
      </c>
      <c r="B572" t="s">
        <v>1131</v>
      </c>
      <c r="C572">
        <v>1285</v>
      </c>
      <c r="D572">
        <v>13108</v>
      </c>
      <c r="E572">
        <v>0</v>
      </c>
      <c r="G572" t="s">
        <v>823</v>
      </c>
      <c r="I572">
        <v>1989</v>
      </c>
      <c r="J572">
        <v>1995</v>
      </c>
      <c r="K572">
        <v>0</v>
      </c>
      <c r="M572">
        <v>2004</v>
      </c>
      <c r="N572" t="s">
        <v>650</v>
      </c>
      <c r="O572" t="s">
        <v>653</v>
      </c>
      <c r="P572">
        <v>39</v>
      </c>
    </row>
    <row r="573" spans="1:16" x14ac:dyDescent="0.25">
      <c r="A573" t="s">
        <v>1086</v>
      </c>
      <c r="B573" t="s">
        <v>1132</v>
      </c>
      <c r="C573">
        <v>1286</v>
      </c>
      <c r="D573">
        <v>15099</v>
      </c>
      <c r="E573">
        <v>0</v>
      </c>
      <c r="G573" t="s">
        <v>751</v>
      </c>
      <c r="I573">
        <v>1987</v>
      </c>
      <c r="J573">
        <v>1994</v>
      </c>
      <c r="K573">
        <v>0</v>
      </c>
      <c r="M573">
        <v>2002</v>
      </c>
      <c r="N573" t="s">
        <v>649</v>
      </c>
      <c r="O573" t="s">
        <v>652</v>
      </c>
      <c r="P573">
        <v>45</v>
      </c>
    </row>
    <row r="574" spans="1:16" x14ac:dyDescent="0.25">
      <c r="A574" t="s">
        <v>1133</v>
      </c>
      <c r="B574" t="s">
        <v>1134</v>
      </c>
      <c r="C574">
        <v>1287</v>
      </c>
      <c r="D574">
        <v>14203</v>
      </c>
      <c r="E574">
        <v>0</v>
      </c>
      <c r="G574" t="s">
        <v>687</v>
      </c>
      <c r="I574">
        <v>1990</v>
      </c>
      <c r="J574">
        <v>1993</v>
      </c>
      <c r="K574">
        <v>1</v>
      </c>
      <c r="M574">
        <v>2003</v>
      </c>
      <c r="N574" t="s">
        <v>650</v>
      </c>
      <c r="O574" t="s">
        <v>652</v>
      </c>
      <c r="P574">
        <v>26</v>
      </c>
    </row>
    <row r="575" spans="1:16" x14ac:dyDescent="0.25">
      <c r="A575" t="s">
        <v>201</v>
      </c>
      <c r="B575" t="s">
        <v>1135</v>
      </c>
      <c r="C575">
        <v>1288</v>
      </c>
      <c r="D575">
        <v>18333</v>
      </c>
      <c r="E575">
        <v>0</v>
      </c>
      <c r="G575" t="s">
        <v>1062</v>
      </c>
      <c r="I575">
        <v>1980</v>
      </c>
      <c r="J575">
        <v>1984</v>
      </c>
      <c r="K575">
        <v>0</v>
      </c>
      <c r="M575">
        <v>1990</v>
      </c>
      <c r="N575" t="s">
        <v>650</v>
      </c>
      <c r="O575" t="s">
        <v>652</v>
      </c>
      <c r="P575">
        <v>108</v>
      </c>
    </row>
    <row r="576" spans="1:16" x14ac:dyDescent="0.25">
      <c r="A576" t="s">
        <v>1136</v>
      </c>
      <c r="B576" t="s">
        <v>1137</v>
      </c>
      <c r="C576">
        <v>1289</v>
      </c>
      <c r="D576">
        <v>14354</v>
      </c>
      <c r="E576">
        <v>0</v>
      </c>
      <c r="G576" t="s">
        <v>716</v>
      </c>
      <c r="I576">
        <v>1973</v>
      </c>
      <c r="J576">
        <v>1980</v>
      </c>
      <c r="K576">
        <v>1</v>
      </c>
      <c r="M576">
        <v>1980</v>
      </c>
      <c r="N576" t="s">
        <v>649</v>
      </c>
      <c r="O576" t="s">
        <v>652</v>
      </c>
      <c r="P576">
        <v>4</v>
      </c>
    </row>
    <row r="577" spans="1:16" x14ac:dyDescent="0.25">
      <c r="A577" t="s">
        <v>887</v>
      </c>
      <c r="B577" t="s">
        <v>1138</v>
      </c>
      <c r="C577">
        <v>1290</v>
      </c>
      <c r="D577">
        <v>18666</v>
      </c>
      <c r="E577">
        <v>0</v>
      </c>
      <c r="G577" t="s">
        <v>684</v>
      </c>
      <c r="I577">
        <v>1997</v>
      </c>
      <c r="J577">
        <v>2003</v>
      </c>
      <c r="K577">
        <v>0</v>
      </c>
      <c r="M577">
        <v>2009</v>
      </c>
      <c r="N577" t="s">
        <v>650</v>
      </c>
      <c r="O577" t="s">
        <v>652</v>
      </c>
      <c r="P577">
        <v>59</v>
      </c>
    </row>
    <row r="578" spans="1:16" x14ac:dyDescent="0.25">
      <c r="A578" t="s">
        <v>80</v>
      </c>
      <c r="B578" t="s">
        <v>1139</v>
      </c>
      <c r="C578">
        <v>1291</v>
      </c>
      <c r="D578">
        <v>14639</v>
      </c>
      <c r="E578">
        <v>0</v>
      </c>
      <c r="G578" t="s">
        <v>754</v>
      </c>
      <c r="I578">
        <v>1974</v>
      </c>
      <c r="J578">
        <v>1977</v>
      </c>
      <c r="K578">
        <v>0</v>
      </c>
      <c r="M578">
        <v>1985</v>
      </c>
      <c r="N578" t="s">
        <v>649</v>
      </c>
      <c r="O578" t="s">
        <v>652</v>
      </c>
      <c r="P578">
        <v>5</v>
      </c>
    </row>
    <row r="579" spans="1:16" x14ac:dyDescent="0.25">
      <c r="A579" t="s">
        <v>129</v>
      </c>
      <c r="B579" t="s">
        <v>1140</v>
      </c>
      <c r="C579">
        <v>1292</v>
      </c>
      <c r="D579">
        <v>12896</v>
      </c>
      <c r="E579">
        <v>0</v>
      </c>
      <c r="G579" t="s">
        <v>797</v>
      </c>
      <c r="I579">
        <v>1992</v>
      </c>
      <c r="J579">
        <v>1996</v>
      </c>
      <c r="K579">
        <v>0</v>
      </c>
      <c r="M579">
        <v>2003</v>
      </c>
      <c r="N579" t="s">
        <v>649</v>
      </c>
      <c r="O579" t="s">
        <v>655</v>
      </c>
      <c r="P579">
        <v>31</v>
      </c>
    </row>
    <row r="580" spans="1:16" x14ac:dyDescent="0.25">
      <c r="A580" t="s">
        <v>1141</v>
      </c>
      <c r="B580" t="s">
        <v>1142</v>
      </c>
      <c r="C580">
        <v>1293</v>
      </c>
      <c r="D580">
        <v>11197</v>
      </c>
      <c r="E580">
        <v>0</v>
      </c>
      <c r="G580" t="s">
        <v>1082</v>
      </c>
      <c r="I580">
        <v>1996</v>
      </c>
      <c r="J580">
        <v>2008</v>
      </c>
      <c r="K580">
        <v>0</v>
      </c>
      <c r="M580">
        <v>2010</v>
      </c>
      <c r="N580" t="s">
        <v>649</v>
      </c>
      <c r="O580" t="s">
        <v>652</v>
      </c>
      <c r="P580">
        <v>48</v>
      </c>
    </row>
    <row r="581" spans="1:16" x14ac:dyDescent="0.25">
      <c r="A581" t="s">
        <v>1143</v>
      </c>
      <c r="B581" t="s">
        <v>1144</v>
      </c>
      <c r="C581">
        <v>1294</v>
      </c>
      <c r="D581">
        <v>13394</v>
      </c>
      <c r="E581">
        <v>0</v>
      </c>
      <c r="G581" t="s">
        <v>765</v>
      </c>
      <c r="I581">
        <v>1978</v>
      </c>
      <c r="J581">
        <v>1982</v>
      </c>
      <c r="K581">
        <v>0</v>
      </c>
      <c r="M581">
        <v>1994</v>
      </c>
      <c r="N581" t="s">
        <v>649</v>
      </c>
      <c r="O581" t="s">
        <v>652</v>
      </c>
      <c r="P581">
        <v>62</v>
      </c>
    </row>
    <row r="582" spans="1:16" x14ac:dyDescent="0.25">
      <c r="A582" t="s">
        <v>15</v>
      </c>
      <c r="B582" t="s">
        <v>1145</v>
      </c>
      <c r="C582">
        <v>1295</v>
      </c>
      <c r="D582" t="e">
        <v>#N/A</v>
      </c>
      <c r="E582">
        <v>0</v>
      </c>
      <c r="G582" t="s">
        <v>776</v>
      </c>
      <c r="J582">
        <v>2002</v>
      </c>
      <c r="K582">
        <v>0</v>
      </c>
      <c r="M582">
        <v>2008</v>
      </c>
      <c r="N582" t="s">
        <v>650</v>
      </c>
      <c r="O582" t="s">
        <v>652</v>
      </c>
      <c r="P582">
        <v>16</v>
      </c>
    </row>
    <row r="583" spans="1:16" x14ac:dyDescent="0.25">
      <c r="A583" t="s">
        <v>1146</v>
      </c>
      <c r="B583" t="s">
        <v>1147</v>
      </c>
      <c r="C583">
        <v>1296</v>
      </c>
      <c r="D583">
        <v>14458</v>
      </c>
      <c r="E583">
        <v>0</v>
      </c>
      <c r="G583" t="s">
        <v>1148</v>
      </c>
      <c r="I583">
        <v>1997</v>
      </c>
      <c r="J583">
        <v>2002</v>
      </c>
      <c r="K583">
        <v>0</v>
      </c>
      <c r="M583">
        <v>2013</v>
      </c>
      <c r="N583" t="s">
        <v>650</v>
      </c>
      <c r="O583" t="s">
        <v>652</v>
      </c>
      <c r="P583">
        <v>71</v>
      </c>
    </row>
    <row r="584" spans="1:16" x14ac:dyDescent="0.25">
      <c r="A584" t="s">
        <v>855</v>
      </c>
      <c r="B584" t="s">
        <v>1149</v>
      </c>
      <c r="C584">
        <v>1297</v>
      </c>
      <c r="D584">
        <v>18233</v>
      </c>
      <c r="E584">
        <v>0</v>
      </c>
      <c r="G584" t="s">
        <v>1150</v>
      </c>
      <c r="I584">
        <v>1990</v>
      </c>
      <c r="J584">
        <v>1998</v>
      </c>
      <c r="K584">
        <v>1</v>
      </c>
      <c r="M584">
        <v>2004</v>
      </c>
      <c r="N584" t="s">
        <v>649</v>
      </c>
      <c r="O584" t="s">
        <v>652</v>
      </c>
      <c r="P584">
        <v>44</v>
      </c>
    </row>
    <row r="585" spans="1:16" x14ac:dyDescent="0.25">
      <c r="A585" t="s">
        <v>55</v>
      </c>
      <c r="B585" t="s">
        <v>1151</v>
      </c>
      <c r="C585">
        <v>1298</v>
      </c>
      <c r="D585">
        <v>15502</v>
      </c>
      <c r="E585">
        <v>0</v>
      </c>
      <c r="G585" t="s">
        <v>861</v>
      </c>
      <c r="I585">
        <v>1970</v>
      </c>
      <c r="J585">
        <v>1973</v>
      </c>
      <c r="K585">
        <v>0</v>
      </c>
      <c r="M585">
        <v>1976</v>
      </c>
      <c r="N585" t="s">
        <v>649</v>
      </c>
      <c r="O585" t="s">
        <v>652</v>
      </c>
      <c r="P585">
        <v>10</v>
      </c>
    </row>
    <row r="586" spans="1:16" x14ac:dyDescent="0.25">
      <c r="A586" t="s">
        <v>132</v>
      </c>
      <c r="B586" t="s">
        <v>1152</v>
      </c>
      <c r="C586">
        <v>1299</v>
      </c>
      <c r="D586">
        <v>11474</v>
      </c>
      <c r="E586">
        <v>0</v>
      </c>
      <c r="G586" t="s">
        <v>1062</v>
      </c>
      <c r="I586">
        <v>1989</v>
      </c>
      <c r="J586">
        <v>1998</v>
      </c>
      <c r="K586">
        <v>0</v>
      </c>
      <c r="M586">
        <v>2011</v>
      </c>
      <c r="N586" t="s">
        <v>649</v>
      </c>
      <c r="O586" t="s">
        <v>652</v>
      </c>
      <c r="P586">
        <v>108</v>
      </c>
    </row>
    <row r="587" spans="1:16" x14ac:dyDescent="0.25">
      <c r="A587" t="s">
        <v>26</v>
      </c>
      <c r="B587" t="s">
        <v>1153</v>
      </c>
      <c r="C587">
        <v>1300</v>
      </c>
      <c r="D587">
        <v>14426</v>
      </c>
      <c r="E587">
        <v>0</v>
      </c>
      <c r="G587" t="s">
        <v>682</v>
      </c>
      <c r="I587">
        <v>1983</v>
      </c>
      <c r="J587">
        <v>1987</v>
      </c>
      <c r="K587">
        <v>1</v>
      </c>
      <c r="M587">
        <v>1995</v>
      </c>
      <c r="N587" t="s">
        <v>649</v>
      </c>
      <c r="O587" t="s">
        <v>652</v>
      </c>
      <c r="P587">
        <v>17</v>
      </c>
    </row>
    <row r="588" spans="1:16" x14ac:dyDescent="0.25">
      <c r="A588" t="s">
        <v>182</v>
      </c>
      <c r="B588" t="s">
        <v>1154</v>
      </c>
      <c r="C588">
        <v>1301</v>
      </c>
      <c r="D588">
        <v>18607</v>
      </c>
      <c r="E588">
        <v>0</v>
      </c>
      <c r="G588" t="s">
        <v>857</v>
      </c>
      <c r="I588">
        <v>1989</v>
      </c>
      <c r="J588">
        <v>1993</v>
      </c>
      <c r="K588">
        <v>0</v>
      </c>
      <c r="M588">
        <v>1999</v>
      </c>
      <c r="N588" t="s">
        <v>649</v>
      </c>
      <c r="O588" t="s">
        <v>652</v>
      </c>
      <c r="P588">
        <v>18</v>
      </c>
    </row>
    <row r="589" spans="1:16" x14ac:dyDescent="0.25">
      <c r="A589" t="s">
        <v>1155</v>
      </c>
      <c r="B589" t="s">
        <v>1156</v>
      </c>
      <c r="C589">
        <v>1302</v>
      </c>
      <c r="D589">
        <v>14732</v>
      </c>
      <c r="E589">
        <v>0</v>
      </c>
      <c r="G589" t="s">
        <v>746</v>
      </c>
      <c r="I589">
        <v>1994</v>
      </c>
      <c r="J589">
        <v>2002</v>
      </c>
      <c r="K589">
        <v>1</v>
      </c>
      <c r="M589">
        <v>2005</v>
      </c>
      <c r="N589" t="s">
        <v>649</v>
      </c>
      <c r="O589" t="s">
        <v>827</v>
      </c>
      <c r="P589">
        <v>91</v>
      </c>
    </row>
    <row r="590" spans="1:16" x14ac:dyDescent="0.25">
      <c r="A590" t="s">
        <v>26</v>
      </c>
      <c r="B590" t="s">
        <v>372</v>
      </c>
      <c r="C590">
        <v>1303</v>
      </c>
      <c r="D590">
        <v>13810</v>
      </c>
      <c r="E590">
        <v>0</v>
      </c>
      <c r="G590" t="s">
        <v>734</v>
      </c>
      <c r="I590">
        <v>1991</v>
      </c>
      <c r="J590">
        <v>1994</v>
      </c>
      <c r="K590">
        <v>0</v>
      </c>
      <c r="M590">
        <v>2000</v>
      </c>
      <c r="N590" t="s">
        <v>649</v>
      </c>
      <c r="O590" t="s">
        <v>652</v>
      </c>
      <c r="P590">
        <v>58</v>
      </c>
    </row>
    <row r="591" spans="1:16" x14ac:dyDescent="0.25">
      <c r="A591" t="s">
        <v>1157</v>
      </c>
      <c r="B591" t="s">
        <v>1158</v>
      </c>
      <c r="C591">
        <v>1304</v>
      </c>
      <c r="D591">
        <v>13610</v>
      </c>
      <c r="E591">
        <v>0</v>
      </c>
      <c r="G591" t="s">
        <v>1159</v>
      </c>
      <c r="K591">
        <v>0</v>
      </c>
      <c r="M591">
        <v>2008</v>
      </c>
      <c r="N591" t="s">
        <v>650</v>
      </c>
      <c r="O591" t="s">
        <v>655</v>
      </c>
      <c r="P591">
        <v>146</v>
      </c>
    </row>
    <row r="592" spans="1:16" x14ac:dyDescent="0.25">
      <c r="A592" t="s">
        <v>747</v>
      </c>
      <c r="B592" t="s">
        <v>1160</v>
      </c>
      <c r="C592">
        <v>1305</v>
      </c>
      <c r="D592">
        <v>16534</v>
      </c>
      <c r="E592">
        <v>0</v>
      </c>
      <c r="G592" t="s">
        <v>717</v>
      </c>
      <c r="I592">
        <v>1973</v>
      </c>
      <c r="J592">
        <v>1976</v>
      </c>
      <c r="K592">
        <v>0</v>
      </c>
      <c r="M592">
        <v>1980</v>
      </c>
      <c r="N592" t="s">
        <v>649</v>
      </c>
      <c r="O592" t="s">
        <v>652</v>
      </c>
      <c r="P592">
        <v>87</v>
      </c>
    </row>
    <row r="593" spans="1:16" x14ac:dyDescent="0.25">
      <c r="A593" t="s">
        <v>1161</v>
      </c>
      <c r="B593" t="s">
        <v>1162</v>
      </c>
      <c r="C593">
        <v>1306</v>
      </c>
      <c r="D593">
        <v>19621</v>
      </c>
      <c r="E593">
        <v>0</v>
      </c>
      <c r="G593" t="s">
        <v>680</v>
      </c>
      <c r="I593">
        <v>1968</v>
      </c>
      <c r="J593">
        <v>1971</v>
      </c>
      <c r="K593">
        <v>0</v>
      </c>
      <c r="M593">
        <v>1980</v>
      </c>
      <c r="N593" t="s">
        <v>650</v>
      </c>
      <c r="O593" t="s">
        <v>652</v>
      </c>
      <c r="P593">
        <v>6</v>
      </c>
    </row>
    <row r="594" spans="1:16" x14ac:dyDescent="0.25">
      <c r="A594" t="s">
        <v>1163</v>
      </c>
      <c r="B594" t="s">
        <v>1164</v>
      </c>
      <c r="C594">
        <v>1307</v>
      </c>
      <c r="D594">
        <v>18350</v>
      </c>
      <c r="E594">
        <v>0</v>
      </c>
      <c r="G594" t="s">
        <v>785</v>
      </c>
      <c r="I594">
        <v>1972</v>
      </c>
      <c r="J594">
        <v>1975</v>
      </c>
      <c r="K594">
        <v>0</v>
      </c>
      <c r="M594">
        <v>1978</v>
      </c>
      <c r="N594" t="s">
        <v>649</v>
      </c>
      <c r="O594" t="s">
        <v>652</v>
      </c>
      <c r="P594">
        <v>77</v>
      </c>
    </row>
    <row r="595" spans="1:16" x14ac:dyDescent="0.25">
      <c r="A595" t="s">
        <v>1165</v>
      </c>
      <c r="B595" t="s">
        <v>1166</v>
      </c>
      <c r="C595">
        <v>1308</v>
      </c>
      <c r="D595" t="e">
        <v>#N/A</v>
      </c>
      <c r="E595">
        <v>0</v>
      </c>
      <c r="G595" t="s">
        <v>595</v>
      </c>
      <c r="I595">
        <v>1971</v>
      </c>
      <c r="J595">
        <v>1974</v>
      </c>
      <c r="K595">
        <v>0</v>
      </c>
      <c r="M595">
        <v>1984</v>
      </c>
      <c r="N595" t="s">
        <v>649</v>
      </c>
      <c r="O595" t="s">
        <v>652</v>
      </c>
      <c r="P595">
        <v>62</v>
      </c>
    </row>
    <row r="596" spans="1:16" x14ac:dyDescent="0.25">
      <c r="A596" t="s">
        <v>5</v>
      </c>
      <c r="B596" t="s">
        <v>374</v>
      </c>
      <c r="C596">
        <v>1309</v>
      </c>
      <c r="D596">
        <v>11265</v>
      </c>
      <c r="E596">
        <v>0</v>
      </c>
      <c r="G596" t="s">
        <v>765</v>
      </c>
      <c r="I596">
        <v>1969</v>
      </c>
      <c r="J596">
        <v>1972</v>
      </c>
      <c r="K596">
        <v>0</v>
      </c>
      <c r="M596">
        <v>1981</v>
      </c>
      <c r="N596" t="s">
        <v>649</v>
      </c>
      <c r="O596" t="s">
        <v>652</v>
      </c>
      <c r="P596">
        <v>62</v>
      </c>
    </row>
    <row r="597" spans="1:16" x14ac:dyDescent="0.25">
      <c r="A597" t="s">
        <v>1167</v>
      </c>
      <c r="B597" t="s">
        <v>1168</v>
      </c>
      <c r="C597">
        <v>1310</v>
      </c>
      <c r="D597">
        <v>15989</v>
      </c>
      <c r="E597">
        <v>0</v>
      </c>
      <c r="G597" t="s">
        <v>721</v>
      </c>
      <c r="I597">
        <v>1977</v>
      </c>
      <c r="J597">
        <v>1980</v>
      </c>
      <c r="K597">
        <v>0</v>
      </c>
      <c r="M597">
        <v>1982</v>
      </c>
      <c r="N597" t="s">
        <v>650</v>
      </c>
      <c r="O597" t="s">
        <v>652</v>
      </c>
      <c r="P597">
        <v>39</v>
      </c>
    </row>
    <row r="598" spans="1:16" x14ac:dyDescent="0.25">
      <c r="A598" t="s">
        <v>127</v>
      </c>
      <c r="B598" t="s">
        <v>1169</v>
      </c>
      <c r="C598">
        <v>1311</v>
      </c>
      <c r="D598">
        <v>14570</v>
      </c>
      <c r="E598">
        <v>0</v>
      </c>
      <c r="G598" t="s">
        <v>716</v>
      </c>
      <c r="I598">
        <v>1999</v>
      </c>
      <c r="J598">
        <v>2003</v>
      </c>
      <c r="K598">
        <v>0</v>
      </c>
      <c r="M598">
        <v>2007</v>
      </c>
      <c r="N598" t="s">
        <v>649</v>
      </c>
      <c r="O598" t="s">
        <v>652</v>
      </c>
      <c r="P598">
        <v>4</v>
      </c>
    </row>
    <row r="599" spans="1:16" x14ac:dyDescent="0.25">
      <c r="A599" t="s">
        <v>5</v>
      </c>
      <c r="B599" t="s">
        <v>1170</v>
      </c>
      <c r="C599">
        <v>1312</v>
      </c>
      <c r="D599">
        <v>19992</v>
      </c>
      <c r="E599">
        <v>0</v>
      </c>
      <c r="G599" t="s">
        <v>716</v>
      </c>
      <c r="I599">
        <v>1982</v>
      </c>
      <c r="J599">
        <v>1985</v>
      </c>
      <c r="K599">
        <v>0</v>
      </c>
      <c r="M599">
        <v>1990</v>
      </c>
      <c r="N599" t="s">
        <v>649</v>
      </c>
      <c r="O599" t="s">
        <v>652</v>
      </c>
      <c r="P599">
        <v>4</v>
      </c>
    </row>
    <row r="600" spans="1:16" x14ac:dyDescent="0.25">
      <c r="A600" t="s">
        <v>1171</v>
      </c>
      <c r="B600" t="s">
        <v>1172</v>
      </c>
      <c r="C600">
        <v>1313</v>
      </c>
      <c r="D600">
        <v>12685</v>
      </c>
      <c r="E600">
        <v>0</v>
      </c>
      <c r="G600" t="s">
        <v>789</v>
      </c>
      <c r="I600">
        <v>1994</v>
      </c>
      <c r="J600">
        <v>1998</v>
      </c>
      <c r="K600">
        <v>0</v>
      </c>
      <c r="M600">
        <v>2006</v>
      </c>
      <c r="N600" t="s">
        <v>650</v>
      </c>
      <c r="O600" t="s">
        <v>652</v>
      </c>
      <c r="P600">
        <v>21</v>
      </c>
    </row>
    <row r="601" spans="1:16" x14ac:dyDescent="0.25">
      <c r="A601" t="s">
        <v>783</v>
      </c>
      <c r="B601" t="s">
        <v>1173</v>
      </c>
      <c r="C601">
        <v>1314</v>
      </c>
      <c r="D601">
        <v>10199</v>
      </c>
      <c r="E601">
        <v>0</v>
      </c>
      <c r="G601" t="s">
        <v>836</v>
      </c>
      <c r="I601">
        <v>1980</v>
      </c>
      <c r="J601">
        <v>1985</v>
      </c>
      <c r="K601">
        <v>0</v>
      </c>
      <c r="M601">
        <v>1991</v>
      </c>
      <c r="N601" t="s">
        <v>650</v>
      </c>
      <c r="O601" t="s">
        <v>652</v>
      </c>
      <c r="P601">
        <v>23</v>
      </c>
    </row>
    <row r="602" spans="1:16" x14ac:dyDescent="0.25">
      <c r="A602" t="s">
        <v>66</v>
      </c>
      <c r="B602" t="s">
        <v>1174</v>
      </c>
      <c r="C602">
        <v>1315</v>
      </c>
      <c r="D602">
        <v>11428</v>
      </c>
      <c r="E602">
        <v>0</v>
      </c>
      <c r="G602" t="s">
        <v>1175</v>
      </c>
      <c r="I602">
        <v>1975</v>
      </c>
      <c r="J602">
        <v>1978</v>
      </c>
      <c r="K602">
        <v>0</v>
      </c>
      <c r="M602">
        <v>1984</v>
      </c>
      <c r="N602" t="s">
        <v>649</v>
      </c>
      <c r="O602" t="s">
        <v>652</v>
      </c>
      <c r="P602">
        <v>122</v>
      </c>
    </row>
    <row r="603" spans="1:16" x14ac:dyDescent="0.25">
      <c r="A603" t="s">
        <v>26</v>
      </c>
      <c r="B603" t="s">
        <v>1176</v>
      </c>
      <c r="C603">
        <v>1316</v>
      </c>
      <c r="D603">
        <v>18953</v>
      </c>
      <c r="E603">
        <v>0</v>
      </c>
      <c r="G603" t="s">
        <v>921</v>
      </c>
      <c r="K603">
        <v>0</v>
      </c>
      <c r="M603">
        <v>1992</v>
      </c>
      <c r="N603" t="s">
        <v>649</v>
      </c>
      <c r="O603" t="s">
        <v>652</v>
      </c>
      <c r="P603">
        <v>122</v>
      </c>
    </row>
    <row r="604" spans="1:16" x14ac:dyDescent="0.25">
      <c r="A604" t="s">
        <v>1177</v>
      </c>
      <c r="B604" t="s">
        <v>1178</v>
      </c>
      <c r="C604">
        <v>1317</v>
      </c>
      <c r="D604">
        <v>17173</v>
      </c>
      <c r="E604">
        <v>0</v>
      </c>
      <c r="G604" t="s">
        <v>684</v>
      </c>
      <c r="I604">
        <v>1970</v>
      </c>
      <c r="J604">
        <v>1973</v>
      </c>
      <c r="K604">
        <v>0</v>
      </c>
      <c r="M604">
        <v>1990</v>
      </c>
      <c r="N604" t="s">
        <v>649</v>
      </c>
      <c r="O604" t="s">
        <v>652</v>
      </c>
      <c r="P604">
        <v>59</v>
      </c>
    </row>
    <row r="605" spans="1:16" x14ac:dyDescent="0.25">
      <c r="A605" t="s">
        <v>1179</v>
      </c>
      <c r="B605" t="s">
        <v>1180</v>
      </c>
      <c r="C605">
        <v>1318</v>
      </c>
      <c r="D605">
        <v>13357</v>
      </c>
      <c r="E605">
        <v>0</v>
      </c>
      <c r="G605" t="s">
        <v>949</v>
      </c>
      <c r="I605">
        <v>1977</v>
      </c>
      <c r="J605">
        <v>1980</v>
      </c>
      <c r="K605">
        <v>0</v>
      </c>
      <c r="M605">
        <v>1987</v>
      </c>
      <c r="N605" t="s">
        <v>650</v>
      </c>
      <c r="O605" t="s">
        <v>652</v>
      </c>
      <c r="P605">
        <v>91</v>
      </c>
    </row>
    <row r="606" spans="1:16" x14ac:dyDescent="0.25">
      <c r="A606" t="s">
        <v>207</v>
      </c>
      <c r="B606" t="s">
        <v>1181</v>
      </c>
      <c r="C606">
        <v>1319</v>
      </c>
      <c r="D606">
        <v>18894</v>
      </c>
      <c r="E606">
        <v>0</v>
      </c>
      <c r="G606" t="s">
        <v>703</v>
      </c>
      <c r="I606">
        <v>1980</v>
      </c>
      <c r="J606">
        <v>1986</v>
      </c>
      <c r="K606">
        <v>1</v>
      </c>
      <c r="M606">
        <v>1987</v>
      </c>
      <c r="N606" t="s">
        <v>649</v>
      </c>
      <c r="O606" t="s">
        <v>652</v>
      </c>
      <c r="P606">
        <v>10</v>
      </c>
    </row>
    <row r="607" spans="1:16" x14ac:dyDescent="0.25">
      <c r="A607" t="s">
        <v>208</v>
      </c>
      <c r="B607" t="s">
        <v>801</v>
      </c>
      <c r="C607">
        <v>1320</v>
      </c>
      <c r="D607" t="e">
        <v>#N/A</v>
      </c>
      <c r="E607">
        <v>0</v>
      </c>
      <c r="G607" t="s">
        <v>994</v>
      </c>
      <c r="I607">
        <v>1977</v>
      </c>
      <c r="J607">
        <v>1983</v>
      </c>
      <c r="K607">
        <v>1</v>
      </c>
      <c r="M607">
        <v>1984</v>
      </c>
      <c r="N607" t="s">
        <v>650</v>
      </c>
      <c r="O607" t="s">
        <v>652</v>
      </c>
      <c r="P607">
        <v>71</v>
      </c>
    </row>
    <row r="608" spans="1:16" x14ac:dyDescent="0.25">
      <c r="A608" t="s">
        <v>151</v>
      </c>
      <c r="B608" t="s">
        <v>59</v>
      </c>
      <c r="C608">
        <v>1321</v>
      </c>
      <c r="D608">
        <v>18929</v>
      </c>
      <c r="E608">
        <v>0</v>
      </c>
      <c r="G608" t="s">
        <v>1148</v>
      </c>
      <c r="I608">
        <v>1979</v>
      </c>
      <c r="J608">
        <v>1983</v>
      </c>
      <c r="K608">
        <v>0</v>
      </c>
      <c r="M608">
        <v>1989</v>
      </c>
      <c r="N608" t="s">
        <v>649</v>
      </c>
      <c r="O608" t="s">
        <v>652</v>
      </c>
      <c r="P608">
        <v>71</v>
      </c>
    </row>
    <row r="609" spans="1:16" x14ac:dyDescent="0.25">
      <c r="A609" t="s">
        <v>696</v>
      </c>
      <c r="B609" t="s">
        <v>389</v>
      </c>
      <c r="C609">
        <v>1322</v>
      </c>
      <c r="D609">
        <v>16904</v>
      </c>
      <c r="E609">
        <v>0</v>
      </c>
      <c r="G609" t="s">
        <v>1182</v>
      </c>
      <c r="I609">
        <v>1972</v>
      </c>
      <c r="J609">
        <v>1976</v>
      </c>
      <c r="K609">
        <v>0</v>
      </c>
      <c r="M609">
        <v>1988</v>
      </c>
      <c r="N609" t="s">
        <v>649</v>
      </c>
      <c r="O609" t="s">
        <v>652</v>
      </c>
      <c r="P609">
        <v>126</v>
      </c>
    </row>
    <row r="610" spans="1:16" x14ac:dyDescent="0.25">
      <c r="A610" t="s">
        <v>1071</v>
      </c>
      <c r="B610" t="s">
        <v>389</v>
      </c>
      <c r="C610">
        <v>1323</v>
      </c>
      <c r="D610" t="e">
        <v>#N/A</v>
      </c>
      <c r="E610">
        <v>0</v>
      </c>
      <c r="G610" t="s">
        <v>1175</v>
      </c>
      <c r="J610">
        <v>1976</v>
      </c>
      <c r="K610">
        <v>0</v>
      </c>
      <c r="M610">
        <v>1979</v>
      </c>
      <c r="N610" t="s">
        <v>649</v>
      </c>
      <c r="O610" t="s">
        <v>652</v>
      </c>
      <c r="P610">
        <v>122</v>
      </c>
    </row>
    <row r="611" spans="1:16" x14ac:dyDescent="0.25">
      <c r="A611" t="s">
        <v>23</v>
      </c>
      <c r="B611" t="s">
        <v>389</v>
      </c>
      <c r="C611">
        <v>1324</v>
      </c>
      <c r="D611">
        <v>10212</v>
      </c>
      <c r="E611">
        <v>0</v>
      </c>
      <c r="G611" t="s">
        <v>712</v>
      </c>
      <c r="J611">
        <v>1980</v>
      </c>
      <c r="K611">
        <v>1</v>
      </c>
      <c r="M611">
        <v>1981</v>
      </c>
      <c r="N611" t="s">
        <v>649</v>
      </c>
      <c r="O611" t="s">
        <v>652</v>
      </c>
      <c r="P611">
        <v>9</v>
      </c>
    </row>
    <row r="612" spans="1:16" x14ac:dyDescent="0.25">
      <c r="A612" t="s">
        <v>66</v>
      </c>
      <c r="B612" t="s">
        <v>1183</v>
      </c>
      <c r="C612">
        <v>1325</v>
      </c>
      <c r="D612">
        <v>11166</v>
      </c>
      <c r="E612">
        <v>0</v>
      </c>
      <c r="G612" t="s">
        <v>774</v>
      </c>
      <c r="I612">
        <v>1976</v>
      </c>
      <c r="J612">
        <v>1983</v>
      </c>
      <c r="K612">
        <v>1</v>
      </c>
      <c r="M612">
        <v>1986</v>
      </c>
      <c r="N612" t="s">
        <v>649</v>
      </c>
      <c r="O612" t="s">
        <v>652</v>
      </c>
      <c r="P612">
        <v>34</v>
      </c>
    </row>
    <row r="613" spans="1:16" x14ac:dyDescent="0.25">
      <c r="A613" t="s">
        <v>1184</v>
      </c>
      <c r="B613" t="s">
        <v>20</v>
      </c>
      <c r="C613">
        <v>1326</v>
      </c>
      <c r="D613">
        <v>16334</v>
      </c>
      <c r="E613">
        <v>0</v>
      </c>
      <c r="G613" t="s">
        <v>816</v>
      </c>
      <c r="I613">
        <v>1992</v>
      </c>
      <c r="K613">
        <v>0</v>
      </c>
      <c r="M613">
        <v>1999</v>
      </c>
      <c r="N613" t="s">
        <v>650</v>
      </c>
      <c r="O613" t="s">
        <v>652</v>
      </c>
      <c r="P613">
        <v>22</v>
      </c>
    </row>
    <row r="614" spans="1:16" x14ac:dyDescent="0.25">
      <c r="A614" t="s">
        <v>3</v>
      </c>
      <c r="B614" t="s">
        <v>1185</v>
      </c>
      <c r="C614">
        <v>1327</v>
      </c>
      <c r="D614">
        <v>18017</v>
      </c>
      <c r="E614">
        <v>0</v>
      </c>
      <c r="G614" t="s">
        <v>949</v>
      </c>
      <c r="I614">
        <v>1981</v>
      </c>
      <c r="J614">
        <v>1984</v>
      </c>
      <c r="K614">
        <v>0</v>
      </c>
      <c r="M614">
        <v>1990</v>
      </c>
      <c r="N614" t="s">
        <v>649</v>
      </c>
      <c r="O614" t="s">
        <v>652</v>
      </c>
      <c r="P614">
        <v>91</v>
      </c>
    </row>
    <row r="615" spans="1:16" x14ac:dyDescent="0.25">
      <c r="A615" t="s">
        <v>59</v>
      </c>
      <c r="B615" t="s">
        <v>1186</v>
      </c>
      <c r="C615">
        <v>1328</v>
      </c>
      <c r="D615">
        <v>13290</v>
      </c>
      <c r="E615">
        <v>0</v>
      </c>
      <c r="G615" t="s">
        <v>983</v>
      </c>
      <c r="I615">
        <v>1991</v>
      </c>
      <c r="J615">
        <v>1994</v>
      </c>
      <c r="K615">
        <v>0</v>
      </c>
      <c r="M615">
        <v>2001</v>
      </c>
      <c r="N615" t="s">
        <v>649</v>
      </c>
      <c r="O615" t="s">
        <v>652</v>
      </c>
      <c r="P615">
        <v>83</v>
      </c>
    </row>
    <row r="616" spans="1:16" x14ac:dyDescent="0.25">
      <c r="A616" t="s">
        <v>690</v>
      </c>
      <c r="B616" t="s">
        <v>1187</v>
      </c>
      <c r="C616">
        <v>1329</v>
      </c>
      <c r="D616">
        <v>15601</v>
      </c>
      <c r="E616">
        <v>0</v>
      </c>
      <c r="G616" t="s">
        <v>997</v>
      </c>
      <c r="I616">
        <v>1994</v>
      </c>
      <c r="J616">
        <v>1999</v>
      </c>
      <c r="K616">
        <v>0</v>
      </c>
      <c r="M616">
        <v>2007</v>
      </c>
      <c r="N616" t="s">
        <v>649</v>
      </c>
      <c r="O616" t="s">
        <v>652</v>
      </c>
      <c r="P616">
        <v>132</v>
      </c>
    </row>
    <row r="617" spans="1:16" x14ac:dyDescent="0.25">
      <c r="A617" t="s">
        <v>696</v>
      </c>
      <c r="B617" t="s">
        <v>1188</v>
      </c>
      <c r="C617">
        <v>1330</v>
      </c>
      <c r="D617" t="e">
        <v>#N/A</v>
      </c>
      <c r="E617">
        <v>0</v>
      </c>
      <c r="G617" t="s">
        <v>890</v>
      </c>
      <c r="I617">
        <v>1959</v>
      </c>
      <c r="J617">
        <v>1962</v>
      </c>
      <c r="K617">
        <v>0</v>
      </c>
      <c r="M617">
        <v>1963</v>
      </c>
      <c r="N617" t="s">
        <v>649</v>
      </c>
      <c r="O617" t="s">
        <v>652</v>
      </c>
      <c r="P617">
        <v>8</v>
      </c>
    </row>
    <row r="618" spans="1:16" x14ac:dyDescent="0.25">
      <c r="A618" t="s">
        <v>208</v>
      </c>
      <c r="B618" t="s">
        <v>1188</v>
      </c>
      <c r="C618">
        <v>1331</v>
      </c>
      <c r="D618">
        <v>12624</v>
      </c>
      <c r="E618">
        <v>0</v>
      </c>
      <c r="G618" t="s">
        <v>1148</v>
      </c>
      <c r="J618">
        <v>1988</v>
      </c>
      <c r="K618">
        <v>0</v>
      </c>
      <c r="M618">
        <v>1993</v>
      </c>
      <c r="N618" t="s">
        <v>650</v>
      </c>
      <c r="O618" t="s">
        <v>652</v>
      </c>
      <c r="P618">
        <v>71</v>
      </c>
    </row>
    <row r="619" spans="1:16" x14ac:dyDescent="0.25">
      <c r="A619" t="s">
        <v>140</v>
      </c>
      <c r="B619" t="s">
        <v>1188</v>
      </c>
      <c r="C619">
        <v>1332</v>
      </c>
      <c r="D619" t="e">
        <v>#N/A</v>
      </c>
      <c r="E619">
        <v>0</v>
      </c>
      <c r="G619" t="s">
        <v>813</v>
      </c>
      <c r="I619">
        <v>1980</v>
      </c>
      <c r="J619">
        <v>1983</v>
      </c>
      <c r="K619">
        <v>0</v>
      </c>
      <c r="M619">
        <v>1994</v>
      </c>
      <c r="N619" t="s">
        <v>650</v>
      </c>
      <c r="O619" t="s">
        <v>652</v>
      </c>
      <c r="P619">
        <v>117</v>
      </c>
    </row>
    <row r="620" spans="1:16" x14ac:dyDescent="0.25">
      <c r="A620" t="s">
        <v>59</v>
      </c>
      <c r="B620" t="s">
        <v>392</v>
      </c>
      <c r="C620">
        <v>1333</v>
      </c>
      <c r="D620">
        <v>19040</v>
      </c>
      <c r="E620">
        <v>0</v>
      </c>
      <c r="G620" t="s">
        <v>1047</v>
      </c>
      <c r="I620">
        <v>1972</v>
      </c>
      <c r="J620">
        <v>1974</v>
      </c>
      <c r="K620">
        <v>0</v>
      </c>
      <c r="M620">
        <v>1977</v>
      </c>
      <c r="N620" t="s">
        <v>649</v>
      </c>
      <c r="O620" t="s">
        <v>652</v>
      </c>
      <c r="P620">
        <v>48</v>
      </c>
    </row>
    <row r="621" spans="1:16" x14ac:dyDescent="0.25">
      <c r="A621" t="s">
        <v>741</v>
      </c>
      <c r="B621" t="s">
        <v>393</v>
      </c>
      <c r="C621">
        <v>1334</v>
      </c>
      <c r="D621">
        <v>15287</v>
      </c>
      <c r="E621">
        <v>0</v>
      </c>
      <c r="G621" t="s">
        <v>666</v>
      </c>
      <c r="I621">
        <v>1966</v>
      </c>
      <c r="J621">
        <v>1970</v>
      </c>
      <c r="K621">
        <v>1</v>
      </c>
      <c r="M621">
        <v>1974</v>
      </c>
      <c r="N621" t="s">
        <v>649</v>
      </c>
      <c r="O621" t="s">
        <v>652</v>
      </c>
      <c r="P621">
        <v>7</v>
      </c>
    </row>
    <row r="622" spans="1:16" x14ac:dyDescent="0.25">
      <c r="A622" t="s">
        <v>1189</v>
      </c>
      <c r="B622" t="s">
        <v>1190</v>
      </c>
      <c r="C622">
        <v>1335</v>
      </c>
      <c r="D622">
        <v>17522</v>
      </c>
      <c r="E622">
        <v>0</v>
      </c>
      <c r="G622" t="s">
        <v>1191</v>
      </c>
      <c r="J622">
        <v>1966</v>
      </c>
      <c r="K622">
        <v>0</v>
      </c>
      <c r="M622">
        <v>1981</v>
      </c>
      <c r="N622" t="s">
        <v>649</v>
      </c>
      <c r="O622" t="s">
        <v>652</v>
      </c>
      <c r="P622">
        <v>146</v>
      </c>
    </row>
    <row r="623" spans="1:16" x14ac:dyDescent="0.25">
      <c r="A623" t="s">
        <v>783</v>
      </c>
      <c r="B623" t="s">
        <v>1192</v>
      </c>
      <c r="C623">
        <v>1336</v>
      </c>
      <c r="D623">
        <v>13876</v>
      </c>
      <c r="E623">
        <v>0</v>
      </c>
      <c r="G623" t="s">
        <v>776</v>
      </c>
      <c r="I623">
        <v>1971</v>
      </c>
      <c r="J623">
        <v>1980</v>
      </c>
      <c r="K623">
        <v>1</v>
      </c>
      <c r="M623">
        <v>1984</v>
      </c>
      <c r="N623" t="s">
        <v>650</v>
      </c>
      <c r="O623" t="s">
        <v>652</v>
      </c>
      <c r="P623">
        <v>16</v>
      </c>
    </row>
    <row r="624" spans="1:16" x14ac:dyDescent="0.25">
      <c r="A624" t="s">
        <v>44</v>
      </c>
      <c r="B624" t="s">
        <v>1193</v>
      </c>
      <c r="C624">
        <v>1337</v>
      </c>
      <c r="D624">
        <v>15762</v>
      </c>
      <c r="E624">
        <v>0</v>
      </c>
      <c r="G624" t="s">
        <v>846</v>
      </c>
      <c r="I624">
        <v>1984</v>
      </c>
      <c r="J624">
        <v>1987</v>
      </c>
      <c r="K624">
        <v>0</v>
      </c>
      <c r="M624">
        <v>1994</v>
      </c>
      <c r="N624" t="s">
        <v>649</v>
      </c>
      <c r="O624" t="s">
        <v>652</v>
      </c>
      <c r="P624">
        <v>34</v>
      </c>
    </row>
    <row r="625" spans="1:16" x14ac:dyDescent="0.25">
      <c r="A625" t="s">
        <v>132</v>
      </c>
      <c r="B625" t="s">
        <v>1194</v>
      </c>
      <c r="C625">
        <v>1338</v>
      </c>
      <c r="D625">
        <v>18731</v>
      </c>
      <c r="E625">
        <v>0</v>
      </c>
      <c r="G625" t="s">
        <v>677</v>
      </c>
      <c r="I625">
        <v>2000</v>
      </c>
      <c r="J625">
        <v>2004</v>
      </c>
      <c r="K625">
        <v>0</v>
      </c>
      <c r="M625">
        <v>2010</v>
      </c>
      <c r="N625" t="s">
        <v>649</v>
      </c>
      <c r="O625" t="s">
        <v>652</v>
      </c>
      <c r="P625">
        <v>83</v>
      </c>
    </row>
    <row r="626" spans="1:16" x14ac:dyDescent="0.25">
      <c r="A626" t="s">
        <v>76</v>
      </c>
      <c r="B626" t="s">
        <v>1195</v>
      </c>
      <c r="C626">
        <v>1339</v>
      </c>
      <c r="D626">
        <v>15770</v>
      </c>
      <c r="E626">
        <v>0</v>
      </c>
      <c r="G626" t="s">
        <v>774</v>
      </c>
      <c r="I626">
        <v>1974</v>
      </c>
      <c r="J626">
        <v>1979</v>
      </c>
      <c r="K626">
        <v>0</v>
      </c>
      <c r="M626">
        <v>1982</v>
      </c>
      <c r="N626" t="s">
        <v>649</v>
      </c>
      <c r="O626" t="s">
        <v>652</v>
      </c>
      <c r="P626">
        <v>34</v>
      </c>
    </row>
    <row r="627" spans="1:16" x14ac:dyDescent="0.25">
      <c r="A627" t="s">
        <v>1196</v>
      </c>
      <c r="B627" t="s">
        <v>1197</v>
      </c>
      <c r="C627">
        <v>1340</v>
      </c>
      <c r="D627" t="e">
        <v>#N/A</v>
      </c>
      <c r="E627">
        <v>0</v>
      </c>
      <c r="G627" t="s">
        <v>759</v>
      </c>
      <c r="I627">
        <v>1997</v>
      </c>
      <c r="K627">
        <v>1</v>
      </c>
      <c r="M627">
        <v>2016</v>
      </c>
      <c r="N627" t="s">
        <v>650</v>
      </c>
      <c r="O627" t="s">
        <v>652</v>
      </c>
      <c r="P627">
        <v>39</v>
      </c>
    </row>
    <row r="628" spans="1:16" x14ac:dyDescent="0.25">
      <c r="A628" t="s">
        <v>180</v>
      </c>
      <c r="B628" t="s">
        <v>1197</v>
      </c>
      <c r="C628">
        <v>1341</v>
      </c>
      <c r="D628">
        <v>17348</v>
      </c>
      <c r="E628">
        <v>0</v>
      </c>
      <c r="G628" t="s">
        <v>680</v>
      </c>
      <c r="I628">
        <v>1995</v>
      </c>
      <c r="J628">
        <v>1999</v>
      </c>
      <c r="K628">
        <v>0</v>
      </c>
      <c r="M628">
        <v>2005</v>
      </c>
      <c r="N628" t="s">
        <v>650</v>
      </c>
      <c r="O628" t="s">
        <v>652</v>
      </c>
      <c r="P628">
        <v>6</v>
      </c>
    </row>
    <row r="629" spans="1:16" x14ac:dyDescent="0.25">
      <c r="A629" t="s">
        <v>5</v>
      </c>
      <c r="B629" t="s">
        <v>1197</v>
      </c>
      <c r="C629">
        <v>1342</v>
      </c>
      <c r="D629">
        <v>10727</v>
      </c>
      <c r="E629">
        <v>0</v>
      </c>
      <c r="G629" t="s">
        <v>1198</v>
      </c>
      <c r="I629">
        <v>1987</v>
      </c>
      <c r="J629">
        <v>1995</v>
      </c>
      <c r="K629">
        <v>0</v>
      </c>
      <c r="M629">
        <v>2000</v>
      </c>
      <c r="N629" t="s">
        <v>649</v>
      </c>
      <c r="O629" t="s">
        <v>652</v>
      </c>
      <c r="P629">
        <v>117</v>
      </c>
    </row>
    <row r="630" spans="1:16" x14ac:dyDescent="0.25">
      <c r="A630" t="s">
        <v>26</v>
      </c>
      <c r="B630" t="s">
        <v>1199</v>
      </c>
      <c r="C630">
        <v>1343</v>
      </c>
      <c r="D630">
        <v>11572</v>
      </c>
      <c r="E630">
        <v>0</v>
      </c>
      <c r="G630" t="s">
        <v>890</v>
      </c>
      <c r="I630">
        <v>1989</v>
      </c>
      <c r="J630">
        <v>1997</v>
      </c>
      <c r="K630">
        <v>0</v>
      </c>
      <c r="M630">
        <v>2001</v>
      </c>
      <c r="N630" t="s">
        <v>649</v>
      </c>
      <c r="O630" t="s">
        <v>652</v>
      </c>
      <c r="P630">
        <v>8</v>
      </c>
    </row>
    <row r="631" spans="1:16" x14ac:dyDescent="0.25">
      <c r="A631" t="s">
        <v>794</v>
      </c>
      <c r="B631" t="s">
        <v>1200</v>
      </c>
      <c r="C631">
        <v>1344</v>
      </c>
      <c r="D631">
        <v>13481</v>
      </c>
      <c r="E631">
        <v>0</v>
      </c>
      <c r="G631" t="s">
        <v>959</v>
      </c>
      <c r="I631">
        <v>1979</v>
      </c>
      <c r="J631">
        <v>1985</v>
      </c>
      <c r="K631">
        <v>0</v>
      </c>
      <c r="M631">
        <v>1992</v>
      </c>
      <c r="N631" t="s">
        <v>650</v>
      </c>
      <c r="O631" t="s">
        <v>652</v>
      </c>
      <c r="P631">
        <v>90</v>
      </c>
    </row>
    <row r="632" spans="1:16" x14ac:dyDescent="0.25">
      <c r="A632" t="s">
        <v>23</v>
      </c>
      <c r="B632" t="s">
        <v>1201</v>
      </c>
      <c r="C632">
        <v>1345</v>
      </c>
      <c r="D632">
        <v>12213</v>
      </c>
      <c r="E632">
        <v>0</v>
      </c>
      <c r="G632" t="s">
        <v>680</v>
      </c>
      <c r="I632">
        <v>1962</v>
      </c>
      <c r="J632">
        <v>1965</v>
      </c>
      <c r="K632">
        <v>1</v>
      </c>
      <c r="M632">
        <v>1971</v>
      </c>
      <c r="N632" t="s">
        <v>649</v>
      </c>
      <c r="O632" t="s">
        <v>652</v>
      </c>
      <c r="P632">
        <v>6</v>
      </c>
    </row>
    <row r="633" spans="1:16" x14ac:dyDescent="0.25">
      <c r="A633" t="s">
        <v>864</v>
      </c>
      <c r="B633" t="s">
        <v>1202</v>
      </c>
      <c r="C633">
        <v>1346</v>
      </c>
      <c r="D633">
        <v>17315</v>
      </c>
      <c r="E633">
        <v>0</v>
      </c>
      <c r="G633" t="s">
        <v>826</v>
      </c>
      <c r="I633">
        <v>1976</v>
      </c>
      <c r="J633">
        <v>1980</v>
      </c>
      <c r="K633">
        <v>0</v>
      </c>
      <c r="M633">
        <v>1994</v>
      </c>
      <c r="N633" t="s">
        <v>649</v>
      </c>
      <c r="O633" t="s">
        <v>652</v>
      </c>
      <c r="P633">
        <v>15</v>
      </c>
    </row>
    <row r="634" spans="1:16" x14ac:dyDescent="0.25">
      <c r="A634" t="s">
        <v>6</v>
      </c>
      <c r="B634" t="s">
        <v>1203</v>
      </c>
      <c r="C634">
        <v>1347</v>
      </c>
      <c r="D634">
        <v>13461</v>
      </c>
      <c r="E634">
        <v>0</v>
      </c>
      <c r="G634" t="s">
        <v>1204</v>
      </c>
      <c r="I634">
        <v>1986</v>
      </c>
      <c r="J634">
        <v>1993</v>
      </c>
      <c r="K634">
        <v>0</v>
      </c>
      <c r="M634">
        <v>2000</v>
      </c>
      <c r="N634" t="s">
        <v>650</v>
      </c>
      <c r="O634" t="s">
        <v>653</v>
      </c>
      <c r="P634">
        <v>108</v>
      </c>
    </row>
    <row r="635" spans="1:16" x14ac:dyDescent="0.25">
      <c r="A635" t="s">
        <v>696</v>
      </c>
      <c r="B635" t="s">
        <v>1205</v>
      </c>
      <c r="C635">
        <v>1348</v>
      </c>
      <c r="D635">
        <v>17640</v>
      </c>
      <c r="E635">
        <v>0</v>
      </c>
      <c r="G635" t="s">
        <v>595</v>
      </c>
      <c r="I635">
        <v>1977</v>
      </c>
      <c r="J635">
        <v>1980</v>
      </c>
      <c r="K635">
        <v>0</v>
      </c>
      <c r="M635">
        <v>1990</v>
      </c>
      <c r="N635" t="s">
        <v>649</v>
      </c>
      <c r="O635" t="s">
        <v>652</v>
      </c>
      <c r="P635">
        <v>62</v>
      </c>
    </row>
    <row r="636" spans="1:16" x14ac:dyDescent="0.25">
      <c r="A636" t="s">
        <v>1206</v>
      </c>
      <c r="B636" t="s">
        <v>1207</v>
      </c>
      <c r="C636">
        <v>1349</v>
      </c>
      <c r="D636">
        <v>15577</v>
      </c>
      <c r="E636">
        <v>0</v>
      </c>
      <c r="G636" t="s">
        <v>533</v>
      </c>
      <c r="I636">
        <v>1992</v>
      </c>
      <c r="J636">
        <v>1997</v>
      </c>
      <c r="K636">
        <v>0</v>
      </c>
      <c r="M636">
        <v>2008</v>
      </c>
      <c r="N636" t="s">
        <v>649</v>
      </c>
      <c r="O636" t="s">
        <v>652</v>
      </c>
      <c r="P636">
        <v>136</v>
      </c>
    </row>
    <row r="637" spans="1:16" x14ac:dyDescent="0.25">
      <c r="A637" t="s">
        <v>1208</v>
      </c>
      <c r="B637" t="s">
        <v>1209</v>
      </c>
      <c r="C637">
        <v>1350</v>
      </c>
      <c r="D637">
        <v>13210</v>
      </c>
      <c r="E637">
        <v>0</v>
      </c>
      <c r="G637" t="s">
        <v>818</v>
      </c>
      <c r="J637">
        <v>1983</v>
      </c>
      <c r="K637">
        <v>0</v>
      </c>
      <c r="M637">
        <v>1990</v>
      </c>
      <c r="N637" t="s">
        <v>650</v>
      </c>
      <c r="O637" t="s">
        <v>653</v>
      </c>
      <c r="P637">
        <v>34</v>
      </c>
    </row>
    <row r="638" spans="1:16" x14ac:dyDescent="0.25">
      <c r="A638" t="s">
        <v>212</v>
      </c>
      <c r="B638" t="s">
        <v>1210</v>
      </c>
      <c r="C638">
        <v>1351</v>
      </c>
      <c r="D638">
        <v>14155</v>
      </c>
      <c r="E638">
        <v>0</v>
      </c>
      <c r="G638" t="s">
        <v>693</v>
      </c>
      <c r="K638">
        <v>1</v>
      </c>
      <c r="M638">
        <v>1981</v>
      </c>
      <c r="N638" t="s">
        <v>649</v>
      </c>
      <c r="O638" t="s">
        <v>652</v>
      </c>
      <c r="P638">
        <v>52</v>
      </c>
    </row>
    <row r="639" spans="1:16" x14ac:dyDescent="0.25">
      <c r="A639" t="s">
        <v>68</v>
      </c>
      <c r="B639" t="s">
        <v>1211</v>
      </c>
      <c r="C639">
        <v>1352</v>
      </c>
      <c r="D639">
        <v>19001</v>
      </c>
      <c r="E639">
        <v>0</v>
      </c>
      <c r="G639" t="s">
        <v>857</v>
      </c>
      <c r="I639">
        <v>1982</v>
      </c>
      <c r="J639">
        <v>1985</v>
      </c>
      <c r="K639">
        <v>0</v>
      </c>
      <c r="M639">
        <v>1990</v>
      </c>
      <c r="N639" t="s">
        <v>650</v>
      </c>
      <c r="O639" t="s">
        <v>653</v>
      </c>
      <c r="P639">
        <v>18</v>
      </c>
    </row>
    <row r="640" spans="1:16" x14ac:dyDescent="0.25">
      <c r="A640" t="s">
        <v>1212</v>
      </c>
      <c r="B640" t="s">
        <v>1213</v>
      </c>
      <c r="C640">
        <v>1353</v>
      </c>
      <c r="D640">
        <v>18969</v>
      </c>
      <c r="E640">
        <v>0</v>
      </c>
      <c r="G640" t="s">
        <v>706</v>
      </c>
      <c r="I640">
        <v>2001</v>
      </c>
      <c r="J640">
        <v>2004</v>
      </c>
      <c r="K640">
        <v>0</v>
      </c>
      <c r="M640">
        <v>2010</v>
      </c>
      <c r="N640" t="s">
        <v>650</v>
      </c>
      <c r="O640" t="s">
        <v>886</v>
      </c>
      <c r="P640">
        <v>39</v>
      </c>
    </row>
    <row r="641" spans="1:16" x14ac:dyDescent="0.25">
      <c r="A641" t="s">
        <v>1214</v>
      </c>
      <c r="B641" t="s">
        <v>1215</v>
      </c>
      <c r="C641">
        <v>1354</v>
      </c>
      <c r="D641">
        <v>18296</v>
      </c>
      <c r="E641">
        <v>0</v>
      </c>
      <c r="G641" t="s">
        <v>833</v>
      </c>
      <c r="I641">
        <v>1993</v>
      </c>
      <c r="J641">
        <v>1996</v>
      </c>
      <c r="K641">
        <v>1</v>
      </c>
      <c r="M641">
        <v>2007</v>
      </c>
      <c r="N641" t="s">
        <v>650</v>
      </c>
      <c r="O641" t="s">
        <v>652</v>
      </c>
      <c r="P641">
        <v>91</v>
      </c>
    </row>
    <row r="642" spans="1:16" x14ac:dyDescent="0.25">
      <c r="A642" t="s">
        <v>1206</v>
      </c>
      <c r="B642" t="s">
        <v>1215</v>
      </c>
      <c r="C642">
        <v>1355</v>
      </c>
      <c r="D642">
        <v>11076</v>
      </c>
      <c r="E642">
        <v>0</v>
      </c>
      <c r="G642" t="s">
        <v>1062</v>
      </c>
      <c r="I642">
        <v>1977</v>
      </c>
      <c r="J642">
        <v>1980</v>
      </c>
      <c r="K642">
        <v>0</v>
      </c>
      <c r="M642">
        <v>2007</v>
      </c>
      <c r="N642" t="s">
        <v>649</v>
      </c>
      <c r="O642" t="s">
        <v>652</v>
      </c>
      <c r="P642">
        <v>108</v>
      </c>
    </row>
    <row r="643" spans="1:16" x14ac:dyDescent="0.25">
      <c r="A643" t="s">
        <v>1216</v>
      </c>
      <c r="B643" t="s">
        <v>400</v>
      </c>
      <c r="C643">
        <v>1356</v>
      </c>
      <c r="D643">
        <v>16500</v>
      </c>
      <c r="E643">
        <v>0</v>
      </c>
      <c r="G643" t="s">
        <v>789</v>
      </c>
      <c r="I643">
        <v>1980</v>
      </c>
      <c r="J643">
        <v>1985</v>
      </c>
      <c r="K643">
        <v>1</v>
      </c>
      <c r="M643">
        <v>1989</v>
      </c>
      <c r="N643" t="s">
        <v>650</v>
      </c>
      <c r="O643" t="s">
        <v>652</v>
      </c>
      <c r="P643">
        <v>21</v>
      </c>
    </row>
    <row r="644" spans="1:16" x14ac:dyDescent="0.25">
      <c r="A644" t="s">
        <v>69</v>
      </c>
      <c r="B644" t="s">
        <v>1217</v>
      </c>
      <c r="C644">
        <v>1357</v>
      </c>
      <c r="D644">
        <v>11756</v>
      </c>
      <c r="E644">
        <v>0</v>
      </c>
      <c r="G644" t="s">
        <v>721</v>
      </c>
      <c r="I644">
        <v>1981</v>
      </c>
      <c r="J644">
        <v>1987</v>
      </c>
      <c r="K644">
        <v>0</v>
      </c>
      <c r="M644">
        <v>1994</v>
      </c>
      <c r="N644" t="s">
        <v>650</v>
      </c>
      <c r="O644" t="s">
        <v>652</v>
      </c>
      <c r="P644">
        <v>39</v>
      </c>
    </row>
    <row r="645" spans="1:16" x14ac:dyDescent="0.25">
      <c r="A645" t="s">
        <v>1218</v>
      </c>
      <c r="B645" t="s">
        <v>1219</v>
      </c>
      <c r="C645">
        <v>1358</v>
      </c>
      <c r="D645">
        <v>16926</v>
      </c>
      <c r="E645">
        <v>0</v>
      </c>
      <c r="G645" t="s">
        <v>698</v>
      </c>
      <c r="I645">
        <v>1993</v>
      </c>
      <c r="J645">
        <v>1998</v>
      </c>
      <c r="K645">
        <v>0</v>
      </c>
      <c r="M645">
        <v>2017</v>
      </c>
      <c r="N645" t="s">
        <v>650</v>
      </c>
      <c r="O645" t="s">
        <v>674</v>
      </c>
      <c r="P645">
        <v>34</v>
      </c>
    </row>
    <row r="646" spans="1:16" x14ac:dyDescent="0.25">
      <c r="A646" t="s">
        <v>38</v>
      </c>
      <c r="B646" t="s">
        <v>1220</v>
      </c>
      <c r="C646">
        <v>1359</v>
      </c>
      <c r="D646">
        <v>13393</v>
      </c>
      <c r="E646">
        <v>0</v>
      </c>
      <c r="G646" t="s">
        <v>818</v>
      </c>
      <c r="I646">
        <v>1972</v>
      </c>
      <c r="J646">
        <v>1975</v>
      </c>
      <c r="K646">
        <v>0</v>
      </c>
      <c r="M646">
        <v>1979</v>
      </c>
      <c r="N646" t="s">
        <v>649</v>
      </c>
      <c r="O646" t="s">
        <v>652</v>
      </c>
      <c r="P646">
        <v>34</v>
      </c>
    </row>
    <row r="647" spans="1:16" x14ac:dyDescent="0.25">
      <c r="A647" t="s">
        <v>1165</v>
      </c>
      <c r="B647" t="s">
        <v>1221</v>
      </c>
      <c r="C647">
        <v>1360</v>
      </c>
      <c r="D647">
        <v>10843</v>
      </c>
      <c r="E647">
        <v>0</v>
      </c>
      <c r="G647" t="s">
        <v>854</v>
      </c>
      <c r="I647">
        <v>1982</v>
      </c>
      <c r="J647">
        <v>1985</v>
      </c>
      <c r="K647">
        <v>0</v>
      </c>
      <c r="M647">
        <v>1991</v>
      </c>
      <c r="N647" t="s">
        <v>649</v>
      </c>
      <c r="O647" t="s">
        <v>655</v>
      </c>
      <c r="P647">
        <v>100</v>
      </c>
    </row>
    <row r="648" spans="1:16" x14ac:dyDescent="0.25">
      <c r="A648" t="s">
        <v>211</v>
      </c>
      <c r="B648" t="s">
        <v>1222</v>
      </c>
      <c r="C648">
        <v>1361</v>
      </c>
      <c r="D648">
        <v>15741</v>
      </c>
      <c r="E648">
        <v>0</v>
      </c>
      <c r="G648" t="s">
        <v>923</v>
      </c>
      <c r="I648">
        <v>1970</v>
      </c>
      <c r="J648">
        <v>1974</v>
      </c>
      <c r="K648">
        <v>0</v>
      </c>
      <c r="M648">
        <v>1980</v>
      </c>
      <c r="N648" t="s">
        <v>649</v>
      </c>
      <c r="O648" t="s">
        <v>652</v>
      </c>
      <c r="P648">
        <v>59</v>
      </c>
    </row>
    <row r="649" spans="1:16" x14ac:dyDescent="0.25">
      <c r="A649" t="s">
        <v>1223</v>
      </c>
      <c r="B649" t="s">
        <v>1224</v>
      </c>
      <c r="C649">
        <v>1362</v>
      </c>
      <c r="D649">
        <v>15406</v>
      </c>
      <c r="E649">
        <v>0</v>
      </c>
      <c r="G649" t="s">
        <v>890</v>
      </c>
      <c r="I649">
        <v>1999</v>
      </c>
      <c r="K649">
        <v>0</v>
      </c>
      <c r="M649">
        <v>2005</v>
      </c>
      <c r="N649" t="s">
        <v>649</v>
      </c>
      <c r="O649" t="s">
        <v>652</v>
      </c>
      <c r="P649">
        <v>8</v>
      </c>
    </row>
    <row r="650" spans="1:16" x14ac:dyDescent="0.25">
      <c r="A650" t="s">
        <v>156</v>
      </c>
      <c r="B650" t="s">
        <v>1225</v>
      </c>
      <c r="C650">
        <v>1363</v>
      </c>
      <c r="D650" t="e">
        <v>#N/A</v>
      </c>
      <c r="E650">
        <v>0</v>
      </c>
      <c r="G650" t="s">
        <v>725</v>
      </c>
      <c r="I650">
        <v>1989</v>
      </c>
      <c r="J650">
        <v>2001</v>
      </c>
      <c r="K650">
        <v>1</v>
      </c>
      <c r="M650">
        <v>2007</v>
      </c>
      <c r="N650" t="s">
        <v>650</v>
      </c>
      <c r="O650" t="s">
        <v>655</v>
      </c>
      <c r="P650">
        <v>13</v>
      </c>
    </row>
    <row r="651" spans="1:16" x14ac:dyDescent="0.25">
      <c r="A651" t="s">
        <v>66</v>
      </c>
      <c r="B651" t="s">
        <v>1226</v>
      </c>
      <c r="C651">
        <v>1364</v>
      </c>
      <c r="D651">
        <v>13802</v>
      </c>
      <c r="E651">
        <v>0</v>
      </c>
      <c r="G651" t="s">
        <v>684</v>
      </c>
      <c r="K651">
        <v>1</v>
      </c>
      <c r="M651">
        <v>2007</v>
      </c>
      <c r="N651" t="s">
        <v>649</v>
      </c>
      <c r="O651" t="s">
        <v>652</v>
      </c>
      <c r="P651">
        <v>59</v>
      </c>
    </row>
    <row r="652" spans="1:16" x14ac:dyDescent="0.25">
      <c r="A652" t="s">
        <v>1227</v>
      </c>
      <c r="B652" t="s">
        <v>1228</v>
      </c>
      <c r="C652">
        <v>1365</v>
      </c>
      <c r="D652">
        <v>16637</v>
      </c>
      <c r="E652">
        <v>0</v>
      </c>
      <c r="G652" t="s">
        <v>743</v>
      </c>
      <c r="I652">
        <v>1983</v>
      </c>
      <c r="J652">
        <v>1987</v>
      </c>
      <c r="K652">
        <v>0</v>
      </c>
      <c r="M652">
        <v>2003</v>
      </c>
      <c r="N652" t="s">
        <v>649</v>
      </c>
      <c r="O652" t="s">
        <v>652</v>
      </c>
      <c r="P652">
        <v>20</v>
      </c>
    </row>
    <row r="653" spans="1:16" x14ac:dyDescent="0.25">
      <c r="A653" t="s">
        <v>451</v>
      </c>
      <c r="B653" t="s">
        <v>1229</v>
      </c>
      <c r="C653">
        <v>1366</v>
      </c>
      <c r="D653">
        <v>10230</v>
      </c>
      <c r="E653">
        <v>0</v>
      </c>
      <c r="G653" t="s">
        <v>816</v>
      </c>
      <c r="J653">
        <v>1993</v>
      </c>
      <c r="K653">
        <v>0</v>
      </c>
      <c r="M653">
        <v>2002</v>
      </c>
      <c r="N653" t="s">
        <v>649</v>
      </c>
      <c r="O653" t="s">
        <v>653</v>
      </c>
      <c r="P653">
        <v>22</v>
      </c>
    </row>
    <row r="654" spans="1:16" x14ac:dyDescent="0.25">
      <c r="A654" t="s">
        <v>1102</v>
      </c>
      <c r="B654" t="s">
        <v>1230</v>
      </c>
      <c r="C654">
        <v>1367</v>
      </c>
      <c r="D654">
        <v>11652</v>
      </c>
      <c r="E654">
        <v>0</v>
      </c>
      <c r="G654" t="s">
        <v>749</v>
      </c>
      <c r="I654">
        <v>1990</v>
      </c>
      <c r="J654">
        <v>2001</v>
      </c>
      <c r="K654">
        <v>0</v>
      </c>
      <c r="M654">
        <v>2005</v>
      </c>
      <c r="N654" t="s">
        <v>649</v>
      </c>
      <c r="O654" t="s">
        <v>652</v>
      </c>
      <c r="P654">
        <v>143</v>
      </c>
    </row>
    <row r="655" spans="1:16" x14ac:dyDescent="0.25">
      <c r="A655" t="s">
        <v>205</v>
      </c>
      <c r="B655" t="s">
        <v>1231</v>
      </c>
      <c r="C655">
        <v>1368</v>
      </c>
      <c r="D655">
        <v>13135</v>
      </c>
      <c r="E655">
        <v>0</v>
      </c>
      <c r="G655" t="s">
        <v>666</v>
      </c>
      <c r="I655">
        <v>1993</v>
      </c>
      <c r="K655">
        <v>0</v>
      </c>
      <c r="M655">
        <v>1998</v>
      </c>
      <c r="N655" t="s">
        <v>649</v>
      </c>
      <c r="O655" t="s">
        <v>652</v>
      </c>
      <c r="P655">
        <v>7</v>
      </c>
    </row>
    <row r="656" spans="1:16" x14ac:dyDescent="0.25">
      <c r="A656" t="s">
        <v>59</v>
      </c>
      <c r="B656" t="s">
        <v>410</v>
      </c>
      <c r="C656">
        <v>1369</v>
      </c>
      <c r="D656" t="e">
        <v>#N/A</v>
      </c>
      <c r="E656">
        <v>0</v>
      </c>
      <c r="G656" t="s">
        <v>695</v>
      </c>
      <c r="I656">
        <v>1998</v>
      </c>
      <c r="J656">
        <v>2001</v>
      </c>
      <c r="K656">
        <v>0</v>
      </c>
      <c r="M656">
        <v>2005</v>
      </c>
      <c r="N656" t="s">
        <v>649</v>
      </c>
      <c r="O656" t="s">
        <v>652</v>
      </c>
      <c r="P656">
        <v>25</v>
      </c>
    </row>
    <row r="657" spans="1:16" x14ac:dyDescent="0.25">
      <c r="A657" t="s">
        <v>696</v>
      </c>
      <c r="B657" t="s">
        <v>1232</v>
      </c>
      <c r="C657">
        <v>1370</v>
      </c>
      <c r="D657">
        <v>11455</v>
      </c>
      <c r="E657">
        <v>0</v>
      </c>
      <c r="G657" t="s">
        <v>969</v>
      </c>
      <c r="I657">
        <v>1986</v>
      </c>
      <c r="J657">
        <v>1991</v>
      </c>
      <c r="K657">
        <v>0</v>
      </c>
      <c r="M657">
        <v>1998</v>
      </c>
      <c r="N657" t="s">
        <v>649</v>
      </c>
      <c r="O657" t="s">
        <v>652</v>
      </c>
      <c r="P657">
        <v>104</v>
      </c>
    </row>
    <row r="658" spans="1:16" x14ac:dyDescent="0.25">
      <c r="A658" t="s">
        <v>23</v>
      </c>
      <c r="B658" t="s">
        <v>1233</v>
      </c>
      <c r="C658">
        <v>1371</v>
      </c>
      <c r="D658">
        <v>15523</v>
      </c>
      <c r="E658">
        <v>0</v>
      </c>
      <c r="G658" t="s">
        <v>526</v>
      </c>
      <c r="I658">
        <v>1971</v>
      </c>
      <c r="J658">
        <v>1977</v>
      </c>
      <c r="N658" t="s">
        <v>649</v>
      </c>
      <c r="O658" t="s">
        <v>652</v>
      </c>
      <c r="P658">
        <v>146</v>
      </c>
    </row>
    <row r="659" spans="1:16" x14ac:dyDescent="0.25">
      <c r="A659" t="s">
        <v>856</v>
      </c>
      <c r="B659" t="s">
        <v>1234</v>
      </c>
      <c r="C659">
        <v>1372</v>
      </c>
      <c r="D659">
        <v>10058</v>
      </c>
      <c r="E659">
        <v>0</v>
      </c>
      <c r="G659" t="s">
        <v>833</v>
      </c>
      <c r="I659">
        <v>1967</v>
      </c>
      <c r="J659">
        <v>1977</v>
      </c>
      <c r="K659">
        <v>0</v>
      </c>
      <c r="M659">
        <v>1980</v>
      </c>
      <c r="N659" t="s">
        <v>650</v>
      </c>
      <c r="O659" t="s">
        <v>652</v>
      </c>
      <c r="P659">
        <v>91</v>
      </c>
    </row>
    <row r="660" spans="1:16" x14ac:dyDescent="0.25">
      <c r="A660" t="s">
        <v>1235</v>
      </c>
      <c r="B660" t="s">
        <v>1236</v>
      </c>
      <c r="C660">
        <v>1373</v>
      </c>
      <c r="D660">
        <v>17301</v>
      </c>
      <c r="E660">
        <v>0</v>
      </c>
      <c r="G660" t="s">
        <v>1026</v>
      </c>
      <c r="I660">
        <v>1974</v>
      </c>
      <c r="J660">
        <v>1979</v>
      </c>
      <c r="K660">
        <v>0</v>
      </c>
      <c r="M660">
        <v>1995</v>
      </c>
      <c r="N660" t="s">
        <v>650</v>
      </c>
      <c r="O660" t="s">
        <v>652</v>
      </c>
      <c r="P660">
        <v>71</v>
      </c>
    </row>
    <row r="661" spans="1:16" x14ac:dyDescent="0.25">
      <c r="A661" t="s">
        <v>741</v>
      </c>
      <c r="B661" t="s">
        <v>1237</v>
      </c>
      <c r="C661">
        <v>1374</v>
      </c>
      <c r="D661">
        <v>18585</v>
      </c>
      <c r="E661">
        <v>0</v>
      </c>
      <c r="G661" t="s">
        <v>529</v>
      </c>
      <c r="I661">
        <v>1969</v>
      </c>
      <c r="J661">
        <v>1973</v>
      </c>
      <c r="K661">
        <v>0</v>
      </c>
      <c r="M661">
        <v>1977</v>
      </c>
      <c r="N661" t="s">
        <v>649</v>
      </c>
      <c r="O661" t="s">
        <v>652</v>
      </c>
      <c r="P661">
        <v>67</v>
      </c>
    </row>
    <row r="662" spans="1:16" x14ac:dyDescent="0.25">
      <c r="A662" t="s">
        <v>1238</v>
      </c>
      <c r="B662" t="s">
        <v>1239</v>
      </c>
      <c r="C662">
        <v>1375</v>
      </c>
      <c r="D662">
        <v>19489</v>
      </c>
      <c r="E662">
        <v>0</v>
      </c>
      <c r="G662" t="s">
        <v>873</v>
      </c>
      <c r="I662">
        <v>1982</v>
      </c>
      <c r="J662">
        <v>1985</v>
      </c>
      <c r="K662">
        <v>0</v>
      </c>
      <c r="M662">
        <v>1993</v>
      </c>
      <c r="N662" t="s">
        <v>649</v>
      </c>
      <c r="O662" t="s">
        <v>886</v>
      </c>
      <c r="P662">
        <v>108</v>
      </c>
    </row>
    <row r="663" spans="1:16" x14ac:dyDescent="0.25">
      <c r="A663" t="s">
        <v>1240</v>
      </c>
      <c r="B663" t="s">
        <v>1241</v>
      </c>
      <c r="C663">
        <v>1376</v>
      </c>
      <c r="D663">
        <v>12139</v>
      </c>
      <c r="E663">
        <v>0</v>
      </c>
      <c r="G663" t="s">
        <v>677</v>
      </c>
      <c r="J663">
        <v>1996</v>
      </c>
      <c r="K663">
        <v>0</v>
      </c>
      <c r="M663">
        <v>2004</v>
      </c>
      <c r="N663" t="s">
        <v>650</v>
      </c>
      <c r="O663" t="s">
        <v>655</v>
      </c>
      <c r="P663">
        <v>83</v>
      </c>
    </row>
    <row r="664" spans="1:16" x14ac:dyDescent="0.25">
      <c r="A664" t="s">
        <v>1242</v>
      </c>
      <c r="B664" t="s">
        <v>1243</v>
      </c>
      <c r="C664">
        <v>1377</v>
      </c>
      <c r="D664">
        <v>11992</v>
      </c>
      <c r="E664">
        <v>0</v>
      </c>
      <c r="G664" t="s">
        <v>734</v>
      </c>
      <c r="I664">
        <v>1993</v>
      </c>
      <c r="J664">
        <v>1996</v>
      </c>
      <c r="K664">
        <v>0</v>
      </c>
      <c r="M664">
        <v>2000</v>
      </c>
      <c r="N664" t="s">
        <v>649</v>
      </c>
      <c r="O664" t="s">
        <v>653</v>
      </c>
      <c r="P664">
        <v>58</v>
      </c>
    </row>
    <row r="665" spans="1:16" x14ac:dyDescent="0.25">
      <c r="A665" t="s">
        <v>26</v>
      </c>
      <c r="B665" t="s">
        <v>1244</v>
      </c>
      <c r="C665">
        <v>1378</v>
      </c>
      <c r="D665">
        <v>16030</v>
      </c>
      <c r="E665">
        <v>0</v>
      </c>
      <c r="G665" t="s">
        <v>1009</v>
      </c>
      <c r="I665">
        <v>1974</v>
      </c>
      <c r="J665">
        <v>1968</v>
      </c>
      <c r="K665">
        <v>0</v>
      </c>
      <c r="M665">
        <v>1994</v>
      </c>
      <c r="N665" t="s">
        <v>649</v>
      </c>
      <c r="O665" t="s">
        <v>652</v>
      </c>
      <c r="P665">
        <v>59</v>
      </c>
    </row>
    <row r="666" spans="1:16" x14ac:dyDescent="0.25">
      <c r="A666" t="s">
        <v>114</v>
      </c>
      <c r="B666" t="s">
        <v>1245</v>
      </c>
      <c r="C666">
        <v>1379</v>
      </c>
      <c r="D666">
        <v>18411</v>
      </c>
      <c r="E666">
        <v>0</v>
      </c>
      <c r="G666" t="s">
        <v>751</v>
      </c>
      <c r="I666">
        <v>1964</v>
      </c>
      <c r="J666">
        <v>1971</v>
      </c>
      <c r="K666">
        <v>0</v>
      </c>
      <c r="M666">
        <v>1976</v>
      </c>
      <c r="N666" t="s">
        <v>649</v>
      </c>
      <c r="O666" t="s">
        <v>652</v>
      </c>
      <c r="P666">
        <v>45</v>
      </c>
    </row>
    <row r="667" spans="1:16" x14ac:dyDescent="0.25">
      <c r="A667" t="s">
        <v>66</v>
      </c>
      <c r="B667" t="s">
        <v>1246</v>
      </c>
      <c r="C667">
        <v>1380</v>
      </c>
      <c r="D667">
        <v>15568</v>
      </c>
      <c r="E667">
        <v>0</v>
      </c>
      <c r="G667" t="s">
        <v>552</v>
      </c>
      <c r="K667">
        <v>0</v>
      </c>
      <c r="N667" t="s">
        <v>649</v>
      </c>
      <c r="O667" t="s">
        <v>652</v>
      </c>
      <c r="P667">
        <v>115</v>
      </c>
    </row>
    <row r="668" spans="1:16" x14ac:dyDescent="0.25">
      <c r="A668" t="s">
        <v>134</v>
      </c>
      <c r="B668" t="s">
        <v>1247</v>
      </c>
      <c r="C668">
        <v>1381</v>
      </c>
      <c r="D668">
        <v>19866</v>
      </c>
      <c r="E668">
        <v>0</v>
      </c>
      <c r="G668" t="s">
        <v>915</v>
      </c>
      <c r="I668">
        <v>1989</v>
      </c>
      <c r="J668">
        <v>1993</v>
      </c>
      <c r="K668">
        <v>1</v>
      </c>
      <c r="M668">
        <v>2004</v>
      </c>
      <c r="N668" t="s">
        <v>649</v>
      </c>
      <c r="O668" t="s">
        <v>652</v>
      </c>
      <c r="P668">
        <v>146</v>
      </c>
    </row>
    <row r="669" spans="1:16" x14ac:dyDescent="0.25">
      <c r="A669" t="s">
        <v>1203</v>
      </c>
      <c r="B669" t="s">
        <v>1247</v>
      </c>
      <c r="C669">
        <v>1382</v>
      </c>
      <c r="D669" t="e">
        <v>#N/A</v>
      </c>
      <c r="E669">
        <v>0</v>
      </c>
      <c r="G669" t="s">
        <v>712</v>
      </c>
      <c r="I669">
        <v>2004</v>
      </c>
      <c r="J669">
        <v>2011</v>
      </c>
      <c r="K669">
        <v>1</v>
      </c>
      <c r="N669" t="s">
        <v>649</v>
      </c>
      <c r="O669" t="s">
        <v>652</v>
      </c>
      <c r="P669">
        <v>9</v>
      </c>
    </row>
    <row r="670" spans="1:16" x14ac:dyDescent="0.25">
      <c r="A670" t="s">
        <v>196</v>
      </c>
      <c r="B670" t="s">
        <v>1248</v>
      </c>
      <c r="C670">
        <v>1383</v>
      </c>
      <c r="D670">
        <v>11575</v>
      </c>
      <c r="E670">
        <v>0</v>
      </c>
      <c r="G670" t="s">
        <v>723</v>
      </c>
      <c r="K670">
        <v>0</v>
      </c>
      <c r="M670">
        <v>2009</v>
      </c>
      <c r="N670" t="s">
        <v>650</v>
      </c>
      <c r="O670" t="s">
        <v>652</v>
      </c>
      <c r="P670">
        <v>52</v>
      </c>
    </row>
    <row r="671" spans="1:16" x14ac:dyDescent="0.25">
      <c r="A671" t="s">
        <v>1249</v>
      </c>
      <c r="B671" t="s">
        <v>1250</v>
      </c>
      <c r="C671">
        <v>1384</v>
      </c>
      <c r="D671">
        <v>16039</v>
      </c>
      <c r="E671">
        <v>0</v>
      </c>
      <c r="G671" t="s">
        <v>841</v>
      </c>
      <c r="I671">
        <v>1988</v>
      </c>
      <c r="J671">
        <v>1992</v>
      </c>
      <c r="K671">
        <v>0</v>
      </c>
      <c r="M671">
        <v>2004</v>
      </c>
      <c r="N671" t="s">
        <v>650</v>
      </c>
      <c r="O671" t="s">
        <v>655</v>
      </c>
      <c r="P671">
        <v>34</v>
      </c>
    </row>
    <row r="672" spans="1:16" x14ac:dyDescent="0.25">
      <c r="A672" t="s">
        <v>108</v>
      </c>
      <c r="B672" t="s">
        <v>1251</v>
      </c>
      <c r="C672">
        <v>1385</v>
      </c>
      <c r="D672">
        <v>17229</v>
      </c>
      <c r="E672">
        <v>0</v>
      </c>
      <c r="G672" t="s">
        <v>923</v>
      </c>
      <c r="I672">
        <v>1982</v>
      </c>
      <c r="J672">
        <v>1985</v>
      </c>
      <c r="K672">
        <v>0</v>
      </c>
      <c r="M672">
        <v>1990</v>
      </c>
      <c r="N672" t="s">
        <v>649</v>
      </c>
      <c r="O672" t="s">
        <v>652</v>
      </c>
      <c r="P672">
        <v>59</v>
      </c>
    </row>
    <row r="673" spans="1:16" x14ac:dyDescent="0.25">
      <c r="A673" t="s">
        <v>1083</v>
      </c>
      <c r="B673" t="s">
        <v>1252</v>
      </c>
      <c r="C673">
        <v>1386</v>
      </c>
      <c r="D673">
        <v>10723</v>
      </c>
      <c r="E673">
        <v>0</v>
      </c>
      <c r="G673" t="s">
        <v>821</v>
      </c>
      <c r="I673">
        <v>1990</v>
      </c>
      <c r="J673">
        <v>1998</v>
      </c>
      <c r="K673">
        <v>0</v>
      </c>
      <c r="M673">
        <v>2001</v>
      </c>
      <c r="N673" t="s">
        <v>650</v>
      </c>
      <c r="O673" t="s">
        <v>652</v>
      </c>
      <c r="P673">
        <v>45</v>
      </c>
    </row>
    <row r="674" spans="1:16" x14ac:dyDescent="0.25">
      <c r="A674" t="s">
        <v>54</v>
      </c>
      <c r="B674" t="s">
        <v>1253</v>
      </c>
      <c r="C674">
        <v>1387</v>
      </c>
      <c r="D674">
        <v>14504</v>
      </c>
      <c r="E674">
        <v>0</v>
      </c>
      <c r="G674" t="s">
        <v>809</v>
      </c>
      <c r="I674">
        <v>1999</v>
      </c>
      <c r="J674">
        <v>2003</v>
      </c>
      <c r="K674">
        <v>0</v>
      </c>
      <c r="M674">
        <v>2011</v>
      </c>
      <c r="N674" t="s">
        <v>649</v>
      </c>
      <c r="O674" t="s">
        <v>652</v>
      </c>
      <c r="P674">
        <v>27</v>
      </c>
    </row>
    <row r="675" spans="1:16" x14ac:dyDescent="0.25">
      <c r="A675" t="s">
        <v>31</v>
      </c>
      <c r="B675" t="s">
        <v>1254</v>
      </c>
      <c r="C675">
        <v>1388</v>
      </c>
      <c r="D675">
        <v>19605</v>
      </c>
      <c r="E675">
        <v>0</v>
      </c>
      <c r="G675" t="s">
        <v>765</v>
      </c>
      <c r="J675">
        <v>1991</v>
      </c>
      <c r="K675">
        <v>0</v>
      </c>
      <c r="M675">
        <v>1998</v>
      </c>
      <c r="N675" t="s">
        <v>649</v>
      </c>
      <c r="O675" t="s">
        <v>652</v>
      </c>
      <c r="P675">
        <v>62</v>
      </c>
    </row>
    <row r="676" spans="1:16" x14ac:dyDescent="0.25">
      <c r="A676" t="s">
        <v>191</v>
      </c>
      <c r="B676" t="s">
        <v>1255</v>
      </c>
      <c r="C676">
        <v>1389</v>
      </c>
      <c r="D676">
        <v>15059</v>
      </c>
      <c r="E676">
        <v>0</v>
      </c>
      <c r="G676" t="s">
        <v>776</v>
      </c>
      <c r="I676">
        <v>1963</v>
      </c>
      <c r="J676">
        <v>1967</v>
      </c>
      <c r="K676">
        <v>0</v>
      </c>
      <c r="M676">
        <v>1971</v>
      </c>
      <c r="N676" t="s">
        <v>649</v>
      </c>
      <c r="O676" t="s">
        <v>652</v>
      </c>
      <c r="P676">
        <v>16</v>
      </c>
    </row>
    <row r="677" spans="1:16" x14ac:dyDescent="0.25">
      <c r="A677" t="s">
        <v>1256</v>
      </c>
      <c r="B677" t="s">
        <v>1257</v>
      </c>
      <c r="C677">
        <v>1390</v>
      </c>
      <c r="D677">
        <v>10759</v>
      </c>
      <c r="E677">
        <v>0</v>
      </c>
      <c r="G677" t="s">
        <v>826</v>
      </c>
      <c r="J677">
        <v>1999</v>
      </c>
      <c r="K677">
        <v>1</v>
      </c>
      <c r="N677" t="s">
        <v>649</v>
      </c>
      <c r="O677" t="s">
        <v>652</v>
      </c>
      <c r="P677">
        <v>15</v>
      </c>
    </row>
    <row r="678" spans="1:16" x14ac:dyDescent="0.25">
      <c r="A678" t="s">
        <v>1258</v>
      </c>
      <c r="B678" t="s">
        <v>1259</v>
      </c>
      <c r="C678">
        <v>1391</v>
      </c>
      <c r="D678">
        <v>17224</v>
      </c>
      <c r="E678">
        <v>0</v>
      </c>
      <c r="G678" t="s">
        <v>785</v>
      </c>
      <c r="J678">
        <v>1976</v>
      </c>
      <c r="K678">
        <v>0</v>
      </c>
      <c r="M678">
        <v>1981</v>
      </c>
      <c r="N678" t="s">
        <v>649</v>
      </c>
      <c r="O678" t="s">
        <v>652</v>
      </c>
      <c r="P678">
        <v>77</v>
      </c>
    </row>
    <row r="679" spans="1:16" x14ac:dyDescent="0.25">
      <c r="A679" t="s">
        <v>212</v>
      </c>
      <c r="B679" t="s">
        <v>1260</v>
      </c>
      <c r="C679">
        <v>1392</v>
      </c>
      <c r="D679">
        <v>14749</v>
      </c>
      <c r="E679">
        <v>0</v>
      </c>
      <c r="G679" t="s">
        <v>754</v>
      </c>
      <c r="K679">
        <v>1</v>
      </c>
      <c r="M679">
        <v>1967</v>
      </c>
      <c r="N679" t="s">
        <v>649</v>
      </c>
      <c r="O679" t="s">
        <v>652</v>
      </c>
      <c r="P679">
        <v>5</v>
      </c>
    </row>
    <row r="680" spans="1:16" x14ac:dyDescent="0.25">
      <c r="A680" t="s">
        <v>1261</v>
      </c>
      <c r="B680" t="s">
        <v>1262</v>
      </c>
      <c r="C680">
        <v>1393</v>
      </c>
      <c r="D680">
        <v>10658</v>
      </c>
      <c r="E680">
        <v>0</v>
      </c>
      <c r="G680" t="s">
        <v>1126</v>
      </c>
      <c r="I680">
        <v>1986</v>
      </c>
      <c r="J680">
        <v>1995</v>
      </c>
      <c r="M680">
        <v>1999</v>
      </c>
      <c r="N680" t="s">
        <v>649</v>
      </c>
      <c r="O680" t="s">
        <v>652</v>
      </c>
      <c r="P680">
        <v>23</v>
      </c>
    </row>
    <row r="681" spans="1:16" x14ac:dyDescent="0.25">
      <c r="A681" t="s">
        <v>1263</v>
      </c>
      <c r="B681" t="s">
        <v>1264</v>
      </c>
      <c r="C681">
        <v>1394</v>
      </c>
      <c r="D681">
        <v>11124</v>
      </c>
      <c r="E681">
        <v>0</v>
      </c>
      <c r="G681" t="s">
        <v>737</v>
      </c>
      <c r="J681">
        <v>1979</v>
      </c>
      <c r="K681">
        <v>0</v>
      </c>
      <c r="M681">
        <v>1979</v>
      </c>
      <c r="N681" t="s">
        <v>649</v>
      </c>
      <c r="O681" t="s">
        <v>652</v>
      </c>
      <c r="P681">
        <v>10</v>
      </c>
    </row>
    <row r="682" spans="1:16" x14ac:dyDescent="0.25">
      <c r="A682" t="s">
        <v>1265</v>
      </c>
      <c r="B682" t="s">
        <v>1266</v>
      </c>
      <c r="C682">
        <v>1395</v>
      </c>
      <c r="D682">
        <v>19918</v>
      </c>
      <c r="E682">
        <v>0</v>
      </c>
      <c r="G682" t="s">
        <v>712</v>
      </c>
      <c r="K682">
        <v>1</v>
      </c>
      <c r="N682" t="s">
        <v>649</v>
      </c>
      <c r="O682" t="s">
        <v>652</v>
      </c>
      <c r="P682">
        <v>9</v>
      </c>
    </row>
    <row r="683" spans="1:16" x14ac:dyDescent="0.25">
      <c r="A683" t="s">
        <v>1267</v>
      </c>
      <c r="B683" t="s">
        <v>1268</v>
      </c>
      <c r="C683">
        <v>1396</v>
      </c>
      <c r="D683">
        <v>16221</v>
      </c>
      <c r="E683">
        <v>0</v>
      </c>
      <c r="G683" t="s">
        <v>578</v>
      </c>
      <c r="I683">
        <v>1995</v>
      </c>
      <c r="J683">
        <v>1998</v>
      </c>
      <c r="K683">
        <v>0</v>
      </c>
      <c r="M683">
        <v>2001</v>
      </c>
      <c r="N683" t="s">
        <v>650</v>
      </c>
      <c r="O683" t="s">
        <v>652</v>
      </c>
      <c r="P683">
        <v>71</v>
      </c>
    </row>
    <row r="684" spans="1:16" x14ac:dyDescent="0.25">
      <c r="A684" t="s">
        <v>1269</v>
      </c>
      <c r="B684" t="s">
        <v>1270</v>
      </c>
      <c r="C684">
        <v>1397</v>
      </c>
      <c r="D684">
        <v>11350</v>
      </c>
      <c r="E684">
        <v>0</v>
      </c>
      <c r="G684" t="s">
        <v>1009</v>
      </c>
      <c r="I684">
        <v>1982</v>
      </c>
      <c r="J684">
        <v>1985</v>
      </c>
      <c r="K684">
        <v>0</v>
      </c>
      <c r="M684">
        <v>1989</v>
      </c>
      <c r="N684" t="s">
        <v>649</v>
      </c>
      <c r="O684" t="s">
        <v>652</v>
      </c>
      <c r="P684">
        <v>59</v>
      </c>
    </row>
    <row r="685" spans="1:16" x14ac:dyDescent="0.25">
      <c r="A685" t="s">
        <v>4</v>
      </c>
      <c r="B685" t="s">
        <v>1271</v>
      </c>
      <c r="C685">
        <v>1398</v>
      </c>
      <c r="D685">
        <v>18293</v>
      </c>
      <c r="E685">
        <v>0</v>
      </c>
      <c r="G685" t="s">
        <v>714</v>
      </c>
      <c r="I685">
        <v>1972</v>
      </c>
      <c r="J685">
        <v>1978</v>
      </c>
      <c r="K685">
        <v>0</v>
      </c>
      <c r="M685">
        <v>1992</v>
      </c>
      <c r="N685" t="s">
        <v>649</v>
      </c>
      <c r="O685" t="s">
        <v>652</v>
      </c>
      <c r="P685">
        <v>100</v>
      </c>
    </row>
    <row r="686" spans="1:16" x14ac:dyDescent="0.25">
      <c r="A686" t="s">
        <v>1272</v>
      </c>
      <c r="B686" t="s">
        <v>426</v>
      </c>
      <c r="C686">
        <v>1399</v>
      </c>
      <c r="D686">
        <v>16029</v>
      </c>
      <c r="E686">
        <v>0</v>
      </c>
      <c r="G686" t="s">
        <v>740</v>
      </c>
      <c r="I686">
        <v>1984</v>
      </c>
      <c r="J686">
        <v>1987</v>
      </c>
      <c r="K686">
        <v>0</v>
      </c>
      <c r="M686">
        <v>2014</v>
      </c>
      <c r="N686" t="s">
        <v>649</v>
      </c>
      <c r="O686" t="s">
        <v>652</v>
      </c>
      <c r="P686">
        <v>100</v>
      </c>
    </row>
    <row r="687" spans="1:16" x14ac:dyDescent="0.25">
      <c r="A687" t="s">
        <v>59</v>
      </c>
      <c r="B687" t="s">
        <v>1273</v>
      </c>
      <c r="C687">
        <v>1400</v>
      </c>
      <c r="D687">
        <v>14880</v>
      </c>
      <c r="E687">
        <v>0</v>
      </c>
      <c r="G687" t="s">
        <v>782</v>
      </c>
      <c r="I687">
        <v>1992</v>
      </c>
      <c r="J687">
        <v>1998</v>
      </c>
      <c r="K687">
        <v>0</v>
      </c>
      <c r="M687">
        <v>2007</v>
      </c>
      <c r="N687" t="s">
        <v>649</v>
      </c>
      <c r="O687" t="s">
        <v>652</v>
      </c>
      <c r="P687">
        <v>71</v>
      </c>
    </row>
    <row r="688" spans="1:16" x14ac:dyDescent="0.25">
      <c r="A688" t="s">
        <v>32</v>
      </c>
      <c r="B688" t="s">
        <v>1274</v>
      </c>
      <c r="C688">
        <v>1401</v>
      </c>
      <c r="D688" t="e">
        <v>#N/A</v>
      </c>
      <c r="E688">
        <v>0</v>
      </c>
      <c r="G688" t="s">
        <v>721</v>
      </c>
      <c r="I688">
        <v>1997</v>
      </c>
      <c r="J688">
        <v>2007</v>
      </c>
      <c r="K688">
        <v>1</v>
      </c>
      <c r="M688">
        <v>2010</v>
      </c>
      <c r="N688" t="s">
        <v>649</v>
      </c>
      <c r="O688" t="s">
        <v>652</v>
      </c>
      <c r="P688">
        <v>39</v>
      </c>
    </row>
    <row r="689" spans="1:16" x14ac:dyDescent="0.25">
      <c r="A689" t="s">
        <v>68</v>
      </c>
      <c r="B689" t="s">
        <v>1275</v>
      </c>
      <c r="C689">
        <v>1402</v>
      </c>
      <c r="D689">
        <v>11302</v>
      </c>
      <c r="E689">
        <v>0</v>
      </c>
      <c r="G689" t="s">
        <v>890</v>
      </c>
      <c r="I689">
        <v>1992</v>
      </c>
      <c r="J689">
        <v>1996</v>
      </c>
      <c r="K689">
        <v>0</v>
      </c>
      <c r="M689">
        <v>2004</v>
      </c>
      <c r="N689" t="s">
        <v>650</v>
      </c>
      <c r="O689" t="s">
        <v>653</v>
      </c>
      <c r="P689">
        <v>8</v>
      </c>
    </row>
    <row r="690" spans="1:16" x14ac:dyDescent="0.25">
      <c r="A690" t="s">
        <v>1276</v>
      </c>
      <c r="B690" t="s">
        <v>1275</v>
      </c>
      <c r="C690">
        <v>1403</v>
      </c>
      <c r="D690">
        <v>13612</v>
      </c>
      <c r="E690">
        <v>0</v>
      </c>
      <c r="G690" t="s">
        <v>997</v>
      </c>
      <c r="I690">
        <v>2003</v>
      </c>
      <c r="J690">
        <v>2008</v>
      </c>
      <c r="K690">
        <v>0</v>
      </c>
      <c r="M690">
        <v>2009</v>
      </c>
      <c r="N690" t="s">
        <v>650</v>
      </c>
      <c r="O690" t="s">
        <v>652</v>
      </c>
      <c r="P690">
        <v>132</v>
      </c>
    </row>
    <row r="691" spans="1:16" x14ac:dyDescent="0.25">
      <c r="A691" t="s">
        <v>207</v>
      </c>
      <c r="B691" t="s">
        <v>1277</v>
      </c>
      <c r="C691">
        <v>1404</v>
      </c>
      <c r="D691" t="e">
        <v>#N/A</v>
      </c>
      <c r="E691">
        <v>0</v>
      </c>
      <c r="G691" t="s">
        <v>949</v>
      </c>
      <c r="J691">
        <v>1983</v>
      </c>
      <c r="K691">
        <v>0</v>
      </c>
      <c r="M691">
        <v>1987</v>
      </c>
      <c r="N691" t="s">
        <v>649</v>
      </c>
      <c r="O691" t="s">
        <v>652</v>
      </c>
      <c r="P691">
        <v>91</v>
      </c>
    </row>
    <row r="692" spans="1:16" x14ac:dyDescent="0.25">
      <c r="A692" t="s">
        <v>1278</v>
      </c>
      <c r="B692" t="s">
        <v>1279</v>
      </c>
      <c r="C692">
        <v>1405</v>
      </c>
      <c r="D692">
        <v>12997</v>
      </c>
      <c r="E692">
        <v>0</v>
      </c>
      <c r="G692" t="s">
        <v>921</v>
      </c>
      <c r="I692">
        <v>1977</v>
      </c>
      <c r="J692">
        <v>1980</v>
      </c>
      <c r="K692">
        <v>0</v>
      </c>
      <c r="M692">
        <v>1990</v>
      </c>
      <c r="N692" t="s">
        <v>650</v>
      </c>
      <c r="O692" t="s">
        <v>652</v>
      </c>
      <c r="P692">
        <v>122</v>
      </c>
    </row>
    <row r="693" spans="1:16" x14ac:dyDescent="0.25">
      <c r="A693" t="s">
        <v>973</v>
      </c>
      <c r="B693" t="s">
        <v>1279</v>
      </c>
      <c r="C693">
        <v>1406</v>
      </c>
      <c r="D693">
        <v>13514</v>
      </c>
      <c r="E693">
        <v>0</v>
      </c>
      <c r="G693" t="s">
        <v>841</v>
      </c>
      <c r="I693">
        <v>1972</v>
      </c>
      <c r="J693">
        <v>1976</v>
      </c>
      <c r="K693">
        <v>1</v>
      </c>
      <c r="M693">
        <v>1986</v>
      </c>
      <c r="N693" t="s">
        <v>649</v>
      </c>
      <c r="O693" t="s">
        <v>652</v>
      </c>
      <c r="P693">
        <v>34</v>
      </c>
    </row>
    <row r="694" spans="1:16" x14ac:dyDescent="0.25">
      <c r="A694" t="s">
        <v>747</v>
      </c>
      <c r="B694" t="s">
        <v>1280</v>
      </c>
      <c r="C694">
        <v>1407</v>
      </c>
      <c r="D694">
        <v>16003</v>
      </c>
      <c r="E694">
        <v>0</v>
      </c>
      <c r="G694" t="s">
        <v>1281</v>
      </c>
      <c r="I694">
        <v>1962</v>
      </c>
      <c r="J694">
        <v>1966</v>
      </c>
      <c r="K694">
        <v>0</v>
      </c>
      <c r="M694">
        <v>1968</v>
      </c>
      <c r="N694" t="s">
        <v>649</v>
      </c>
      <c r="O694" t="s">
        <v>652</v>
      </c>
      <c r="P694">
        <v>126</v>
      </c>
    </row>
    <row r="695" spans="1:16" x14ac:dyDescent="0.25">
      <c r="A695" t="s">
        <v>98</v>
      </c>
      <c r="B695" t="s">
        <v>1282</v>
      </c>
      <c r="C695">
        <v>1408</v>
      </c>
      <c r="D695">
        <v>19493</v>
      </c>
      <c r="E695">
        <v>0</v>
      </c>
      <c r="G695" t="s">
        <v>716</v>
      </c>
      <c r="I695">
        <v>1977</v>
      </c>
      <c r="J695">
        <v>1980</v>
      </c>
      <c r="K695">
        <v>0</v>
      </c>
      <c r="M695">
        <v>1985</v>
      </c>
      <c r="N695" t="s">
        <v>650</v>
      </c>
      <c r="O695" t="s">
        <v>652</v>
      </c>
      <c r="P695">
        <v>4</v>
      </c>
    </row>
    <row r="696" spans="1:16" x14ac:dyDescent="0.25">
      <c r="A696" t="s">
        <v>196</v>
      </c>
      <c r="B696" t="s">
        <v>199</v>
      </c>
      <c r="C696">
        <v>1409</v>
      </c>
      <c r="D696">
        <v>12064</v>
      </c>
      <c r="E696">
        <v>0</v>
      </c>
      <c r="G696" t="s">
        <v>992</v>
      </c>
      <c r="I696">
        <v>1999</v>
      </c>
      <c r="J696">
        <v>2002</v>
      </c>
      <c r="K696">
        <v>0</v>
      </c>
      <c r="M696">
        <v>2008</v>
      </c>
      <c r="N696" t="s">
        <v>650</v>
      </c>
      <c r="O696" t="s">
        <v>652</v>
      </c>
      <c r="P696">
        <v>18</v>
      </c>
    </row>
    <row r="697" spans="1:16" x14ac:dyDescent="0.25">
      <c r="A697" t="s">
        <v>12</v>
      </c>
      <c r="B697" t="s">
        <v>1283</v>
      </c>
      <c r="C697">
        <v>1410</v>
      </c>
      <c r="D697">
        <v>12201</v>
      </c>
      <c r="E697">
        <v>0</v>
      </c>
      <c r="G697" t="s">
        <v>857</v>
      </c>
      <c r="I697">
        <v>1995</v>
      </c>
      <c r="J697">
        <v>1998</v>
      </c>
      <c r="K697">
        <v>0</v>
      </c>
      <c r="M697">
        <v>2007</v>
      </c>
      <c r="N697" t="s">
        <v>649</v>
      </c>
      <c r="O697" t="s">
        <v>652</v>
      </c>
      <c r="P697">
        <v>18</v>
      </c>
    </row>
    <row r="698" spans="1:16" x14ac:dyDescent="0.25">
      <c r="A698" t="s">
        <v>1284</v>
      </c>
      <c r="B698" t="s">
        <v>1285</v>
      </c>
      <c r="C698">
        <v>1411</v>
      </c>
      <c r="D698">
        <v>17949</v>
      </c>
      <c r="E698">
        <v>0</v>
      </c>
      <c r="G698" t="s">
        <v>961</v>
      </c>
      <c r="I698">
        <v>1996</v>
      </c>
      <c r="J698">
        <v>2001</v>
      </c>
      <c r="K698">
        <v>0</v>
      </c>
      <c r="M698">
        <v>2008</v>
      </c>
      <c r="N698" t="s">
        <v>649</v>
      </c>
      <c r="O698" t="s">
        <v>652</v>
      </c>
      <c r="P698">
        <v>47</v>
      </c>
    </row>
    <row r="699" spans="1:16" x14ac:dyDescent="0.25">
      <c r="A699" t="s">
        <v>1286</v>
      </c>
      <c r="B699" t="s">
        <v>1287</v>
      </c>
      <c r="C699">
        <v>1412</v>
      </c>
      <c r="D699">
        <v>19424</v>
      </c>
      <c r="E699">
        <v>0</v>
      </c>
      <c r="G699" t="s">
        <v>703</v>
      </c>
      <c r="I699">
        <v>1995</v>
      </c>
      <c r="J699">
        <v>1998</v>
      </c>
      <c r="K699">
        <v>0</v>
      </c>
      <c r="M699">
        <v>2011</v>
      </c>
      <c r="N699" t="s">
        <v>650</v>
      </c>
      <c r="O699" t="s">
        <v>652</v>
      </c>
      <c r="P699">
        <v>10</v>
      </c>
    </row>
    <row r="700" spans="1:16" x14ac:dyDescent="0.25">
      <c r="A700" t="s">
        <v>1046</v>
      </c>
      <c r="B700" t="s">
        <v>1288</v>
      </c>
      <c r="C700">
        <v>1413</v>
      </c>
      <c r="D700">
        <v>15631</v>
      </c>
      <c r="E700">
        <v>0</v>
      </c>
      <c r="G700" t="s">
        <v>1204</v>
      </c>
      <c r="I700">
        <v>1971</v>
      </c>
      <c r="J700">
        <v>1974</v>
      </c>
      <c r="K700">
        <v>0</v>
      </c>
      <c r="M700">
        <v>1976</v>
      </c>
      <c r="N700" t="s">
        <v>650</v>
      </c>
      <c r="O700" t="s">
        <v>652</v>
      </c>
      <c r="P700">
        <v>108</v>
      </c>
    </row>
    <row r="701" spans="1:16" x14ac:dyDescent="0.25">
      <c r="A701" t="s">
        <v>1289</v>
      </c>
      <c r="B701" t="s">
        <v>1290</v>
      </c>
      <c r="C701">
        <v>1414</v>
      </c>
      <c r="D701">
        <v>17917</v>
      </c>
      <c r="E701">
        <v>0</v>
      </c>
      <c r="G701" t="s">
        <v>992</v>
      </c>
      <c r="I701">
        <v>1979</v>
      </c>
      <c r="J701">
        <v>1982</v>
      </c>
      <c r="K701">
        <v>1</v>
      </c>
      <c r="M701">
        <v>1994</v>
      </c>
      <c r="N701" t="s">
        <v>649</v>
      </c>
      <c r="O701" t="s">
        <v>652</v>
      </c>
      <c r="P701">
        <v>18</v>
      </c>
    </row>
    <row r="702" spans="1:16" x14ac:dyDescent="0.25">
      <c r="A702" t="s">
        <v>696</v>
      </c>
      <c r="B702" t="s">
        <v>1291</v>
      </c>
      <c r="C702">
        <v>1415</v>
      </c>
      <c r="D702">
        <v>17075</v>
      </c>
      <c r="E702">
        <v>0</v>
      </c>
      <c r="G702" t="s">
        <v>1182</v>
      </c>
      <c r="I702">
        <v>1977</v>
      </c>
      <c r="J702">
        <v>1981</v>
      </c>
      <c r="K702">
        <v>0</v>
      </c>
      <c r="M702">
        <v>2011</v>
      </c>
      <c r="N702" t="s">
        <v>649</v>
      </c>
      <c r="O702" t="s">
        <v>652</v>
      </c>
      <c r="P702">
        <v>126</v>
      </c>
    </row>
    <row r="703" spans="1:16" x14ac:dyDescent="0.25">
      <c r="A703" t="s">
        <v>968</v>
      </c>
      <c r="B703" t="s">
        <v>1292</v>
      </c>
      <c r="C703">
        <v>1416</v>
      </c>
      <c r="D703">
        <v>18462</v>
      </c>
      <c r="E703">
        <v>0</v>
      </c>
      <c r="G703" t="s">
        <v>890</v>
      </c>
      <c r="I703">
        <v>1971</v>
      </c>
      <c r="J703">
        <v>1974</v>
      </c>
      <c r="K703">
        <v>0</v>
      </c>
      <c r="M703">
        <v>1976</v>
      </c>
      <c r="N703" t="s">
        <v>649</v>
      </c>
      <c r="O703" t="s">
        <v>652</v>
      </c>
      <c r="P703">
        <v>8</v>
      </c>
    </row>
    <row r="704" spans="1:16" x14ac:dyDescent="0.25">
      <c r="A704" t="s">
        <v>998</v>
      </c>
      <c r="B704" t="s">
        <v>1293</v>
      </c>
      <c r="C704">
        <v>1417</v>
      </c>
      <c r="D704">
        <v>17554</v>
      </c>
      <c r="E704">
        <v>0</v>
      </c>
      <c r="G704" t="s">
        <v>803</v>
      </c>
      <c r="I704">
        <v>1980</v>
      </c>
      <c r="J704">
        <v>1983</v>
      </c>
      <c r="K704">
        <v>0</v>
      </c>
      <c r="M704">
        <v>1987</v>
      </c>
      <c r="N704" t="s">
        <v>649</v>
      </c>
      <c r="O704" t="s">
        <v>652</v>
      </c>
      <c r="P704">
        <v>108</v>
      </c>
    </row>
    <row r="705" spans="1:16" x14ac:dyDescent="0.25">
      <c r="A705" t="s">
        <v>23</v>
      </c>
      <c r="B705" t="s">
        <v>1294</v>
      </c>
      <c r="C705">
        <v>1418</v>
      </c>
      <c r="D705">
        <v>11033</v>
      </c>
      <c r="E705">
        <v>0</v>
      </c>
      <c r="G705" t="s">
        <v>776</v>
      </c>
      <c r="I705">
        <v>1982</v>
      </c>
      <c r="J705">
        <v>1988</v>
      </c>
      <c r="K705">
        <v>0</v>
      </c>
      <c r="M705">
        <v>1995</v>
      </c>
      <c r="N705" t="s">
        <v>649</v>
      </c>
      <c r="O705" t="s">
        <v>652</v>
      </c>
      <c r="P705">
        <v>16</v>
      </c>
    </row>
    <row r="706" spans="1:16" x14ac:dyDescent="0.25">
      <c r="A706" t="s">
        <v>696</v>
      </c>
      <c r="B706" t="s">
        <v>1295</v>
      </c>
      <c r="C706">
        <v>1419</v>
      </c>
      <c r="D706">
        <v>18125</v>
      </c>
      <c r="E706">
        <v>0</v>
      </c>
      <c r="G706" t="s">
        <v>749</v>
      </c>
      <c r="I706">
        <v>1974</v>
      </c>
      <c r="J706">
        <v>1979</v>
      </c>
      <c r="K706">
        <v>0</v>
      </c>
      <c r="M706">
        <v>1991</v>
      </c>
      <c r="N706" t="s">
        <v>649</v>
      </c>
      <c r="O706" t="s">
        <v>652</v>
      </c>
      <c r="P706">
        <v>143</v>
      </c>
    </row>
    <row r="707" spans="1:16" x14ac:dyDescent="0.25">
      <c r="A707" t="s">
        <v>1296</v>
      </c>
      <c r="B707" t="s">
        <v>1297</v>
      </c>
      <c r="C707">
        <v>1420</v>
      </c>
      <c r="D707">
        <v>12047</v>
      </c>
      <c r="E707">
        <v>0</v>
      </c>
      <c r="G707" t="s">
        <v>782</v>
      </c>
      <c r="I707">
        <v>1998</v>
      </c>
      <c r="J707">
        <v>2001</v>
      </c>
      <c r="K707">
        <v>0</v>
      </c>
      <c r="M707">
        <v>2006</v>
      </c>
      <c r="N707" t="s">
        <v>649</v>
      </c>
      <c r="O707" t="s">
        <v>652</v>
      </c>
      <c r="P707">
        <v>71</v>
      </c>
    </row>
    <row r="708" spans="1:16" x14ac:dyDescent="0.25">
      <c r="A708" t="s">
        <v>5</v>
      </c>
      <c r="B708" t="s">
        <v>1298</v>
      </c>
      <c r="C708">
        <v>1421</v>
      </c>
      <c r="D708">
        <v>15008</v>
      </c>
      <c r="E708">
        <v>0</v>
      </c>
      <c r="G708" t="s">
        <v>826</v>
      </c>
      <c r="I708">
        <v>1978</v>
      </c>
      <c r="J708">
        <v>1988</v>
      </c>
      <c r="K708">
        <v>1</v>
      </c>
      <c r="M708">
        <v>1994</v>
      </c>
      <c r="N708" t="s">
        <v>649</v>
      </c>
      <c r="O708" t="s">
        <v>652</v>
      </c>
      <c r="P708">
        <v>15</v>
      </c>
    </row>
    <row r="709" spans="1:16" x14ac:dyDescent="0.25">
      <c r="A709" t="s">
        <v>212</v>
      </c>
      <c r="B709" t="s">
        <v>1299</v>
      </c>
      <c r="C709">
        <v>1422</v>
      </c>
      <c r="D709" t="e">
        <v>#N/A</v>
      </c>
      <c r="E709">
        <v>0</v>
      </c>
      <c r="G709" t="s">
        <v>923</v>
      </c>
      <c r="I709">
        <v>1966</v>
      </c>
      <c r="J709">
        <v>1969</v>
      </c>
      <c r="K709">
        <v>1</v>
      </c>
      <c r="M709">
        <v>1983</v>
      </c>
      <c r="N709" t="s">
        <v>649</v>
      </c>
      <c r="O709" t="s">
        <v>652</v>
      </c>
      <c r="P709">
        <v>59</v>
      </c>
    </row>
    <row r="710" spans="1:16" x14ac:dyDescent="0.25">
      <c r="A710" t="s">
        <v>1300</v>
      </c>
      <c r="B710" t="s">
        <v>1301</v>
      </c>
      <c r="C710">
        <v>1423</v>
      </c>
      <c r="D710">
        <v>10079</v>
      </c>
      <c r="E710">
        <v>0</v>
      </c>
      <c r="G710" t="s">
        <v>714</v>
      </c>
      <c r="I710">
        <v>1999</v>
      </c>
      <c r="J710">
        <v>2002</v>
      </c>
      <c r="K710">
        <v>0</v>
      </c>
      <c r="M710">
        <v>2008</v>
      </c>
      <c r="N710" t="s">
        <v>650</v>
      </c>
      <c r="O710" t="s">
        <v>652</v>
      </c>
      <c r="P710">
        <v>100</v>
      </c>
    </row>
    <row r="711" spans="1:16" x14ac:dyDescent="0.25">
      <c r="A711" t="s">
        <v>5</v>
      </c>
      <c r="B711" t="s">
        <v>1302</v>
      </c>
      <c r="C711">
        <v>1424</v>
      </c>
      <c r="D711">
        <v>17687</v>
      </c>
      <c r="E711">
        <v>0</v>
      </c>
      <c r="G711" t="s">
        <v>846</v>
      </c>
      <c r="I711">
        <v>1987</v>
      </c>
      <c r="J711">
        <v>1992</v>
      </c>
      <c r="K711">
        <v>0</v>
      </c>
      <c r="M711">
        <v>2001</v>
      </c>
      <c r="N711" t="s">
        <v>649</v>
      </c>
      <c r="O711" t="s">
        <v>652</v>
      </c>
      <c r="P711">
        <v>34</v>
      </c>
    </row>
    <row r="712" spans="1:16" x14ac:dyDescent="0.25">
      <c r="A712" t="s">
        <v>72</v>
      </c>
      <c r="B712" t="s">
        <v>1303</v>
      </c>
      <c r="C712">
        <v>1425</v>
      </c>
      <c r="D712">
        <v>12591</v>
      </c>
      <c r="E712">
        <v>0</v>
      </c>
      <c r="G712" t="s">
        <v>761</v>
      </c>
      <c r="I712">
        <v>1989</v>
      </c>
      <c r="K712">
        <v>1</v>
      </c>
      <c r="M712">
        <v>2003</v>
      </c>
      <c r="N712" t="s">
        <v>650</v>
      </c>
      <c r="O712" t="s">
        <v>652</v>
      </c>
      <c r="P712">
        <v>52</v>
      </c>
    </row>
    <row r="713" spans="1:16" x14ac:dyDescent="0.25">
      <c r="A713" t="s">
        <v>1304</v>
      </c>
      <c r="B713" t="s">
        <v>1305</v>
      </c>
      <c r="C713">
        <v>1426</v>
      </c>
      <c r="D713">
        <v>17078</v>
      </c>
      <c r="E713">
        <v>0</v>
      </c>
      <c r="G713" t="s">
        <v>895</v>
      </c>
      <c r="I713">
        <v>1976</v>
      </c>
      <c r="J713">
        <v>1983</v>
      </c>
      <c r="K713">
        <v>0</v>
      </c>
      <c r="M713">
        <v>1992</v>
      </c>
      <c r="N713" t="s">
        <v>649</v>
      </c>
      <c r="O713" t="s">
        <v>652</v>
      </c>
      <c r="P713">
        <v>31</v>
      </c>
    </row>
    <row r="714" spans="1:16" x14ac:dyDescent="0.25">
      <c r="A714" t="s">
        <v>1306</v>
      </c>
      <c r="B714" t="s">
        <v>1305</v>
      </c>
      <c r="C714">
        <v>1427</v>
      </c>
      <c r="D714">
        <v>13766</v>
      </c>
      <c r="E714">
        <v>0</v>
      </c>
      <c r="G714" t="s">
        <v>1003</v>
      </c>
      <c r="I714">
        <v>1972</v>
      </c>
      <c r="J714">
        <v>1976</v>
      </c>
      <c r="K714">
        <v>0</v>
      </c>
      <c r="M714">
        <v>1980</v>
      </c>
      <c r="N714" t="s">
        <v>650</v>
      </c>
      <c r="O714" t="s">
        <v>652</v>
      </c>
      <c r="P714">
        <v>83</v>
      </c>
    </row>
    <row r="715" spans="1:16" x14ac:dyDescent="0.25">
      <c r="A715" t="s">
        <v>790</v>
      </c>
      <c r="B715" t="s">
        <v>1307</v>
      </c>
      <c r="C715">
        <v>1428</v>
      </c>
      <c r="D715">
        <v>19293</v>
      </c>
      <c r="E715">
        <v>0</v>
      </c>
      <c r="G715" t="s">
        <v>992</v>
      </c>
      <c r="I715">
        <v>1970</v>
      </c>
      <c r="J715">
        <v>1973</v>
      </c>
      <c r="K715">
        <v>0</v>
      </c>
      <c r="M715">
        <v>1977</v>
      </c>
      <c r="N715" t="s">
        <v>649</v>
      </c>
      <c r="O715" t="s">
        <v>652</v>
      </c>
      <c r="P715">
        <v>18</v>
      </c>
    </row>
    <row r="716" spans="1:16" x14ac:dyDescent="0.25">
      <c r="A716" t="s">
        <v>1308</v>
      </c>
      <c r="B716" t="s">
        <v>1309</v>
      </c>
      <c r="C716">
        <v>1429</v>
      </c>
      <c r="D716">
        <v>15270</v>
      </c>
      <c r="E716">
        <v>0</v>
      </c>
      <c r="G716" t="s">
        <v>870</v>
      </c>
      <c r="I716">
        <v>1973</v>
      </c>
      <c r="J716">
        <v>1976</v>
      </c>
      <c r="K716">
        <v>0</v>
      </c>
      <c r="M716">
        <v>1982</v>
      </c>
      <c r="N716" t="s">
        <v>649</v>
      </c>
      <c r="O716" t="s">
        <v>652</v>
      </c>
      <c r="P716">
        <v>86</v>
      </c>
    </row>
    <row r="717" spans="1:16" x14ac:dyDescent="0.25">
      <c r="A717" t="s">
        <v>195</v>
      </c>
      <c r="B717" t="s">
        <v>58</v>
      </c>
      <c r="C717">
        <v>1430</v>
      </c>
      <c r="D717">
        <v>17475</v>
      </c>
      <c r="E717">
        <v>0</v>
      </c>
      <c r="G717" t="s">
        <v>754</v>
      </c>
      <c r="I717">
        <v>1967</v>
      </c>
      <c r="J717">
        <v>1977</v>
      </c>
      <c r="K717">
        <v>0</v>
      </c>
      <c r="M717">
        <v>1988</v>
      </c>
      <c r="N717" t="s">
        <v>650</v>
      </c>
      <c r="O717" t="s">
        <v>652</v>
      </c>
      <c r="P717">
        <v>5</v>
      </c>
    </row>
    <row r="718" spans="1:16" x14ac:dyDescent="0.25">
      <c r="A718" t="s">
        <v>1310</v>
      </c>
      <c r="B718" t="s">
        <v>58</v>
      </c>
      <c r="C718">
        <v>1431</v>
      </c>
      <c r="D718">
        <v>19287</v>
      </c>
      <c r="E718">
        <v>0</v>
      </c>
      <c r="G718" t="s">
        <v>680</v>
      </c>
      <c r="I718">
        <v>1970</v>
      </c>
      <c r="J718">
        <v>1977</v>
      </c>
      <c r="K718">
        <v>0</v>
      </c>
      <c r="M718">
        <v>1983</v>
      </c>
      <c r="N718" t="s">
        <v>650</v>
      </c>
      <c r="O718" t="s">
        <v>652</v>
      </c>
      <c r="P718">
        <v>6</v>
      </c>
    </row>
    <row r="719" spans="1:16" x14ac:dyDescent="0.25">
      <c r="A719" t="s">
        <v>122</v>
      </c>
      <c r="B719" t="s">
        <v>58</v>
      </c>
      <c r="C719">
        <v>1432</v>
      </c>
      <c r="D719" t="e">
        <v>#N/A</v>
      </c>
      <c r="E719">
        <v>0</v>
      </c>
      <c r="G719" t="s">
        <v>712</v>
      </c>
      <c r="I719">
        <v>1971</v>
      </c>
      <c r="K719">
        <v>1</v>
      </c>
      <c r="M719">
        <v>2002</v>
      </c>
      <c r="N719" t="s">
        <v>650</v>
      </c>
      <c r="O719" t="s">
        <v>652</v>
      </c>
      <c r="P719">
        <v>9</v>
      </c>
    </row>
    <row r="720" spans="1:16" x14ac:dyDescent="0.25">
      <c r="A720" t="s">
        <v>108</v>
      </c>
      <c r="B720" t="s">
        <v>58</v>
      </c>
      <c r="C720">
        <v>1433</v>
      </c>
      <c r="D720">
        <v>16930</v>
      </c>
      <c r="E720">
        <v>0</v>
      </c>
      <c r="G720" t="s">
        <v>754</v>
      </c>
      <c r="I720">
        <v>1965</v>
      </c>
      <c r="J720">
        <v>1968</v>
      </c>
      <c r="K720">
        <v>0</v>
      </c>
      <c r="M720">
        <v>1969</v>
      </c>
      <c r="N720" t="s">
        <v>649</v>
      </c>
      <c r="O720" t="s">
        <v>652</v>
      </c>
      <c r="P720">
        <v>5</v>
      </c>
    </row>
    <row r="721" spans="1:16" x14ac:dyDescent="0.25">
      <c r="A721" t="s">
        <v>100</v>
      </c>
      <c r="B721" t="s">
        <v>58</v>
      </c>
      <c r="C721">
        <v>1434</v>
      </c>
      <c r="D721">
        <v>19197</v>
      </c>
      <c r="E721">
        <v>0</v>
      </c>
      <c r="G721" t="s">
        <v>698</v>
      </c>
      <c r="I721">
        <v>1998</v>
      </c>
      <c r="J721">
        <v>2005</v>
      </c>
      <c r="K721">
        <v>0</v>
      </c>
      <c r="M721">
        <v>2009</v>
      </c>
      <c r="N721" t="s">
        <v>649</v>
      </c>
      <c r="O721" t="s">
        <v>652</v>
      </c>
      <c r="P721">
        <v>34</v>
      </c>
    </row>
    <row r="722" spans="1:16" x14ac:dyDescent="0.25">
      <c r="A722" t="s">
        <v>76</v>
      </c>
      <c r="B722" t="s">
        <v>1311</v>
      </c>
      <c r="C722">
        <v>1435</v>
      </c>
      <c r="D722" t="e">
        <v>#N/A</v>
      </c>
      <c r="E722">
        <v>0</v>
      </c>
      <c r="G722" t="s">
        <v>1047</v>
      </c>
      <c r="I722">
        <v>1981</v>
      </c>
      <c r="J722">
        <v>1984</v>
      </c>
      <c r="K722">
        <v>0</v>
      </c>
      <c r="M722">
        <v>1986</v>
      </c>
      <c r="N722" t="s">
        <v>649</v>
      </c>
      <c r="O722" t="s">
        <v>652</v>
      </c>
      <c r="P722">
        <v>48</v>
      </c>
    </row>
    <row r="723" spans="1:16" x14ac:dyDescent="0.25">
      <c r="A723" t="s">
        <v>788</v>
      </c>
      <c r="B723" t="s">
        <v>1312</v>
      </c>
      <c r="C723">
        <v>1436</v>
      </c>
      <c r="D723">
        <v>13004</v>
      </c>
      <c r="E723">
        <v>0</v>
      </c>
      <c r="G723" t="s">
        <v>1313</v>
      </c>
      <c r="I723">
        <v>1983</v>
      </c>
      <c r="J723">
        <v>1988</v>
      </c>
      <c r="K723">
        <v>0</v>
      </c>
      <c r="M723">
        <v>2004</v>
      </c>
      <c r="N723" t="s">
        <v>649</v>
      </c>
      <c r="O723" t="s">
        <v>652</v>
      </c>
      <c r="P723">
        <v>146</v>
      </c>
    </row>
    <row r="724" spans="1:16" x14ac:dyDescent="0.25">
      <c r="A724" t="s">
        <v>1314</v>
      </c>
      <c r="B724" t="s">
        <v>1315</v>
      </c>
      <c r="C724">
        <v>1437</v>
      </c>
      <c r="D724">
        <v>12140</v>
      </c>
      <c r="E724">
        <v>0</v>
      </c>
      <c r="G724" t="s">
        <v>841</v>
      </c>
      <c r="I724">
        <v>1996</v>
      </c>
      <c r="J724">
        <v>1998</v>
      </c>
      <c r="K724">
        <v>1</v>
      </c>
      <c r="M724">
        <v>2007</v>
      </c>
      <c r="N724" t="s">
        <v>650</v>
      </c>
      <c r="O724" t="s">
        <v>652</v>
      </c>
      <c r="P724">
        <v>34</v>
      </c>
    </row>
    <row r="725" spans="1:16" x14ac:dyDescent="0.25">
      <c r="A725" t="s">
        <v>1058</v>
      </c>
      <c r="B725" t="s">
        <v>1316</v>
      </c>
      <c r="C725">
        <v>1438</v>
      </c>
      <c r="D725">
        <v>16821</v>
      </c>
      <c r="E725">
        <v>0</v>
      </c>
      <c r="G725" t="s">
        <v>774</v>
      </c>
      <c r="I725">
        <v>1975</v>
      </c>
      <c r="J725">
        <v>1978</v>
      </c>
      <c r="K725">
        <v>0</v>
      </c>
      <c r="M725">
        <v>1983</v>
      </c>
      <c r="N725" t="s">
        <v>650</v>
      </c>
      <c r="O725" t="s">
        <v>652</v>
      </c>
      <c r="P725">
        <v>34</v>
      </c>
    </row>
    <row r="726" spans="1:16" x14ac:dyDescent="0.25">
      <c r="A726" t="s">
        <v>968</v>
      </c>
      <c r="B726" t="s">
        <v>1317</v>
      </c>
      <c r="C726">
        <v>1439</v>
      </c>
      <c r="D726" t="e">
        <v>#N/A</v>
      </c>
      <c r="E726">
        <v>0</v>
      </c>
      <c r="G726" t="s">
        <v>687</v>
      </c>
      <c r="I726">
        <v>1982</v>
      </c>
      <c r="J726">
        <v>1986</v>
      </c>
      <c r="K726">
        <v>1</v>
      </c>
      <c r="M726">
        <v>1995</v>
      </c>
      <c r="N726" t="s">
        <v>649</v>
      </c>
      <c r="O726" t="s">
        <v>652</v>
      </c>
      <c r="P726">
        <v>26</v>
      </c>
    </row>
    <row r="727" spans="1:16" x14ac:dyDescent="0.25">
      <c r="A727" t="s">
        <v>85</v>
      </c>
      <c r="B727" t="s">
        <v>1317</v>
      </c>
      <c r="C727">
        <v>1440</v>
      </c>
      <c r="D727">
        <v>13339</v>
      </c>
      <c r="E727">
        <v>0</v>
      </c>
      <c r="G727" t="s">
        <v>687</v>
      </c>
      <c r="I727">
        <v>1997</v>
      </c>
      <c r="K727">
        <v>1</v>
      </c>
      <c r="M727">
        <v>2005</v>
      </c>
      <c r="N727" t="s">
        <v>650</v>
      </c>
      <c r="O727" t="s">
        <v>652</v>
      </c>
      <c r="P727">
        <v>26</v>
      </c>
    </row>
    <row r="728" spans="1:16" x14ac:dyDescent="0.25">
      <c r="A728" t="s">
        <v>90</v>
      </c>
      <c r="B728" t="s">
        <v>1318</v>
      </c>
      <c r="C728">
        <v>1441</v>
      </c>
      <c r="D728">
        <v>13585</v>
      </c>
      <c r="E728">
        <v>0</v>
      </c>
      <c r="G728" t="s">
        <v>725</v>
      </c>
      <c r="I728">
        <v>1977</v>
      </c>
      <c r="J728">
        <v>1981</v>
      </c>
      <c r="K728">
        <v>0</v>
      </c>
      <c r="M728">
        <v>1985</v>
      </c>
      <c r="N728" t="s">
        <v>650</v>
      </c>
      <c r="O728" t="s">
        <v>652</v>
      </c>
      <c r="P728">
        <v>13</v>
      </c>
    </row>
    <row r="729" spans="1:16" x14ac:dyDescent="0.25">
      <c r="A729" t="s">
        <v>1319</v>
      </c>
      <c r="B729" t="s">
        <v>1320</v>
      </c>
      <c r="C729">
        <v>1442</v>
      </c>
      <c r="D729">
        <v>17333</v>
      </c>
      <c r="E729">
        <v>0</v>
      </c>
      <c r="G729" t="s">
        <v>861</v>
      </c>
      <c r="I729">
        <v>2004</v>
      </c>
      <c r="K729">
        <v>0</v>
      </c>
      <c r="M729">
        <v>2012</v>
      </c>
      <c r="N729" t="s">
        <v>649</v>
      </c>
      <c r="O729" t="s">
        <v>652</v>
      </c>
      <c r="P729">
        <v>10</v>
      </c>
    </row>
    <row r="730" spans="1:16" x14ac:dyDescent="0.25">
      <c r="A730" t="s">
        <v>1321</v>
      </c>
      <c r="B730" t="s">
        <v>1322</v>
      </c>
      <c r="C730">
        <v>1443</v>
      </c>
      <c r="D730">
        <v>10165</v>
      </c>
      <c r="E730">
        <v>0</v>
      </c>
      <c r="G730" t="s">
        <v>666</v>
      </c>
      <c r="I730">
        <v>1977</v>
      </c>
      <c r="J730">
        <v>1983</v>
      </c>
      <c r="K730">
        <v>1</v>
      </c>
      <c r="M730">
        <v>1990</v>
      </c>
      <c r="N730" t="s">
        <v>649</v>
      </c>
      <c r="O730" t="s">
        <v>652</v>
      </c>
      <c r="P730">
        <v>7</v>
      </c>
    </row>
    <row r="731" spans="1:16" x14ac:dyDescent="0.25">
      <c r="A731" t="s">
        <v>690</v>
      </c>
      <c r="B731" t="s">
        <v>1323</v>
      </c>
      <c r="C731">
        <v>1444</v>
      </c>
      <c r="D731">
        <v>11774</v>
      </c>
      <c r="E731">
        <v>0</v>
      </c>
      <c r="G731" t="s">
        <v>841</v>
      </c>
      <c r="I731">
        <v>1979</v>
      </c>
      <c r="J731">
        <v>1985</v>
      </c>
      <c r="K731">
        <v>0</v>
      </c>
      <c r="M731">
        <v>1990</v>
      </c>
      <c r="N731" t="s">
        <v>649</v>
      </c>
      <c r="O731" t="s">
        <v>652</v>
      </c>
      <c r="P731">
        <v>34</v>
      </c>
    </row>
    <row r="732" spans="1:16" x14ac:dyDescent="0.25">
      <c r="A732" t="s">
        <v>207</v>
      </c>
      <c r="B732" t="s">
        <v>1324</v>
      </c>
      <c r="C732">
        <v>1445</v>
      </c>
      <c r="D732">
        <v>13998</v>
      </c>
      <c r="E732">
        <v>0</v>
      </c>
      <c r="G732" t="s">
        <v>761</v>
      </c>
      <c r="I732">
        <v>1978</v>
      </c>
      <c r="K732">
        <v>1</v>
      </c>
      <c r="M732">
        <v>2000</v>
      </c>
      <c r="N732" t="s">
        <v>649</v>
      </c>
      <c r="O732" t="s">
        <v>652</v>
      </c>
      <c r="P732">
        <v>52</v>
      </c>
    </row>
    <row r="733" spans="1:16" x14ac:dyDescent="0.25">
      <c r="A733" t="s">
        <v>696</v>
      </c>
      <c r="B733" t="s">
        <v>1325</v>
      </c>
      <c r="C733">
        <v>1446</v>
      </c>
      <c r="D733">
        <v>16711</v>
      </c>
      <c r="E733">
        <v>0</v>
      </c>
      <c r="G733" t="s">
        <v>725</v>
      </c>
      <c r="I733">
        <v>1975</v>
      </c>
      <c r="J733">
        <v>1979</v>
      </c>
      <c r="K733">
        <v>0</v>
      </c>
      <c r="M733">
        <v>1984</v>
      </c>
      <c r="N733" t="s">
        <v>649</v>
      </c>
      <c r="O733" t="s">
        <v>652</v>
      </c>
      <c r="P733">
        <v>13</v>
      </c>
    </row>
    <row r="734" spans="1:16" x14ac:dyDescent="0.25">
      <c r="A734" t="s">
        <v>28</v>
      </c>
      <c r="B734" t="s">
        <v>1326</v>
      </c>
      <c r="C734">
        <v>1447</v>
      </c>
      <c r="D734">
        <v>19400</v>
      </c>
      <c r="E734">
        <v>0</v>
      </c>
      <c r="G734" t="s">
        <v>776</v>
      </c>
      <c r="I734">
        <v>1979</v>
      </c>
      <c r="J734">
        <v>1987</v>
      </c>
      <c r="K734">
        <v>0</v>
      </c>
      <c r="M734">
        <v>1987</v>
      </c>
      <c r="N734" t="s">
        <v>649</v>
      </c>
      <c r="O734" t="s">
        <v>652</v>
      </c>
      <c r="P734">
        <v>16</v>
      </c>
    </row>
    <row r="735" spans="1:16" x14ac:dyDescent="0.25">
      <c r="A735" t="s">
        <v>114</v>
      </c>
      <c r="B735" t="s">
        <v>447</v>
      </c>
      <c r="C735">
        <v>1448</v>
      </c>
      <c r="D735">
        <v>18319</v>
      </c>
      <c r="E735">
        <v>0</v>
      </c>
      <c r="G735" t="s">
        <v>797</v>
      </c>
      <c r="I735">
        <v>1968</v>
      </c>
      <c r="J735">
        <v>1971</v>
      </c>
      <c r="K735">
        <v>0</v>
      </c>
      <c r="M735">
        <v>1980</v>
      </c>
      <c r="N735" t="s">
        <v>649</v>
      </c>
      <c r="O735" t="s">
        <v>652</v>
      </c>
      <c r="P735">
        <v>31</v>
      </c>
    </row>
    <row r="736" spans="1:16" x14ac:dyDescent="0.25">
      <c r="A736" t="s">
        <v>1327</v>
      </c>
      <c r="B736" t="s">
        <v>447</v>
      </c>
      <c r="C736">
        <v>1449</v>
      </c>
      <c r="D736">
        <v>13779</v>
      </c>
      <c r="E736">
        <v>0</v>
      </c>
      <c r="G736" t="s">
        <v>895</v>
      </c>
      <c r="I736">
        <v>1996</v>
      </c>
      <c r="J736">
        <v>1999</v>
      </c>
      <c r="K736">
        <v>0</v>
      </c>
      <c r="M736">
        <v>2006</v>
      </c>
      <c r="N736" t="s">
        <v>649</v>
      </c>
      <c r="O736" t="s">
        <v>653</v>
      </c>
      <c r="P736">
        <v>31</v>
      </c>
    </row>
    <row r="737" spans="1:16" x14ac:dyDescent="0.25">
      <c r="A737" t="s">
        <v>127</v>
      </c>
      <c r="B737" t="s">
        <v>1328</v>
      </c>
      <c r="C737">
        <v>1450</v>
      </c>
      <c r="D737">
        <v>19138</v>
      </c>
      <c r="E737">
        <v>0</v>
      </c>
      <c r="G737" t="s">
        <v>703</v>
      </c>
      <c r="I737">
        <v>1981</v>
      </c>
      <c r="J737">
        <v>1987</v>
      </c>
      <c r="K737">
        <v>1</v>
      </c>
      <c r="M737">
        <v>1992</v>
      </c>
      <c r="N737" t="s">
        <v>649</v>
      </c>
      <c r="O737" t="s">
        <v>652</v>
      </c>
      <c r="P737">
        <v>10</v>
      </c>
    </row>
    <row r="738" spans="1:16" x14ac:dyDescent="0.25">
      <c r="A738" t="s">
        <v>108</v>
      </c>
      <c r="B738" t="s">
        <v>1329</v>
      </c>
      <c r="C738">
        <v>1451</v>
      </c>
      <c r="D738">
        <v>18221</v>
      </c>
      <c r="E738">
        <v>0</v>
      </c>
      <c r="G738" t="s">
        <v>1330</v>
      </c>
      <c r="I738">
        <v>1996</v>
      </c>
      <c r="J738">
        <v>1999</v>
      </c>
      <c r="K738">
        <v>0</v>
      </c>
      <c r="M738">
        <v>2000</v>
      </c>
      <c r="N738" t="s">
        <v>649</v>
      </c>
      <c r="O738" t="s">
        <v>652</v>
      </c>
      <c r="P738">
        <v>3</v>
      </c>
    </row>
    <row r="739" spans="1:16" x14ac:dyDescent="0.25">
      <c r="A739" t="s">
        <v>1331</v>
      </c>
      <c r="B739" t="s">
        <v>1332</v>
      </c>
      <c r="C739">
        <v>1452</v>
      </c>
      <c r="D739">
        <v>12523</v>
      </c>
      <c r="E739">
        <v>0</v>
      </c>
      <c r="G739" t="s">
        <v>992</v>
      </c>
      <c r="I739">
        <v>1999</v>
      </c>
      <c r="K739">
        <v>1</v>
      </c>
      <c r="M739">
        <v>2007</v>
      </c>
      <c r="N739" t="s">
        <v>650</v>
      </c>
      <c r="O739" t="s">
        <v>652</v>
      </c>
      <c r="P739">
        <v>18</v>
      </c>
    </row>
    <row r="740" spans="1:16" x14ac:dyDescent="0.25">
      <c r="A740" t="s">
        <v>66</v>
      </c>
      <c r="B740" t="s">
        <v>1333</v>
      </c>
      <c r="C740">
        <v>1453</v>
      </c>
      <c r="D740">
        <v>15536</v>
      </c>
      <c r="E740">
        <v>0</v>
      </c>
      <c r="G740" t="s">
        <v>670</v>
      </c>
      <c r="I740">
        <v>1974</v>
      </c>
      <c r="J740">
        <v>1977</v>
      </c>
      <c r="K740">
        <v>0</v>
      </c>
      <c r="M740">
        <v>1982</v>
      </c>
      <c r="N740" t="s">
        <v>649</v>
      </c>
      <c r="O740" t="s">
        <v>652</v>
      </c>
      <c r="P740">
        <v>122</v>
      </c>
    </row>
    <row r="741" spans="1:16" x14ac:dyDescent="0.25">
      <c r="A741" t="s">
        <v>998</v>
      </c>
      <c r="B741" t="s">
        <v>1334</v>
      </c>
      <c r="C741">
        <v>1454</v>
      </c>
      <c r="D741">
        <v>17727</v>
      </c>
      <c r="E741">
        <v>0</v>
      </c>
      <c r="G741" t="s">
        <v>670</v>
      </c>
      <c r="I741">
        <v>1984</v>
      </c>
      <c r="J741">
        <v>1989</v>
      </c>
      <c r="K741">
        <v>0</v>
      </c>
      <c r="M741">
        <v>1999</v>
      </c>
      <c r="N741" t="s">
        <v>649</v>
      </c>
      <c r="O741" t="s">
        <v>652</v>
      </c>
      <c r="P741">
        <v>122</v>
      </c>
    </row>
    <row r="742" spans="1:16" x14ac:dyDescent="0.25">
      <c r="A742" t="s">
        <v>1335</v>
      </c>
      <c r="B742" t="s">
        <v>213</v>
      </c>
      <c r="C742">
        <v>1455</v>
      </c>
      <c r="D742">
        <v>15586</v>
      </c>
      <c r="E742">
        <v>0</v>
      </c>
      <c r="G742" t="s">
        <v>673</v>
      </c>
      <c r="I742">
        <v>1980</v>
      </c>
      <c r="J742">
        <v>1984</v>
      </c>
      <c r="K742">
        <v>0</v>
      </c>
      <c r="M742">
        <v>1999</v>
      </c>
      <c r="N742" t="s">
        <v>650</v>
      </c>
      <c r="O742" t="s">
        <v>653</v>
      </c>
      <c r="P742">
        <v>77</v>
      </c>
    </row>
    <row r="743" spans="1:16" x14ac:dyDescent="0.25">
      <c r="A743" t="s">
        <v>741</v>
      </c>
      <c r="B743" t="s">
        <v>213</v>
      </c>
      <c r="C743">
        <v>1456</v>
      </c>
      <c r="D743">
        <v>15254</v>
      </c>
      <c r="E743">
        <v>0</v>
      </c>
      <c r="G743" t="s">
        <v>789</v>
      </c>
      <c r="I743">
        <v>1988</v>
      </c>
      <c r="J743">
        <v>1992</v>
      </c>
      <c r="K743">
        <v>0</v>
      </c>
      <c r="M743">
        <v>2000</v>
      </c>
      <c r="N743" t="s">
        <v>649</v>
      </c>
      <c r="O743" t="s">
        <v>653</v>
      </c>
      <c r="P743">
        <v>21</v>
      </c>
    </row>
    <row r="744" spans="1:16" x14ac:dyDescent="0.25">
      <c r="A744" t="s">
        <v>219</v>
      </c>
      <c r="B744" t="s">
        <v>450</v>
      </c>
      <c r="C744">
        <v>1457</v>
      </c>
      <c r="D744" t="e">
        <v>#N/A</v>
      </c>
      <c r="E744">
        <v>0</v>
      </c>
      <c r="G744" t="s">
        <v>870</v>
      </c>
      <c r="I744">
        <v>1968</v>
      </c>
      <c r="J744">
        <v>1974</v>
      </c>
      <c r="K744">
        <v>0</v>
      </c>
      <c r="N744" t="s">
        <v>649</v>
      </c>
      <c r="O744" t="s">
        <v>652</v>
      </c>
      <c r="P744">
        <v>86</v>
      </c>
    </row>
    <row r="745" spans="1:16" x14ac:dyDescent="0.25">
      <c r="A745" t="s">
        <v>114</v>
      </c>
      <c r="B745" t="s">
        <v>1336</v>
      </c>
      <c r="C745">
        <v>1458</v>
      </c>
      <c r="D745">
        <v>17200</v>
      </c>
      <c r="E745">
        <v>0</v>
      </c>
      <c r="G745" t="s">
        <v>816</v>
      </c>
      <c r="I745">
        <v>1994</v>
      </c>
      <c r="J745">
        <v>1997</v>
      </c>
      <c r="K745">
        <v>0</v>
      </c>
      <c r="M745">
        <v>2000</v>
      </c>
      <c r="N745" t="s">
        <v>649</v>
      </c>
      <c r="O745" t="s">
        <v>652</v>
      </c>
      <c r="P745">
        <v>22</v>
      </c>
    </row>
    <row r="746" spans="1:16" x14ac:dyDescent="0.25">
      <c r="A746" t="s">
        <v>1337</v>
      </c>
      <c r="B746" t="s">
        <v>1338</v>
      </c>
      <c r="C746">
        <v>1459</v>
      </c>
      <c r="D746">
        <v>17518</v>
      </c>
      <c r="E746">
        <v>0</v>
      </c>
      <c r="G746" t="s">
        <v>710</v>
      </c>
      <c r="I746">
        <v>1981</v>
      </c>
      <c r="J746">
        <v>1984</v>
      </c>
      <c r="K746">
        <v>0</v>
      </c>
      <c r="M746">
        <v>1985</v>
      </c>
      <c r="N746" t="s">
        <v>649</v>
      </c>
      <c r="O746" t="s">
        <v>652</v>
      </c>
      <c r="P746">
        <v>14</v>
      </c>
    </row>
    <row r="747" spans="1:16" x14ac:dyDescent="0.25">
      <c r="A747" t="s">
        <v>1339</v>
      </c>
      <c r="B747" t="s">
        <v>1340</v>
      </c>
      <c r="C747">
        <v>1460</v>
      </c>
      <c r="D747">
        <v>17357</v>
      </c>
      <c r="E747">
        <v>0</v>
      </c>
      <c r="G747" t="s">
        <v>751</v>
      </c>
      <c r="I747">
        <v>1995</v>
      </c>
      <c r="J747">
        <v>2001</v>
      </c>
      <c r="K747">
        <v>0</v>
      </c>
      <c r="M747">
        <v>2003</v>
      </c>
      <c r="N747" t="s">
        <v>649</v>
      </c>
      <c r="O747" t="s">
        <v>652</v>
      </c>
      <c r="P747">
        <v>45</v>
      </c>
    </row>
    <row r="748" spans="1:16" x14ac:dyDescent="0.25">
      <c r="A748" t="s">
        <v>87</v>
      </c>
      <c r="B748" t="s">
        <v>214</v>
      </c>
      <c r="C748">
        <v>1461</v>
      </c>
      <c r="D748">
        <v>12781</v>
      </c>
      <c r="E748">
        <v>0</v>
      </c>
      <c r="G748" t="s">
        <v>703</v>
      </c>
      <c r="I748">
        <v>1996</v>
      </c>
      <c r="K748">
        <v>1</v>
      </c>
      <c r="M748">
        <v>2007</v>
      </c>
      <c r="N748" t="s">
        <v>650</v>
      </c>
      <c r="O748" t="s">
        <v>655</v>
      </c>
      <c r="P748">
        <v>10</v>
      </c>
    </row>
    <row r="749" spans="1:16" x14ac:dyDescent="0.25">
      <c r="A749" t="s">
        <v>201</v>
      </c>
      <c r="B749" t="s">
        <v>1341</v>
      </c>
      <c r="C749">
        <v>1462</v>
      </c>
      <c r="D749">
        <v>13583</v>
      </c>
      <c r="E749">
        <v>0</v>
      </c>
      <c r="G749" t="s">
        <v>1198</v>
      </c>
      <c r="I749">
        <v>1983</v>
      </c>
      <c r="J749">
        <v>1987</v>
      </c>
      <c r="K749">
        <v>0</v>
      </c>
      <c r="M749">
        <v>2001</v>
      </c>
      <c r="N749" t="s">
        <v>650</v>
      </c>
      <c r="O749" t="s">
        <v>652</v>
      </c>
      <c r="P749">
        <v>117</v>
      </c>
    </row>
    <row r="750" spans="1:16" x14ac:dyDescent="0.25">
      <c r="A750" t="s">
        <v>690</v>
      </c>
      <c r="B750" t="s">
        <v>1342</v>
      </c>
      <c r="C750">
        <v>1463</v>
      </c>
      <c r="D750">
        <v>13544</v>
      </c>
      <c r="E750">
        <v>0</v>
      </c>
      <c r="G750" t="s">
        <v>768</v>
      </c>
      <c r="I750">
        <v>1965</v>
      </c>
      <c r="K750">
        <v>0</v>
      </c>
      <c r="M750">
        <v>1973</v>
      </c>
      <c r="N750" t="s">
        <v>649</v>
      </c>
      <c r="O750" t="s">
        <v>652</v>
      </c>
      <c r="P750">
        <v>27</v>
      </c>
    </row>
    <row r="751" spans="1:16" x14ac:dyDescent="0.25">
      <c r="A751" t="s">
        <v>1343</v>
      </c>
      <c r="B751" t="s">
        <v>1344</v>
      </c>
      <c r="C751">
        <v>1464</v>
      </c>
      <c r="D751">
        <v>12277</v>
      </c>
      <c r="E751">
        <v>0</v>
      </c>
      <c r="G751" t="s">
        <v>818</v>
      </c>
      <c r="K751">
        <v>0</v>
      </c>
      <c r="N751" t="s">
        <v>649</v>
      </c>
      <c r="O751" t="s">
        <v>652</v>
      </c>
      <c r="P751">
        <v>34</v>
      </c>
    </row>
    <row r="752" spans="1:16" x14ac:dyDescent="0.25">
      <c r="A752" t="s">
        <v>207</v>
      </c>
      <c r="B752" t="s">
        <v>1345</v>
      </c>
      <c r="C752">
        <v>1465</v>
      </c>
      <c r="D752">
        <v>12769</v>
      </c>
      <c r="E752">
        <v>0</v>
      </c>
      <c r="G752" t="s">
        <v>691</v>
      </c>
      <c r="I752">
        <v>1982</v>
      </c>
      <c r="J752">
        <v>1987</v>
      </c>
      <c r="K752">
        <v>0</v>
      </c>
      <c r="M752">
        <v>1994</v>
      </c>
      <c r="N752" t="s">
        <v>649</v>
      </c>
      <c r="O752" t="s">
        <v>652</v>
      </c>
      <c r="P752">
        <v>48</v>
      </c>
    </row>
    <row r="753" spans="1:16" x14ac:dyDescent="0.25">
      <c r="A753" t="s">
        <v>696</v>
      </c>
      <c r="B753" t="s">
        <v>1346</v>
      </c>
      <c r="C753">
        <v>1466</v>
      </c>
      <c r="D753">
        <v>13281</v>
      </c>
      <c r="E753">
        <v>0</v>
      </c>
      <c r="G753" t="s">
        <v>1347</v>
      </c>
      <c r="I753">
        <v>1972</v>
      </c>
      <c r="J753">
        <v>1976</v>
      </c>
      <c r="K753">
        <v>0</v>
      </c>
      <c r="M753">
        <v>1992</v>
      </c>
      <c r="N753" t="s">
        <v>649</v>
      </c>
      <c r="O753" t="s">
        <v>652</v>
      </c>
      <c r="P753">
        <v>146</v>
      </c>
    </row>
    <row r="754" spans="1:16" x14ac:dyDescent="0.25">
      <c r="A754" t="s">
        <v>5</v>
      </c>
      <c r="B754" t="s">
        <v>1348</v>
      </c>
      <c r="C754">
        <v>1467</v>
      </c>
      <c r="D754">
        <v>15408</v>
      </c>
      <c r="E754">
        <v>0</v>
      </c>
      <c r="G754" t="s">
        <v>823</v>
      </c>
      <c r="I754">
        <v>1993</v>
      </c>
      <c r="J754">
        <v>2001</v>
      </c>
      <c r="K754">
        <v>0</v>
      </c>
      <c r="M754">
        <v>2006</v>
      </c>
      <c r="N754" t="s">
        <v>649</v>
      </c>
      <c r="O754" t="s">
        <v>652</v>
      </c>
      <c r="P754">
        <v>39</v>
      </c>
    </row>
    <row r="755" spans="1:16" x14ac:dyDescent="0.25">
      <c r="A755" t="s">
        <v>1214</v>
      </c>
      <c r="B755" t="s">
        <v>1349</v>
      </c>
      <c r="C755">
        <v>1468</v>
      </c>
      <c r="D755">
        <v>18027</v>
      </c>
      <c r="E755">
        <v>0</v>
      </c>
      <c r="G755" t="s">
        <v>979</v>
      </c>
      <c r="K755">
        <v>0</v>
      </c>
      <c r="M755">
        <v>1990</v>
      </c>
      <c r="N755" t="s">
        <v>650</v>
      </c>
      <c r="O755" t="s">
        <v>652</v>
      </c>
      <c r="P755">
        <v>100</v>
      </c>
    </row>
    <row r="756" spans="1:16" x14ac:dyDescent="0.25">
      <c r="A756" t="s">
        <v>1350</v>
      </c>
      <c r="B756" t="s">
        <v>1351</v>
      </c>
      <c r="C756">
        <v>1469</v>
      </c>
      <c r="D756">
        <v>17761</v>
      </c>
      <c r="E756">
        <v>0</v>
      </c>
      <c r="G756" t="s">
        <v>706</v>
      </c>
      <c r="I756">
        <v>1992</v>
      </c>
      <c r="J756">
        <v>2001</v>
      </c>
      <c r="K756">
        <v>0</v>
      </c>
      <c r="M756">
        <v>2014</v>
      </c>
      <c r="N756" t="s">
        <v>650</v>
      </c>
      <c r="O756" t="s">
        <v>674</v>
      </c>
      <c r="P756">
        <v>39</v>
      </c>
    </row>
    <row r="757" spans="1:16" x14ac:dyDescent="0.25">
      <c r="A757" t="s">
        <v>794</v>
      </c>
      <c r="B757" t="s">
        <v>1352</v>
      </c>
      <c r="C757">
        <v>1470</v>
      </c>
      <c r="D757">
        <v>13089</v>
      </c>
      <c r="E757">
        <v>0</v>
      </c>
      <c r="G757" t="s">
        <v>1330</v>
      </c>
      <c r="I757">
        <v>1982</v>
      </c>
      <c r="J757">
        <v>1986</v>
      </c>
      <c r="K757">
        <v>0</v>
      </c>
      <c r="M757">
        <v>1992</v>
      </c>
      <c r="N757" t="s">
        <v>650</v>
      </c>
      <c r="O757" t="s">
        <v>652</v>
      </c>
      <c r="P757">
        <v>3</v>
      </c>
    </row>
    <row r="758" spans="1:16" x14ac:dyDescent="0.25">
      <c r="A758" t="s">
        <v>160</v>
      </c>
      <c r="B758" t="s">
        <v>1352</v>
      </c>
      <c r="C758">
        <v>1471</v>
      </c>
      <c r="D758">
        <v>10378</v>
      </c>
      <c r="E758">
        <v>0</v>
      </c>
      <c r="G758" t="s">
        <v>776</v>
      </c>
      <c r="I758">
        <v>1984</v>
      </c>
      <c r="J758">
        <v>1988</v>
      </c>
      <c r="K758">
        <v>0</v>
      </c>
      <c r="M758">
        <v>1990</v>
      </c>
      <c r="N758" t="s">
        <v>649</v>
      </c>
      <c r="O758" t="s">
        <v>652</v>
      </c>
      <c r="P758">
        <v>16</v>
      </c>
    </row>
    <row r="759" spans="1:16" x14ac:dyDescent="0.25">
      <c r="A759" t="s">
        <v>108</v>
      </c>
      <c r="B759" t="s">
        <v>456</v>
      </c>
      <c r="C759">
        <v>1472</v>
      </c>
      <c r="D759">
        <v>11460</v>
      </c>
      <c r="E759">
        <v>0</v>
      </c>
      <c r="G759" t="s">
        <v>743</v>
      </c>
      <c r="J759">
        <v>1961</v>
      </c>
      <c r="K759">
        <v>0</v>
      </c>
      <c r="M759">
        <v>1964</v>
      </c>
      <c r="N759" t="s">
        <v>649</v>
      </c>
      <c r="O759" t="s">
        <v>652</v>
      </c>
      <c r="P759">
        <v>20</v>
      </c>
    </row>
    <row r="760" spans="1:16" x14ac:dyDescent="0.25">
      <c r="A760" t="s">
        <v>1343</v>
      </c>
      <c r="B760" t="s">
        <v>1353</v>
      </c>
      <c r="C760">
        <v>1473</v>
      </c>
      <c r="D760">
        <v>12969</v>
      </c>
      <c r="E760">
        <v>0</v>
      </c>
      <c r="G760" t="s">
        <v>693</v>
      </c>
      <c r="I760">
        <v>1972</v>
      </c>
      <c r="J760">
        <v>1975</v>
      </c>
      <c r="K760">
        <v>0</v>
      </c>
      <c r="M760">
        <v>1983</v>
      </c>
      <c r="N760" t="s">
        <v>649</v>
      </c>
      <c r="O760" t="s">
        <v>652</v>
      </c>
      <c r="P760">
        <v>52</v>
      </c>
    </row>
    <row r="761" spans="1:16" x14ac:dyDescent="0.25">
      <c r="A761" t="s">
        <v>1086</v>
      </c>
      <c r="B761" t="s">
        <v>1354</v>
      </c>
      <c r="C761">
        <v>1474</v>
      </c>
      <c r="D761">
        <v>18363</v>
      </c>
      <c r="E761">
        <v>0</v>
      </c>
      <c r="G761" t="s">
        <v>792</v>
      </c>
      <c r="I761">
        <v>1975</v>
      </c>
      <c r="J761">
        <v>1978</v>
      </c>
      <c r="K761">
        <v>0</v>
      </c>
      <c r="M761">
        <v>1988</v>
      </c>
      <c r="N761" t="s">
        <v>649</v>
      </c>
      <c r="O761" t="s">
        <v>652</v>
      </c>
      <c r="P761">
        <v>146</v>
      </c>
    </row>
    <row r="762" spans="1:16" x14ac:dyDescent="0.25">
      <c r="A762" t="s">
        <v>696</v>
      </c>
      <c r="B762" t="s">
        <v>1355</v>
      </c>
      <c r="C762">
        <v>1475</v>
      </c>
      <c r="D762">
        <v>15747</v>
      </c>
      <c r="E762">
        <v>0</v>
      </c>
      <c r="G762" t="s">
        <v>867</v>
      </c>
      <c r="I762">
        <v>1990</v>
      </c>
      <c r="J762">
        <v>1996</v>
      </c>
      <c r="K762">
        <v>0</v>
      </c>
      <c r="M762">
        <v>2007</v>
      </c>
      <c r="N762" t="s">
        <v>649</v>
      </c>
      <c r="O762" t="s">
        <v>652</v>
      </c>
      <c r="P762">
        <v>31</v>
      </c>
    </row>
    <row r="763" spans="1:16" x14ac:dyDescent="0.25">
      <c r="A763" t="s">
        <v>1356</v>
      </c>
      <c r="B763" t="s">
        <v>1357</v>
      </c>
      <c r="C763">
        <v>1476</v>
      </c>
      <c r="D763">
        <v>12679</v>
      </c>
      <c r="E763">
        <v>0</v>
      </c>
      <c r="G763" t="s">
        <v>1054</v>
      </c>
      <c r="I763">
        <v>1969</v>
      </c>
      <c r="J763">
        <v>1974</v>
      </c>
      <c r="K763">
        <v>0</v>
      </c>
      <c r="M763">
        <v>1976</v>
      </c>
      <c r="N763" t="s">
        <v>649</v>
      </c>
      <c r="O763" t="s">
        <v>652</v>
      </c>
      <c r="P763">
        <v>67</v>
      </c>
    </row>
    <row r="764" spans="1:16" x14ac:dyDescent="0.25">
      <c r="A764" t="s">
        <v>108</v>
      </c>
      <c r="B764" t="s">
        <v>1358</v>
      </c>
      <c r="C764">
        <v>1477</v>
      </c>
      <c r="D764">
        <v>16151</v>
      </c>
      <c r="E764">
        <v>0</v>
      </c>
      <c r="G764" t="s">
        <v>994</v>
      </c>
      <c r="I764">
        <v>1976</v>
      </c>
      <c r="J764">
        <v>1984</v>
      </c>
      <c r="K764">
        <v>0</v>
      </c>
      <c r="M764">
        <v>1988</v>
      </c>
      <c r="N764" t="s">
        <v>649</v>
      </c>
      <c r="O764" t="s">
        <v>652</v>
      </c>
      <c r="P764">
        <v>71</v>
      </c>
    </row>
    <row r="765" spans="1:16" x14ac:dyDescent="0.25">
      <c r="A765" t="s">
        <v>212</v>
      </c>
      <c r="B765" t="s">
        <v>1359</v>
      </c>
      <c r="C765">
        <v>1478</v>
      </c>
      <c r="D765">
        <v>16271</v>
      </c>
      <c r="E765">
        <v>0</v>
      </c>
      <c r="G765" t="s">
        <v>818</v>
      </c>
      <c r="I765">
        <v>1967</v>
      </c>
      <c r="J765">
        <v>1970</v>
      </c>
      <c r="K765">
        <v>1</v>
      </c>
      <c r="M765">
        <v>1996</v>
      </c>
      <c r="N765" t="s">
        <v>649</v>
      </c>
      <c r="O765" t="s">
        <v>652</v>
      </c>
      <c r="P765">
        <v>34</v>
      </c>
    </row>
    <row r="766" spans="1:16" x14ac:dyDescent="0.25">
      <c r="A766" t="s">
        <v>23</v>
      </c>
      <c r="B766" t="s">
        <v>1360</v>
      </c>
      <c r="C766">
        <v>1479</v>
      </c>
      <c r="D766">
        <v>16347</v>
      </c>
      <c r="E766">
        <v>0</v>
      </c>
      <c r="G766" t="s">
        <v>967</v>
      </c>
      <c r="I766">
        <v>1974</v>
      </c>
      <c r="J766">
        <v>1982</v>
      </c>
      <c r="K766">
        <v>0</v>
      </c>
      <c r="M766">
        <v>1986</v>
      </c>
      <c r="N766" t="s">
        <v>649</v>
      </c>
      <c r="O766" t="s">
        <v>652</v>
      </c>
      <c r="P766">
        <v>71</v>
      </c>
    </row>
    <row r="767" spans="1:16" x14ac:dyDescent="0.25">
      <c r="A767" t="s">
        <v>1361</v>
      </c>
      <c r="B767" t="s">
        <v>1362</v>
      </c>
      <c r="C767">
        <v>1480</v>
      </c>
      <c r="D767">
        <v>11233</v>
      </c>
      <c r="E767">
        <v>0</v>
      </c>
      <c r="G767" t="s">
        <v>1126</v>
      </c>
      <c r="I767">
        <v>1996</v>
      </c>
      <c r="J767">
        <v>2000</v>
      </c>
      <c r="K767">
        <v>1</v>
      </c>
      <c r="M767">
        <v>2011</v>
      </c>
      <c r="N767" t="s">
        <v>649</v>
      </c>
      <c r="O767" t="s">
        <v>674</v>
      </c>
      <c r="P767">
        <v>23</v>
      </c>
    </row>
    <row r="768" spans="1:16" x14ac:dyDescent="0.25">
      <c r="A768" t="s">
        <v>1363</v>
      </c>
      <c r="B768" t="s">
        <v>1364</v>
      </c>
      <c r="C768">
        <v>1481</v>
      </c>
      <c r="D768" t="e">
        <v>#N/A</v>
      </c>
      <c r="E768">
        <v>0</v>
      </c>
      <c r="G768" t="s">
        <v>1191</v>
      </c>
      <c r="I768">
        <v>1985</v>
      </c>
      <c r="J768">
        <v>1999</v>
      </c>
      <c r="K768">
        <v>1</v>
      </c>
      <c r="M768">
        <v>2004</v>
      </c>
      <c r="N768" t="s">
        <v>649</v>
      </c>
      <c r="O768" t="s">
        <v>652</v>
      </c>
      <c r="P768">
        <v>999</v>
      </c>
    </row>
    <row r="769" spans="1:16" x14ac:dyDescent="0.25">
      <c r="A769" t="s">
        <v>212</v>
      </c>
      <c r="B769" t="s">
        <v>1365</v>
      </c>
      <c r="C769">
        <v>1482</v>
      </c>
      <c r="D769">
        <v>16592</v>
      </c>
      <c r="E769">
        <v>0</v>
      </c>
      <c r="G769" t="s">
        <v>967</v>
      </c>
      <c r="I769">
        <v>1995</v>
      </c>
      <c r="J769">
        <v>1998</v>
      </c>
      <c r="K769">
        <v>0</v>
      </c>
      <c r="N769" t="s">
        <v>649</v>
      </c>
      <c r="O769" t="s">
        <v>655</v>
      </c>
      <c r="P769">
        <v>71</v>
      </c>
    </row>
    <row r="770" spans="1:16" x14ac:dyDescent="0.25">
      <c r="A770" t="s">
        <v>48</v>
      </c>
      <c r="B770" t="s">
        <v>1366</v>
      </c>
      <c r="C770">
        <v>1483</v>
      </c>
      <c r="D770">
        <v>15445</v>
      </c>
      <c r="E770">
        <v>0</v>
      </c>
      <c r="G770" t="s">
        <v>823</v>
      </c>
      <c r="I770">
        <v>1976</v>
      </c>
      <c r="J770">
        <v>1979</v>
      </c>
      <c r="K770">
        <v>0</v>
      </c>
      <c r="M770">
        <v>1985</v>
      </c>
      <c r="N770" t="s">
        <v>649</v>
      </c>
      <c r="O770" t="s">
        <v>652</v>
      </c>
      <c r="P770">
        <v>39</v>
      </c>
    </row>
    <row r="771" spans="1:16" x14ac:dyDescent="0.25">
      <c r="A771" t="s">
        <v>1367</v>
      </c>
      <c r="B771" t="s">
        <v>26</v>
      </c>
      <c r="C771">
        <v>1484</v>
      </c>
      <c r="D771">
        <v>13385</v>
      </c>
      <c r="E771">
        <v>0</v>
      </c>
      <c r="G771" t="s">
        <v>754</v>
      </c>
      <c r="I771">
        <v>1978</v>
      </c>
      <c r="J771">
        <v>1983</v>
      </c>
      <c r="K771">
        <v>0</v>
      </c>
      <c r="M771">
        <v>1984</v>
      </c>
      <c r="N771" t="s">
        <v>649</v>
      </c>
      <c r="O771" t="s">
        <v>653</v>
      </c>
      <c r="P771">
        <v>5</v>
      </c>
    </row>
    <row r="772" spans="1:16" x14ac:dyDescent="0.25">
      <c r="A772" t="s">
        <v>66</v>
      </c>
      <c r="B772" t="s">
        <v>1368</v>
      </c>
      <c r="C772">
        <v>1485</v>
      </c>
      <c r="D772">
        <v>13905</v>
      </c>
      <c r="E772">
        <v>0</v>
      </c>
      <c r="G772" t="s">
        <v>833</v>
      </c>
      <c r="I772">
        <v>1985</v>
      </c>
      <c r="J772">
        <v>1994</v>
      </c>
      <c r="K772">
        <v>0</v>
      </c>
      <c r="M772">
        <v>2002</v>
      </c>
      <c r="N772" t="s">
        <v>649</v>
      </c>
      <c r="O772" t="s">
        <v>652</v>
      </c>
      <c r="P772">
        <v>91</v>
      </c>
    </row>
    <row r="773" spans="1:16" x14ac:dyDescent="0.25">
      <c r="A773" t="s">
        <v>1369</v>
      </c>
      <c r="B773" t="s">
        <v>1370</v>
      </c>
      <c r="C773">
        <v>1486</v>
      </c>
      <c r="D773">
        <v>17296</v>
      </c>
      <c r="E773">
        <v>0</v>
      </c>
      <c r="G773" t="s">
        <v>861</v>
      </c>
      <c r="I773">
        <v>1984</v>
      </c>
      <c r="J773">
        <v>1987</v>
      </c>
      <c r="K773">
        <v>1</v>
      </c>
      <c r="M773">
        <v>2003</v>
      </c>
      <c r="N773" t="s">
        <v>649</v>
      </c>
      <c r="O773" t="s">
        <v>652</v>
      </c>
      <c r="P773">
        <v>10</v>
      </c>
    </row>
    <row r="774" spans="1:16" x14ac:dyDescent="0.25">
      <c r="A774" t="s">
        <v>1371</v>
      </c>
      <c r="B774" t="s">
        <v>1372</v>
      </c>
      <c r="C774">
        <v>1487</v>
      </c>
      <c r="D774">
        <v>12669</v>
      </c>
      <c r="E774">
        <v>0</v>
      </c>
      <c r="G774" t="s">
        <v>789</v>
      </c>
      <c r="I774">
        <v>1996</v>
      </c>
      <c r="K774">
        <v>0</v>
      </c>
      <c r="M774">
        <v>2011</v>
      </c>
      <c r="N774" t="s">
        <v>649</v>
      </c>
      <c r="O774" t="s">
        <v>652</v>
      </c>
      <c r="P774">
        <v>21</v>
      </c>
    </row>
    <row r="775" spans="1:16" x14ac:dyDescent="0.25">
      <c r="A775" t="s">
        <v>1373</v>
      </c>
      <c r="B775" t="s">
        <v>1374</v>
      </c>
      <c r="C775">
        <v>1488</v>
      </c>
      <c r="D775">
        <v>18886</v>
      </c>
      <c r="E775">
        <v>0</v>
      </c>
      <c r="G775" t="s">
        <v>734</v>
      </c>
      <c r="I775">
        <v>1997</v>
      </c>
      <c r="K775">
        <v>1</v>
      </c>
      <c r="M775">
        <v>2010</v>
      </c>
      <c r="N775" t="s">
        <v>650</v>
      </c>
      <c r="O775" t="s">
        <v>652</v>
      </c>
      <c r="P775">
        <v>58</v>
      </c>
    </row>
    <row r="776" spans="1:16" x14ac:dyDescent="0.25">
      <c r="A776" t="s">
        <v>6</v>
      </c>
      <c r="B776" t="s">
        <v>1375</v>
      </c>
      <c r="C776">
        <v>1489</v>
      </c>
      <c r="D776">
        <v>17058</v>
      </c>
      <c r="E776">
        <v>0</v>
      </c>
      <c r="G776" t="s">
        <v>1159</v>
      </c>
      <c r="J776">
        <v>1998</v>
      </c>
      <c r="K776">
        <v>0</v>
      </c>
      <c r="M776">
        <v>2006</v>
      </c>
      <c r="N776" t="s">
        <v>650</v>
      </c>
      <c r="O776" t="s">
        <v>652</v>
      </c>
      <c r="P776">
        <v>146</v>
      </c>
    </row>
    <row r="777" spans="1:16" x14ac:dyDescent="0.25">
      <c r="A777" t="s">
        <v>203</v>
      </c>
      <c r="B777" t="s">
        <v>1376</v>
      </c>
      <c r="C777">
        <v>1490</v>
      </c>
      <c r="D777" t="e">
        <v>#N/A</v>
      </c>
      <c r="E777">
        <v>0</v>
      </c>
      <c r="G777" t="s">
        <v>723</v>
      </c>
      <c r="I777">
        <v>2003</v>
      </c>
      <c r="J777">
        <v>2006</v>
      </c>
      <c r="K777">
        <v>0</v>
      </c>
      <c r="M777">
        <v>2012</v>
      </c>
      <c r="N777" t="s">
        <v>649</v>
      </c>
      <c r="O777" t="s">
        <v>655</v>
      </c>
      <c r="P777">
        <v>52</v>
      </c>
    </row>
    <row r="778" spans="1:16" x14ac:dyDescent="0.25">
      <c r="A778" t="s">
        <v>1377</v>
      </c>
      <c r="B778" t="s">
        <v>1378</v>
      </c>
      <c r="C778">
        <v>1491</v>
      </c>
      <c r="D778">
        <v>18084</v>
      </c>
      <c r="E778">
        <v>0</v>
      </c>
      <c r="G778" t="s">
        <v>1379</v>
      </c>
      <c r="I778">
        <v>1993</v>
      </c>
      <c r="J778">
        <v>2002</v>
      </c>
      <c r="K778">
        <v>1</v>
      </c>
      <c r="M778">
        <v>2007</v>
      </c>
      <c r="N778" t="s">
        <v>649</v>
      </c>
      <c r="O778" t="s">
        <v>652</v>
      </c>
      <c r="P778">
        <v>27</v>
      </c>
    </row>
    <row r="779" spans="1:16" x14ac:dyDescent="0.25">
      <c r="A779" t="s">
        <v>31</v>
      </c>
      <c r="B779" t="s">
        <v>1380</v>
      </c>
      <c r="C779">
        <v>1492</v>
      </c>
      <c r="D779">
        <v>14988</v>
      </c>
      <c r="E779">
        <v>0</v>
      </c>
      <c r="G779" t="s">
        <v>578</v>
      </c>
      <c r="I779">
        <v>1960</v>
      </c>
      <c r="J779">
        <v>1965</v>
      </c>
      <c r="K779">
        <v>0</v>
      </c>
      <c r="M779">
        <v>1967</v>
      </c>
      <c r="N779" t="s">
        <v>649</v>
      </c>
      <c r="O779" t="s">
        <v>652</v>
      </c>
      <c r="P779">
        <v>71</v>
      </c>
    </row>
    <row r="780" spans="1:16" x14ac:dyDescent="0.25">
      <c r="A780" t="s">
        <v>1381</v>
      </c>
      <c r="B780" t="s">
        <v>1382</v>
      </c>
      <c r="C780">
        <v>1493</v>
      </c>
      <c r="D780">
        <v>19455</v>
      </c>
      <c r="E780">
        <v>0</v>
      </c>
      <c r="G780" t="s">
        <v>1082</v>
      </c>
      <c r="I780">
        <v>1984</v>
      </c>
      <c r="J780">
        <v>1987</v>
      </c>
      <c r="K780">
        <v>0</v>
      </c>
      <c r="M780">
        <v>1991</v>
      </c>
      <c r="N780" t="s">
        <v>649</v>
      </c>
      <c r="O780" t="s">
        <v>652</v>
      </c>
      <c r="P780">
        <v>48</v>
      </c>
    </row>
    <row r="781" spans="1:16" x14ac:dyDescent="0.25">
      <c r="A781" t="s">
        <v>741</v>
      </c>
      <c r="B781" t="s">
        <v>1383</v>
      </c>
      <c r="C781">
        <v>1494</v>
      </c>
      <c r="D781">
        <v>14779</v>
      </c>
      <c r="E781">
        <v>0</v>
      </c>
      <c r="G781" t="s">
        <v>761</v>
      </c>
      <c r="I781">
        <v>1967</v>
      </c>
      <c r="J781">
        <v>1979</v>
      </c>
      <c r="K781">
        <v>1</v>
      </c>
      <c r="M781">
        <v>1983</v>
      </c>
      <c r="N781" t="s">
        <v>649</v>
      </c>
      <c r="O781" t="s">
        <v>652</v>
      </c>
      <c r="P781">
        <v>52</v>
      </c>
    </row>
    <row r="782" spans="1:16" x14ac:dyDescent="0.25">
      <c r="A782" t="s">
        <v>82</v>
      </c>
      <c r="B782" t="s">
        <v>1384</v>
      </c>
      <c r="C782">
        <v>1495</v>
      </c>
      <c r="D782">
        <v>15483</v>
      </c>
      <c r="E782">
        <v>0</v>
      </c>
      <c r="G782" t="s">
        <v>543</v>
      </c>
      <c r="I782">
        <v>1992</v>
      </c>
      <c r="J782">
        <v>2000</v>
      </c>
      <c r="K782">
        <v>0</v>
      </c>
      <c r="M782">
        <v>2014</v>
      </c>
      <c r="N782" t="s">
        <v>650</v>
      </c>
      <c r="O782" t="s">
        <v>652</v>
      </c>
      <c r="P782">
        <v>146</v>
      </c>
    </row>
    <row r="783" spans="1:16" x14ac:dyDescent="0.25">
      <c r="A783" t="s">
        <v>1107</v>
      </c>
      <c r="B783" t="s">
        <v>1385</v>
      </c>
      <c r="C783">
        <v>1496</v>
      </c>
      <c r="D783">
        <v>11967</v>
      </c>
      <c r="E783">
        <v>0</v>
      </c>
      <c r="G783" t="s">
        <v>789</v>
      </c>
      <c r="I783">
        <v>1991</v>
      </c>
      <c r="J783">
        <v>1994</v>
      </c>
      <c r="K783">
        <v>0</v>
      </c>
      <c r="M783">
        <v>1999</v>
      </c>
      <c r="N783" t="s">
        <v>649</v>
      </c>
      <c r="O783" t="s">
        <v>652</v>
      </c>
      <c r="P783">
        <v>21</v>
      </c>
    </row>
    <row r="784" spans="1:16" x14ac:dyDescent="0.25">
      <c r="A784" t="s">
        <v>1386</v>
      </c>
      <c r="B784" t="s">
        <v>1387</v>
      </c>
      <c r="C784">
        <v>1497</v>
      </c>
      <c r="D784">
        <v>18415</v>
      </c>
      <c r="E784">
        <v>0</v>
      </c>
      <c r="G784" t="s">
        <v>1009</v>
      </c>
      <c r="I784">
        <v>1982</v>
      </c>
      <c r="J784">
        <v>1986</v>
      </c>
      <c r="K784">
        <v>0</v>
      </c>
      <c r="M784">
        <v>1997</v>
      </c>
      <c r="N784" t="s">
        <v>650</v>
      </c>
      <c r="O784" t="s">
        <v>652</v>
      </c>
      <c r="P784">
        <v>59</v>
      </c>
    </row>
    <row r="785" spans="1:16" x14ac:dyDescent="0.25">
      <c r="A785" t="s">
        <v>1388</v>
      </c>
      <c r="B785" t="s">
        <v>1389</v>
      </c>
      <c r="C785">
        <v>1498</v>
      </c>
      <c r="D785">
        <v>10948</v>
      </c>
      <c r="E785">
        <v>0</v>
      </c>
      <c r="G785" t="s">
        <v>932</v>
      </c>
      <c r="K785">
        <v>1</v>
      </c>
      <c r="M785">
        <v>1987</v>
      </c>
      <c r="N785" t="s">
        <v>649</v>
      </c>
      <c r="O785" t="s">
        <v>652</v>
      </c>
      <c r="P785">
        <v>77</v>
      </c>
    </row>
    <row r="786" spans="1:16" x14ac:dyDescent="0.25">
      <c r="A786" t="s">
        <v>1390</v>
      </c>
      <c r="B786" t="s">
        <v>1391</v>
      </c>
      <c r="C786">
        <v>1499</v>
      </c>
      <c r="D786">
        <v>13328</v>
      </c>
      <c r="E786">
        <v>0</v>
      </c>
      <c r="G786" t="s">
        <v>543</v>
      </c>
      <c r="I786">
        <v>1995</v>
      </c>
      <c r="J786">
        <v>2003</v>
      </c>
      <c r="K786">
        <v>0</v>
      </c>
      <c r="M786">
        <v>2007</v>
      </c>
      <c r="N786" t="s">
        <v>649</v>
      </c>
      <c r="O786" t="s">
        <v>652</v>
      </c>
      <c r="P786">
        <v>146</v>
      </c>
    </row>
    <row r="787" spans="1:16" x14ac:dyDescent="0.25">
      <c r="A787" t="s">
        <v>66</v>
      </c>
      <c r="B787" t="s">
        <v>1392</v>
      </c>
      <c r="C787">
        <v>1500</v>
      </c>
      <c r="D787" t="e">
        <v>#N/A</v>
      </c>
      <c r="E787">
        <v>0</v>
      </c>
      <c r="G787" t="s">
        <v>836</v>
      </c>
      <c r="I787">
        <v>1983</v>
      </c>
      <c r="J787">
        <v>1998</v>
      </c>
      <c r="K787">
        <v>0</v>
      </c>
      <c r="M787">
        <v>2002</v>
      </c>
      <c r="N787" t="s">
        <v>649</v>
      </c>
      <c r="O787" t="s">
        <v>652</v>
      </c>
      <c r="P787">
        <v>23</v>
      </c>
    </row>
    <row r="788" spans="1:16" x14ac:dyDescent="0.25">
      <c r="A788" t="s">
        <v>55</v>
      </c>
      <c r="B788" t="s">
        <v>1393</v>
      </c>
      <c r="C788">
        <v>1501</v>
      </c>
      <c r="D788" t="e">
        <v>#N/A</v>
      </c>
      <c r="E788">
        <v>0</v>
      </c>
      <c r="G788" t="s">
        <v>890</v>
      </c>
      <c r="I788">
        <v>1976</v>
      </c>
      <c r="J788">
        <v>1988</v>
      </c>
      <c r="K788">
        <v>1</v>
      </c>
      <c r="M788">
        <v>1990</v>
      </c>
      <c r="N788" t="s">
        <v>649</v>
      </c>
      <c r="O788" t="s">
        <v>652</v>
      </c>
      <c r="P788">
        <v>8</v>
      </c>
    </row>
    <row r="789" spans="1:16" x14ac:dyDescent="0.25">
      <c r="A789" t="s">
        <v>675</v>
      </c>
      <c r="B789" t="s">
        <v>1394</v>
      </c>
      <c r="C789">
        <v>1502</v>
      </c>
      <c r="D789">
        <v>11188</v>
      </c>
      <c r="E789">
        <v>0</v>
      </c>
      <c r="G789" t="s">
        <v>1013</v>
      </c>
      <c r="I789">
        <v>1981</v>
      </c>
      <c r="K789">
        <v>0</v>
      </c>
      <c r="M789">
        <v>1991</v>
      </c>
      <c r="N789" t="s">
        <v>650</v>
      </c>
      <c r="O789" t="s">
        <v>652</v>
      </c>
      <c r="P789">
        <v>39</v>
      </c>
    </row>
    <row r="790" spans="1:16" x14ac:dyDescent="0.25">
      <c r="A790" t="s">
        <v>208</v>
      </c>
      <c r="B790" t="s">
        <v>1395</v>
      </c>
      <c r="C790">
        <v>1503</v>
      </c>
      <c r="D790">
        <v>14393</v>
      </c>
      <c r="E790">
        <v>0</v>
      </c>
      <c r="G790" t="s">
        <v>1150</v>
      </c>
      <c r="I790">
        <v>1998</v>
      </c>
      <c r="J790">
        <v>2001</v>
      </c>
      <c r="K790">
        <v>0</v>
      </c>
      <c r="M790">
        <v>2007</v>
      </c>
      <c r="N790" t="s">
        <v>650</v>
      </c>
      <c r="O790" t="s">
        <v>652</v>
      </c>
      <c r="P790">
        <v>44</v>
      </c>
    </row>
    <row r="791" spans="1:16" x14ac:dyDescent="0.25">
      <c r="A791" t="s">
        <v>1396</v>
      </c>
      <c r="B791" t="s">
        <v>1397</v>
      </c>
      <c r="C791">
        <v>1504</v>
      </c>
      <c r="D791">
        <v>17881</v>
      </c>
      <c r="E791">
        <v>0</v>
      </c>
      <c r="G791" t="s">
        <v>776</v>
      </c>
      <c r="I791">
        <v>1964</v>
      </c>
      <c r="J791">
        <v>1969</v>
      </c>
      <c r="K791">
        <v>0</v>
      </c>
      <c r="M791">
        <v>1974</v>
      </c>
      <c r="N791" t="s">
        <v>650</v>
      </c>
      <c r="O791" t="s">
        <v>652</v>
      </c>
      <c r="P791">
        <v>16</v>
      </c>
    </row>
    <row r="792" spans="1:16" x14ac:dyDescent="0.25">
      <c r="A792" t="s">
        <v>1046</v>
      </c>
      <c r="B792" t="s">
        <v>1398</v>
      </c>
      <c r="C792">
        <v>1505</v>
      </c>
      <c r="D792">
        <v>15285</v>
      </c>
      <c r="E792">
        <v>0</v>
      </c>
      <c r="G792" t="s">
        <v>716</v>
      </c>
      <c r="I792">
        <v>2000</v>
      </c>
      <c r="J792">
        <v>2003</v>
      </c>
      <c r="K792">
        <v>1</v>
      </c>
      <c r="M792">
        <v>2011</v>
      </c>
      <c r="N792" t="s">
        <v>650</v>
      </c>
      <c r="O792" t="s">
        <v>652</v>
      </c>
      <c r="P792">
        <v>4</v>
      </c>
    </row>
    <row r="793" spans="1:16" x14ac:dyDescent="0.25">
      <c r="A793" t="s">
        <v>66</v>
      </c>
      <c r="B793" t="s">
        <v>1399</v>
      </c>
      <c r="C793">
        <v>1506</v>
      </c>
      <c r="D793">
        <v>18583</v>
      </c>
      <c r="E793">
        <v>0</v>
      </c>
      <c r="G793" t="s">
        <v>716</v>
      </c>
      <c r="I793">
        <v>1985</v>
      </c>
      <c r="J793">
        <v>1989</v>
      </c>
      <c r="K793">
        <v>0</v>
      </c>
      <c r="M793">
        <v>1996</v>
      </c>
      <c r="N793" t="s">
        <v>649</v>
      </c>
      <c r="O793" t="s">
        <v>652</v>
      </c>
      <c r="P793">
        <v>4</v>
      </c>
    </row>
    <row r="794" spans="1:16" x14ac:dyDescent="0.25">
      <c r="A794" t="s">
        <v>5</v>
      </c>
      <c r="B794" t="s">
        <v>1400</v>
      </c>
      <c r="C794">
        <v>1507</v>
      </c>
      <c r="D794">
        <v>14322</v>
      </c>
      <c r="E794">
        <v>0</v>
      </c>
      <c r="G794" t="s">
        <v>807</v>
      </c>
      <c r="I794">
        <v>1965</v>
      </c>
      <c r="J794">
        <v>1974</v>
      </c>
      <c r="K794">
        <v>1</v>
      </c>
      <c r="M794">
        <v>1977</v>
      </c>
      <c r="N794" t="s">
        <v>649</v>
      </c>
      <c r="O794" t="s">
        <v>652</v>
      </c>
      <c r="P794">
        <v>52</v>
      </c>
    </row>
    <row r="795" spans="1:16" x14ac:dyDescent="0.25">
      <c r="A795" t="s">
        <v>94</v>
      </c>
      <c r="B795" t="s">
        <v>1401</v>
      </c>
      <c r="C795">
        <v>1508</v>
      </c>
      <c r="D795">
        <v>19656</v>
      </c>
      <c r="E795">
        <v>0</v>
      </c>
      <c r="G795" t="s">
        <v>846</v>
      </c>
      <c r="I795">
        <v>1972</v>
      </c>
      <c r="J795">
        <v>1975</v>
      </c>
      <c r="K795">
        <v>0</v>
      </c>
      <c r="M795">
        <v>2001</v>
      </c>
      <c r="N795" t="s">
        <v>650</v>
      </c>
      <c r="O795" t="s">
        <v>652</v>
      </c>
      <c r="P795">
        <v>34</v>
      </c>
    </row>
    <row r="796" spans="1:16" x14ac:dyDescent="0.25">
      <c r="A796" t="s">
        <v>87</v>
      </c>
      <c r="B796" t="s">
        <v>1402</v>
      </c>
      <c r="C796">
        <v>1509</v>
      </c>
      <c r="D796">
        <v>11522</v>
      </c>
      <c r="E796">
        <v>0</v>
      </c>
      <c r="G796" t="s">
        <v>1148</v>
      </c>
      <c r="I796">
        <v>1974</v>
      </c>
      <c r="J796">
        <v>1978</v>
      </c>
      <c r="K796">
        <v>0</v>
      </c>
      <c r="M796">
        <v>1981</v>
      </c>
      <c r="N796" t="s">
        <v>650</v>
      </c>
      <c r="O796" t="s">
        <v>652</v>
      </c>
      <c r="P796">
        <v>71</v>
      </c>
    </row>
    <row r="797" spans="1:16" x14ac:dyDescent="0.25">
      <c r="A797" t="s">
        <v>1403</v>
      </c>
      <c r="B797" t="s">
        <v>1404</v>
      </c>
      <c r="C797">
        <v>1510</v>
      </c>
      <c r="D797">
        <v>19296</v>
      </c>
      <c r="E797">
        <v>0</v>
      </c>
      <c r="G797" t="s">
        <v>923</v>
      </c>
      <c r="I797">
        <v>1987</v>
      </c>
      <c r="J797">
        <v>1989</v>
      </c>
      <c r="K797">
        <v>0</v>
      </c>
      <c r="M797">
        <v>2011</v>
      </c>
      <c r="N797" t="s">
        <v>649</v>
      </c>
      <c r="O797" t="s">
        <v>652</v>
      </c>
      <c r="P797">
        <v>59</v>
      </c>
    </row>
    <row r="798" spans="1:16" x14ac:dyDescent="0.25">
      <c r="A798" t="s">
        <v>1071</v>
      </c>
      <c r="B798" t="s">
        <v>1405</v>
      </c>
      <c r="C798">
        <v>1511</v>
      </c>
      <c r="D798">
        <v>16657</v>
      </c>
      <c r="E798">
        <v>0</v>
      </c>
      <c r="G798" t="s">
        <v>829</v>
      </c>
      <c r="I798">
        <v>1972</v>
      </c>
      <c r="J798">
        <v>1975</v>
      </c>
      <c r="K798">
        <v>0</v>
      </c>
      <c r="M798">
        <v>1982</v>
      </c>
      <c r="N798" t="s">
        <v>649</v>
      </c>
      <c r="O798" t="s">
        <v>652</v>
      </c>
      <c r="P798">
        <v>52</v>
      </c>
    </row>
    <row r="799" spans="1:16" x14ac:dyDescent="0.25">
      <c r="A799" t="s">
        <v>1406</v>
      </c>
      <c r="B799" t="s">
        <v>1407</v>
      </c>
      <c r="C799">
        <v>1512</v>
      </c>
      <c r="D799">
        <v>18781</v>
      </c>
      <c r="E799">
        <v>0</v>
      </c>
      <c r="G799" t="s">
        <v>776</v>
      </c>
      <c r="I799">
        <v>1965</v>
      </c>
      <c r="J799">
        <v>1968</v>
      </c>
      <c r="K799">
        <v>0</v>
      </c>
      <c r="M799">
        <v>1980</v>
      </c>
      <c r="N799" t="s">
        <v>649</v>
      </c>
      <c r="O799" t="s">
        <v>652</v>
      </c>
      <c r="P799">
        <v>16</v>
      </c>
    </row>
    <row r="800" spans="1:16" x14ac:dyDescent="0.25">
      <c r="A800" t="s">
        <v>1406</v>
      </c>
      <c r="B800" t="s">
        <v>1408</v>
      </c>
      <c r="C800">
        <v>1513</v>
      </c>
      <c r="D800">
        <v>12817</v>
      </c>
      <c r="E800">
        <v>0</v>
      </c>
      <c r="G800" t="s">
        <v>836</v>
      </c>
      <c r="I800">
        <v>1991</v>
      </c>
      <c r="J800">
        <v>1997</v>
      </c>
      <c r="K800">
        <v>0</v>
      </c>
      <c r="M800">
        <v>2001</v>
      </c>
      <c r="N800" t="s">
        <v>649</v>
      </c>
      <c r="O800" t="s">
        <v>652</v>
      </c>
      <c r="P800">
        <v>23</v>
      </c>
    </row>
    <row r="801" spans="1:16" x14ac:dyDescent="0.25">
      <c r="A801" t="s">
        <v>1409</v>
      </c>
      <c r="B801" t="s">
        <v>1410</v>
      </c>
      <c r="C801">
        <v>1514</v>
      </c>
      <c r="D801">
        <v>11131</v>
      </c>
      <c r="E801">
        <v>0</v>
      </c>
      <c r="G801" t="s">
        <v>821</v>
      </c>
      <c r="I801">
        <v>1991</v>
      </c>
      <c r="J801">
        <v>1994</v>
      </c>
      <c r="K801">
        <v>0</v>
      </c>
      <c r="M801">
        <v>2000</v>
      </c>
      <c r="N801" t="s">
        <v>649</v>
      </c>
      <c r="O801" t="s">
        <v>652</v>
      </c>
      <c r="P801">
        <v>45</v>
      </c>
    </row>
    <row r="802" spans="1:16" x14ac:dyDescent="0.25">
      <c r="A802" t="s">
        <v>1411</v>
      </c>
      <c r="B802" t="s">
        <v>1410</v>
      </c>
      <c r="C802">
        <v>1515</v>
      </c>
      <c r="D802">
        <v>19618</v>
      </c>
      <c r="E802">
        <v>0</v>
      </c>
      <c r="G802" t="s">
        <v>956</v>
      </c>
      <c r="J802">
        <v>1979</v>
      </c>
      <c r="K802">
        <v>0</v>
      </c>
      <c r="M802">
        <v>1984</v>
      </c>
      <c r="N802" t="s">
        <v>650</v>
      </c>
      <c r="O802" t="s">
        <v>652</v>
      </c>
      <c r="P802">
        <v>117</v>
      </c>
    </row>
    <row r="803" spans="1:16" x14ac:dyDescent="0.25">
      <c r="A803" t="s">
        <v>1300</v>
      </c>
      <c r="B803" t="s">
        <v>1412</v>
      </c>
      <c r="C803">
        <v>1516</v>
      </c>
      <c r="D803">
        <v>10414</v>
      </c>
      <c r="E803">
        <v>0</v>
      </c>
      <c r="G803" t="s">
        <v>712</v>
      </c>
      <c r="I803">
        <v>1968</v>
      </c>
      <c r="J803">
        <v>1974</v>
      </c>
      <c r="K803">
        <v>0</v>
      </c>
      <c r="M803">
        <v>1976</v>
      </c>
      <c r="N803" t="s">
        <v>650</v>
      </c>
      <c r="O803" t="s">
        <v>652</v>
      </c>
      <c r="P803">
        <v>9</v>
      </c>
    </row>
    <row r="804" spans="1:16" x14ac:dyDescent="0.25">
      <c r="A804" t="s">
        <v>127</v>
      </c>
      <c r="B804" t="s">
        <v>1413</v>
      </c>
      <c r="C804">
        <v>1517</v>
      </c>
      <c r="D804">
        <v>14608</v>
      </c>
      <c r="E804">
        <v>0</v>
      </c>
      <c r="G804" t="s">
        <v>737</v>
      </c>
      <c r="I804">
        <v>1984</v>
      </c>
      <c r="J804">
        <v>1987</v>
      </c>
      <c r="K804">
        <v>0</v>
      </c>
      <c r="M804">
        <v>1994</v>
      </c>
      <c r="N804" t="s">
        <v>649</v>
      </c>
      <c r="O804" t="s">
        <v>652</v>
      </c>
      <c r="P804">
        <v>10</v>
      </c>
    </row>
    <row r="805" spans="1:16" x14ac:dyDescent="0.25">
      <c r="A805" t="s">
        <v>191</v>
      </c>
      <c r="B805" t="s">
        <v>1414</v>
      </c>
      <c r="C805">
        <v>1518</v>
      </c>
      <c r="D805">
        <v>15545</v>
      </c>
      <c r="E805">
        <v>0</v>
      </c>
      <c r="G805" t="s">
        <v>1313</v>
      </c>
      <c r="I805">
        <v>1987</v>
      </c>
      <c r="J805">
        <v>1994</v>
      </c>
      <c r="K805">
        <v>0</v>
      </c>
      <c r="M805">
        <v>2009</v>
      </c>
      <c r="N805" t="s">
        <v>649</v>
      </c>
      <c r="O805" t="s">
        <v>652</v>
      </c>
      <c r="P805">
        <v>146</v>
      </c>
    </row>
    <row r="806" spans="1:16" x14ac:dyDescent="0.25">
      <c r="A806" t="s">
        <v>66</v>
      </c>
      <c r="B806" t="s">
        <v>1414</v>
      </c>
      <c r="C806">
        <v>1519</v>
      </c>
      <c r="D806">
        <v>11808</v>
      </c>
      <c r="E806">
        <v>0</v>
      </c>
      <c r="G806" t="s">
        <v>698</v>
      </c>
      <c r="I806">
        <v>1982</v>
      </c>
      <c r="J806">
        <v>1985</v>
      </c>
      <c r="K806">
        <v>0</v>
      </c>
      <c r="M806">
        <v>1986</v>
      </c>
      <c r="N806" t="s">
        <v>649</v>
      </c>
      <c r="O806" t="s">
        <v>652</v>
      </c>
      <c r="P806">
        <v>34</v>
      </c>
    </row>
    <row r="807" spans="1:16" x14ac:dyDescent="0.25">
      <c r="A807" t="s">
        <v>1415</v>
      </c>
      <c r="B807" t="s">
        <v>1414</v>
      </c>
      <c r="C807">
        <v>1520</v>
      </c>
      <c r="D807">
        <v>18740</v>
      </c>
      <c r="E807">
        <v>0</v>
      </c>
      <c r="G807" t="s">
        <v>1082</v>
      </c>
      <c r="I807">
        <v>2001</v>
      </c>
      <c r="J807">
        <v>2005</v>
      </c>
      <c r="K807">
        <v>0</v>
      </c>
      <c r="M807">
        <v>2007</v>
      </c>
      <c r="N807" t="s">
        <v>650</v>
      </c>
      <c r="O807" t="s">
        <v>652</v>
      </c>
      <c r="P807">
        <v>48</v>
      </c>
    </row>
    <row r="808" spans="1:16" x14ac:dyDescent="0.25">
      <c r="A808" t="s">
        <v>1206</v>
      </c>
      <c r="B808" t="s">
        <v>1414</v>
      </c>
      <c r="C808">
        <v>1521</v>
      </c>
      <c r="D808">
        <v>10825</v>
      </c>
      <c r="E808">
        <v>0</v>
      </c>
      <c r="G808" t="s">
        <v>776</v>
      </c>
      <c r="I808">
        <v>1995</v>
      </c>
      <c r="J808">
        <v>2004</v>
      </c>
      <c r="K808">
        <v>0</v>
      </c>
      <c r="M808">
        <v>2008</v>
      </c>
      <c r="N808" t="s">
        <v>649</v>
      </c>
      <c r="O808" t="s">
        <v>652</v>
      </c>
      <c r="P808">
        <v>16</v>
      </c>
    </row>
    <row r="809" spans="1:16" x14ac:dyDescent="0.25">
      <c r="A809" t="s">
        <v>72</v>
      </c>
      <c r="B809" t="s">
        <v>1414</v>
      </c>
      <c r="C809">
        <v>1522</v>
      </c>
      <c r="D809">
        <v>10612</v>
      </c>
      <c r="E809">
        <v>0</v>
      </c>
      <c r="G809" t="s">
        <v>698</v>
      </c>
      <c r="I809">
        <v>1982</v>
      </c>
      <c r="J809">
        <v>1985</v>
      </c>
      <c r="K809">
        <v>0</v>
      </c>
      <c r="M809">
        <v>1986</v>
      </c>
      <c r="N809" t="s">
        <v>650</v>
      </c>
      <c r="O809" t="s">
        <v>652</v>
      </c>
      <c r="P809">
        <v>34</v>
      </c>
    </row>
    <row r="810" spans="1:16" x14ac:dyDescent="0.25">
      <c r="A810" t="s">
        <v>55</v>
      </c>
      <c r="B810" t="s">
        <v>1416</v>
      </c>
      <c r="C810">
        <v>1523</v>
      </c>
      <c r="D810">
        <v>19693</v>
      </c>
      <c r="E810">
        <v>0</v>
      </c>
      <c r="G810" t="s">
        <v>867</v>
      </c>
      <c r="I810">
        <v>1974</v>
      </c>
      <c r="J810">
        <v>1977</v>
      </c>
      <c r="K810">
        <v>0</v>
      </c>
      <c r="M810">
        <v>1981</v>
      </c>
      <c r="N810" t="s">
        <v>649</v>
      </c>
      <c r="O810" t="s">
        <v>652</v>
      </c>
      <c r="P810">
        <v>31</v>
      </c>
    </row>
    <row r="811" spans="1:16" x14ac:dyDescent="0.25">
      <c r="A811" t="s">
        <v>1417</v>
      </c>
      <c r="B811" t="s">
        <v>1418</v>
      </c>
      <c r="C811">
        <v>1524</v>
      </c>
      <c r="D811">
        <v>10808</v>
      </c>
      <c r="E811">
        <v>0</v>
      </c>
      <c r="G811" t="s">
        <v>816</v>
      </c>
      <c r="I811">
        <v>1972</v>
      </c>
      <c r="J811">
        <v>1975</v>
      </c>
      <c r="K811">
        <v>0</v>
      </c>
      <c r="M811">
        <v>1986</v>
      </c>
      <c r="N811" t="s">
        <v>649</v>
      </c>
      <c r="O811" t="s">
        <v>652</v>
      </c>
      <c r="P811">
        <v>22</v>
      </c>
    </row>
    <row r="812" spans="1:16" x14ac:dyDescent="0.25">
      <c r="A812" t="s">
        <v>140</v>
      </c>
      <c r="B812" t="s">
        <v>479</v>
      </c>
      <c r="C812">
        <v>1525</v>
      </c>
      <c r="D812">
        <v>11345</v>
      </c>
      <c r="E812">
        <v>0</v>
      </c>
      <c r="G812" t="s">
        <v>1047</v>
      </c>
      <c r="I812">
        <v>1982</v>
      </c>
      <c r="J812">
        <v>1985</v>
      </c>
      <c r="K812">
        <v>0</v>
      </c>
      <c r="M812">
        <v>1993</v>
      </c>
      <c r="N812" t="s">
        <v>650</v>
      </c>
      <c r="O812" t="s">
        <v>653</v>
      </c>
      <c r="P812">
        <v>48</v>
      </c>
    </row>
    <row r="813" spans="1:16" x14ac:dyDescent="0.25">
      <c r="A813" t="s">
        <v>66</v>
      </c>
      <c r="B813" t="s">
        <v>1419</v>
      </c>
      <c r="C813">
        <v>1526</v>
      </c>
      <c r="D813">
        <v>13689</v>
      </c>
      <c r="E813">
        <v>0</v>
      </c>
      <c r="G813" t="s">
        <v>768</v>
      </c>
      <c r="I813">
        <v>1976</v>
      </c>
      <c r="J813">
        <v>1981</v>
      </c>
      <c r="K813">
        <v>0</v>
      </c>
      <c r="M813">
        <v>1990</v>
      </c>
      <c r="N813" t="s">
        <v>649</v>
      </c>
      <c r="O813" t="s">
        <v>652</v>
      </c>
      <c r="P813">
        <v>27</v>
      </c>
    </row>
    <row r="814" spans="1:16" x14ac:dyDescent="0.25">
      <c r="A814" t="s">
        <v>1420</v>
      </c>
      <c r="B814" t="s">
        <v>1421</v>
      </c>
      <c r="C814">
        <v>1527</v>
      </c>
      <c r="D814">
        <v>17833</v>
      </c>
      <c r="E814">
        <v>0</v>
      </c>
      <c r="G814" t="s">
        <v>1347</v>
      </c>
      <c r="I814">
        <v>1995</v>
      </c>
      <c r="J814">
        <v>1999</v>
      </c>
      <c r="K814">
        <v>0</v>
      </c>
      <c r="M814">
        <v>2007</v>
      </c>
      <c r="N814" t="s">
        <v>649</v>
      </c>
      <c r="O814" t="s">
        <v>655</v>
      </c>
      <c r="P814">
        <v>146</v>
      </c>
    </row>
    <row r="815" spans="1:16" x14ac:dyDescent="0.25">
      <c r="A815" t="s">
        <v>5</v>
      </c>
      <c r="B815" t="s">
        <v>482</v>
      </c>
      <c r="C815">
        <v>1528</v>
      </c>
      <c r="D815" t="e">
        <v>#N/A</v>
      </c>
      <c r="E815">
        <v>0</v>
      </c>
      <c r="G815" t="s">
        <v>1055</v>
      </c>
      <c r="I815">
        <v>1972</v>
      </c>
      <c r="J815">
        <v>1982</v>
      </c>
      <c r="K815">
        <v>1</v>
      </c>
      <c r="M815">
        <v>2001</v>
      </c>
      <c r="N815" t="s">
        <v>649</v>
      </c>
      <c r="O815" t="s">
        <v>652</v>
      </c>
      <c r="P815">
        <v>108</v>
      </c>
    </row>
    <row r="816" spans="1:16" x14ac:dyDescent="0.25">
      <c r="A816" t="s">
        <v>66</v>
      </c>
      <c r="B816" t="s">
        <v>1422</v>
      </c>
      <c r="C816">
        <v>1529</v>
      </c>
      <c r="D816">
        <v>15735</v>
      </c>
      <c r="E816">
        <v>0</v>
      </c>
      <c r="G816" t="s">
        <v>701</v>
      </c>
      <c r="I816">
        <v>1981</v>
      </c>
      <c r="J816">
        <v>1985</v>
      </c>
      <c r="K816">
        <v>0</v>
      </c>
      <c r="M816">
        <v>1994</v>
      </c>
      <c r="N816" t="s">
        <v>649</v>
      </c>
      <c r="O816" t="s">
        <v>655</v>
      </c>
      <c r="P816">
        <v>143</v>
      </c>
    </row>
    <row r="817" spans="1:16" x14ac:dyDescent="0.25">
      <c r="A817" t="s">
        <v>4</v>
      </c>
      <c r="B817" t="s">
        <v>1423</v>
      </c>
      <c r="C817">
        <v>1530</v>
      </c>
      <c r="D817">
        <v>17529</v>
      </c>
      <c r="E817">
        <v>0</v>
      </c>
      <c r="G817" t="s">
        <v>807</v>
      </c>
      <c r="I817">
        <v>1972</v>
      </c>
      <c r="J817">
        <v>1975</v>
      </c>
      <c r="K817">
        <v>0</v>
      </c>
      <c r="M817">
        <v>1979</v>
      </c>
      <c r="N817" t="s">
        <v>649</v>
      </c>
      <c r="O817" t="s">
        <v>652</v>
      </c>
      <c r="P817">
        <v>52</v>
      </c>
    </row>
    <row r="818" spans="1:16" x14ac:dyDescent="0.25">
      <c r="A818" t="s">
        <v>1424</v>
      </c>
      <c r="B818" t="s">
        <v>1425</v>
      </c>
      <c r="C818">
        <v>1531</v>
      </c>
      <c r="D818">
        <v>16871</v>
      </c>
      <c r="E818">
        <v>0</v>
      </c>
      <c r="G818" t="s">
        <v>691</v>
      </c>
      <c r="K818">
        <v>0</v>
      </c>
      <c r="M818">
        <v>1998</v>
      </c>
      <c r="N818" t="s">
        <v>649</v>
      </c>
      <c r="O818" t="s">
        <v>655</v>
      </c>
      <c r="P818">
        <v>48</v>
      </c>
    </row>
    <row r="819" spans="1:16" x14ac:dyDescent="0.25">
      <c r="A819" t="s">
        <v>132</v>
      </c>
      <c r="B819" t="s">
        <v>1426</v>
      </c>
      <c r="C819">
        <v>1532</v>
      </c>
      <c r="D819">
        <v>10817</v>
      </c>
      <c r="E819">
        <v>0</v>
      </c>
      <c r="G819" t="s">
        <v>1013</v>
      </c>
      <c r="I819">
        <v>1988</v>
      </c>
      <c r="J819">
        <v>1992</v>
      </c>
      <c r="K819">
        <v>0</v>
      </c>
      <c r="M819">
        <v>2002</v>
      </c>
      <c r="N819" t="s">
        <v>649</v>
      </c>
      <c r="O819" t="s">
        <v>652</v>
      </c>
      <c r="P819">
        <v>39</v>
      </c>
    </row>
    <row r="820" spans="1:16" x14ac:dyDescent="0.25">
      <c r="A820" t="s">
        <v>925</v>
      </c>
      <c r="B820" t="s">
        <v>1427</v>
      </c>
      <c r="C820">
        <v>1533</v>
      </c>
      <c r="D820">
        <v>10073</v>
      </c>
      <c r="E820">
        <v>0</v>
      </c>
      <c r="G820" t="s">
        <v>1281</v>
      </c>
      <c r="J820">
        <v>1969</v>
      </c>
      <c r="K820">
        <v>0</v>
      </c>
      <c r="M820">
        <v>1974</v>
      </c>
      <c r="N820" t="s">
        <v>649</v>
      </c>
      <c r="O820" t="s">
        <v>652</v>
      </c>
      <c r="P820">
        <v>126</v>
      </c>
    </row>
    <row r="821" spans="1:16" x14ac:dyDescent="0.25">
      <c r="A821" t="s">
        <v>12</v>
      </c>
      <c r="B821" t="s">
        <v>1428</v>
      </c>
      <c r="C821">
        <v>1534</v>
      </c>
      <c r="D821">
        <v>19140</v>
      </c>
      <c r="E821">
        <v>0</v>
      </c>
      <c r="G821" t="s">
        <v>595</v>
      </c>
      <c r="I821">
        <v>1995</v>
      </c>
      <c r="J821">
        <v>2000</v>
      </c>
      <c r="K821">
        <v>0</v>
      </c>
      <c r="M821">
        <v>2010</v>
      </c>
      <c r="N821" t="s">
        <v>649</v>
      </c>
      <c r="O821" t="s">
        <v>652</v>
      </c>
      <c r="P821">
        <v>62</v>
      </c>
    </row>
  </sheetData>
  <phoneticPr fontId="0" type="noConversion"/>
  <pageMargins left="0.75" right="0.75" top="1" bottom="1" header="0.5" footer="0.5"/>
  <pageSetup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3E95-BFE6-BB4C-97B5-47287E30519E}">
  <dimension ref="A1:AF3785"/>
  <sheetViews>
    <sheetView zoomScale="125" zoomScaleNormal="125" workbookViewId="0">
      <pane ySplit="1" topLeftCell="A805" activePane="bottomLeft" state="frozen"/>
      <selection pane="bottomLeft" activeCell="J824" sqref="J824:J830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7" width="13.109375" customWidth="1"/>
    <col min="8" max="8" width="5.44140625" customWidth="1"/>
    <col min="9" max="9" width="6.77734375" customWidth="1"/>
    <col min="10" max="10" width="8.109375" customWidth="1"/>
    <col min="11" max="11" width="10.6640625" bestFit="1" customWidth="1"/>
    <col min="12" max="12" width="33.6640625" customWidth="1"/>
    <col min="13" max="13" width="32.33203125" customWidth="1"/>
    <col min="14" max="14" width="7.33203125" bestFit="1" customWidth="1"/>
    <col min="15" max="15" width="7.109375" bestFit="1" customWidth="1"/>
    <col min="16" max="16" width="4.44140625" bestFit="1" customWidth="1"/>
    <col min="17" max="17" width="8.33203125" bestFit="1" customWidth="1"/>
    <col min="18" max="18" width="13.77734375" customWidth="1"/>
    <col min="19" max="19" width="7.109375" bestFit="1" customWidth="1"/>
    <col min="20" max="20" width="7.44140625" bestFit="1" customWidth="1"/>
    <col min="21" max="21" width="8.77734375" customWidth="1"/>
    <col min="22" max="22" width="10.109375" bestFit="1" customWidth="1"/>
    <col min="23" max="24" width="8.77734375" customWidth="1"/>
    <col min="25" max="25" width="26.77734375" customWidth="1"/>
    <col min="26" max="26" width="46.77734375" customWidth="1"/>
    <col min="27" max="27" width="10.77734375"/>
    <col min="28" max="31" width="8.77734375" customWidth="1"/>
    <col min="32" max="32" width="22.77734375" customWidth="1"/>
    <col min="33" max="266" width="8.77734375" customWidth="1"/>
  </cols>
  <sheetData>
    <row r="1" spans="1:32" s="1" customFormat="1" ht="15.6" x14ac:dyDescent="0.3">
      <c r="A1" s="1" t="s">
        <v>2</v>
      </c>
      <c r="B1" s="1" t="s">
        <v>215</v>
      </c>
      <c r="C1" s="1" t="s">
        <v>1494</v>
      </c>
      <c r="D1" s="9" t="s">
        <v>1493</v>
      </c>
      <c r="E1" s="9" t="s">
        <v>1535</v>
      </c>
      <c r="F1" s="9" t="s">
        <v>5244</v>
      </c>
      <c r="G1" s="9" t="s">
        <v>5246</v>
      </c>
      <c r="H1" s="1" t="s">
        <v>1</v>
      </c>
      <c r="I1" s="1" t="s">
        <v>661</v>
      </c>
      <c r="J1" s="1" t="s">
        <v>662</v>
      </c>
      <c r="K1" s="1" t="s">
        <v>0</v>
      </c>
      <c r="L1" s="1" t="s">
        <v>1475</v>
      </c>
      <c r="M1" s="1" t="s">
        <v>1476</v>
      </c>
      <c r="N1" s="1" t="s">
        <v>644</v>
      </c>
      <c r="O1" s="1" t="s">
        <v>645</v>
      </c>
      <c r="P1" s="1" t="s">
        <v>660</v>
      </c>
      <c r="Q1" s="1" t="s">
        <v>646</v>
      </c>
      <c r="R1" s="1" t="s">
        <v>647</v>
      </c>
      <c r="S1" s="1" t="s">
        <v>648</v>
      </c>
      <c r="T1" s="1" t="s">
        <v>651</v>
      </c>
      <c r="U1" s="1" t="s">
        <v>658</v>
      </c>
      <c r="V1" s="1" t="s">
        <v>659</v>
      </c>
      <c r="Y1" s="1" t="s">
        <v>1536</v>
      </c>
      <c r="Z1" s="9" t="s">
        <v>5242</v>
      </c>
      <c r="AA1" s="9" t="s">
        <v>1493</v>
      </c>
      <c r="AF1" t="s">
        <v>1495</v>
      </c>
    </row>
    <row r="2" spans="1:32" x14ac:dyDescent="0.25">
      <c r="A2" t="s">
        <v>883</v>
      </c>
      <c r="B2" t="s">
        <v>884</v>
      </c>
      <c r="C2" t="str">
        <f t="shared" ref="C2:C65" si="0">A2&amp;"_"&amp;B2</f>
        <v>Danshera_Cords</v>
      </c>
      <c r="D2">
        <f t="shared" ref="D2:D44" si="1">VLOOKUP(C2,$Y$2:$AA$3785,3,FALSE)</f>
        <v>2</v>
      </c>
      <c r="E2">
        <f t="shared" ref="E2:E65" si="2">COUNTIF($AF$2:$AF$40,"="&amp;C2)</f>
        <v>0</v>
      </c>
      <c r="F2">
        <v>1</v>
      </c>
      <c r="H2">
        <v>1112</v>
      </c>
      <c r="I2">
        <v>16335</v>
      </c>
      <c r="J2">
        <v>0</v>
      </c>
      <c r="L2" t="s">
        <v>552</v>
      </c>
      <c r="N2">
        <v>1991</v>
      </c>
      <c r="O2">
        <v>1998</v>
      </c>
      <c r="P2">
        <v>0</v>
      </c>
      <c r="R2">
        <v>2002</v>
      </c>
      <c r="S2" t="s">
        <v>650</v>
      </c>
      <c r="T2" t="s">
        <v>652</v>
      </c>
      <c r="U2">
        <v>115</v>
      </c>
      <c r="Y2" t="s">
        <v>1537</v>
      </c>
      <c r="Z2" t="s">
        <v>552</v>
      </c>
      <c r="AA2">
        <v>1</v>
      </c>
      <c r="AF2" t="s">
        <v>1496</v>
      </c>
    </row>
    <row r="3" spans="1:32" x14ac:dyDescent="0.25">
      <c r="A3" t="s">
        <v>108</v>
      </c>
      <c r="B3" t="s">
        <v>1050</v>
      </c>
      <c r="C3" t="str">
        <f t="shared" si="0"/>
        <v>Robert_Heverly</v>
      </c>
      <c r="D3">
        <f t="shared" si="1"/>
        <v>3</v>
      </c>
      <c r="E3">
        <f t="shared" si="2"/>
        <v>0</v>
      </c>
      <c r="F3">
        <v>1</v>
      </c>
      <c r="H3">
        <v>1218</v>
      </c>
      <c r="I3">
        <v>17689</v>
      </c>
      <c r="J3">
        <v>0</v>
      </c>
      <c r="L3" t="s">
        <v>552</v>
      </c>
      <c r="N3">
        <v>1989</v>
      </c>
      <c r="O3">
        <v>1992</v>
      </c>
      <c r="P3">
        <v>0</v>
      </c>
      <c r="R3">
        <v>2010</v>
      </c>
      <c r="S3" t="s">
        <v>649</v>
      </c>
      <c r="T3" t="s">
        <v>652</v>
      </c>
      <c r="U3">
        <v>115</v>
      </c>
      <c r="Y3" t="s">
        <v>1538</v>
      </c>
      <c r="Z3" t="s">
        <v>552</v>
      </c>
      <c r="AA3">
        <v>2</v>
      </c>
      <c r="AF3" t="s">
        <v>1497</v>
      </c>
    </row>
    <row r="4" spans="1:32" x14ac:dyDescent="0.25">
      <c r="A4" t="s">
        <v>878</v>
      </c>
      <c r="B4" t="s">
        <v>879</v>
      </c>
      <c r="C4" t="str">
        <f t="shared" si="0"/>
        <v>Patrick_Connors</v>
      </c>
      <c r="D4">
        <f t="shared" si="1"/>
        <v>4</v>
      </c>
      <c r="E4">
        <f t="shared" si="2"/>
        <v>0</v>
      </c>
      <c r="F4">
        <v>1</v>
      </c>
      <c r="H4">
        <v>1108</v>
      </c>
      <c r="I4">
        <v>15357</v>
      </c>
      <c r="J4">
        <v>0</v>
      </c>
      <c r="L4" t="s">
        <v>552</v>
      </c>
      <c r="N4">
        <v>1985</v>
      </c>
      <c r="O4">
        <v>1988</v>
      </c>
      <c r="P4">
        <v>0</v>
      </c>
      <c r="R4">
        <v>2000</v>
      </c>
      <c r="S4" t="s">
        <v>649</v>
      </c>
      <c r="T4" t="s">
        <v>652</v>
      </c>
      <c r="U4">
        <v>115</v>
      </c>
      <c r="Y4" t="s">
        <v>1539</v>
      </c>
      <c r="Z4" t="s">
        <v>552</v>
      </c>
      <c r="AA4">
        <v>3</v>
      </c>
      <c r="AF4" t="s">
        <v>1498</v>
      </c>
    </row>
    <row r="5" spans="1:32" x14ac:dyDescent="0.25">
      <c r="A5" t="s">
        <v>66</v>
      </c>
      <c r="B5" t="s">
        <v>1246</v>
      </c>
      <c r="C5" t="str">
        <f t="shared" si="0"/>
        <v>David_Pratt</v>
      </c>
      <c r="D5">
        <f t="shared" si="1"/>
        <v>5</v>
      </c>
      <c r="E5">
        <f t="shared" si="2"/>
        <v>0</v>
      </c>
      <c r="F5">
        <v>0</v>
      </c>
      <c r="H5">
        <v>1380</v>
      </c>
      <c r="I5">
        <v>15568</v>
      </c>
      <c r="J5">
        <v>0</v>
      </c>
      <c r="L5" t="s">
        <v>552</v>
      </c>
      <c r="P5">
        <v>0</v>
      </c>
      <c r="S5" t="s">
        <v>649</v>
      </c>
      <c r="T5" t="s">
        <v>652</v>
      </c>
      <c r="U5">
        <v>115</v>
      </c>
      <c r="Y5" t="s">
        <v>1540</v>
      </c>
      <c r="Z5" t="s">
        <v>552</v>
      </c>
      <c r="AA5">
        <v>4</v>
      </c>
      <c r="AF5" t="s">
        <v>1499</v>
      </c>
    </row>
    <row r="6" spans="1:32" x14ac:dyDescent="0.25">
      <c r="A6" t="s">
        <v>779</v>
      </c>
      <c r="B6" t="s">
        <v>780</v>
      </c>
      <c r="C6" t="str">
        <f t="shared" si="0"/>
        <v>Vincent_Bonventre</v>
      </c>
      <c r="D6">
        <f t="shared" si="1"/>
        <v>6</v>
      </c>
      <c r="E6">
        <f t="shared" si="2"/>
        <v>0</v>
      </c>
      <c r="F6">
        <v>0</v>
      </c>
      <c r="H6">
        <v>1056</v>
      </c>
      <c r="I6">
        <v>14924</v>
      </c>
      <c r="J6">
        <v>0</v>
      </c>
      <c r="L6" t="s">
        <v>552</v>
      </c>
      <c r="N6">
        <v>1970</v>
      </c>
      <c r="O6">
        <v>1976</v>
      </c>
      <c r="P6">
        <v>1</v>
      </c>
      <c r="R6">
        <v>1990</v>
      </c>
      <c r="S6" t="s">
        <v>649</v>
      </c>
      <c r="T6" t="s">
        <v>652</v>
      </c>
      <c r="U6">
        <v>115</v>
      </c>
      <c r="Y6" t="s">
        <v>1541</v>
      </c>
      <c r="Z6" t="s">
        <v>552</v>
      </c>
      <c r="AA6">
        <v>5</v>
      </c>
      <c r="AF6" t="s">
        <v>1500</v>
      </c>
    </row>
    <row r="7" spans="1:32" x14ac:dyDescent="0.25">
      <c r="A7" t="s">
        <v>80</v>
      </c>
      <c r="B7" t="s">
        <v>303</v>
      </c>
      <c r="C7" t="str">
        <f t="shared" si="0"/>
        <v>James_Gathii</v>
      </c>
      <c r="D7" t="e">
        <f t="shared" si="1"/>
        <v>#N/A</v>
      </c>
      <c r="E7">
        <f t="shared" si="2"/>
        <v>0</v>
      </c>
      <c r="F7">
        <v>1</v>
      </c>
      <c r="H7">
        <v>90</v>
      </c>
      <c r="I7">
        <v>5347</v>
      </c>
      <c r="J7">
        <v>1</v>
      </c>
      <c r="K7">
        <v>2012</v>
      </c>
      <c r="L7" t="s">
        <v>552</v>
      </c>
      <c r="M7" t="s">
        <v>1466</v>
      </c>
      <c r="N7">
        <v>1992</v>
      </c>
      <c r="O7" t="s">
        <v>210</v>
      </c>
      <c r="P7">
        <v>0</v>
      </c>
      <c r="Q7" t="s">
        <v>210</v>
      </c>
      <c r="R7">
        <v>1997</v>
      </c>
      <c r="S7" t="s">
        <v>649</v>
      </c>
      <c r="T7" t="s">
        <v>653</v>
      </c>
      <c r="U7">
        <v>115</v>
      </c>
      <c r="V7">
        <v>77</v>
      </c>
      <c r="Y7" t="s">
        <v>1542</v>
      </c>
      <c r="Z7" t="s">
        <v>552</v>
      </c>
      <c r="AA7">
        <v>6</v>
      </c>
      <c r="AF7" t="s">
        <v>1501</v>
      </c>
    </row>
    <row r="8" spans="1:32" x14ac:dyDescent="0.25">
      <c r="A8" t="s">
        <v>96</v>
      </c>
      <c r="B8" t="s">
        <v>102</v>
      </c>
      <c r="C8" t="str">
        <f t="shared" si="0"/>
        <v>Lenese_Herbert</v>
      </c>
      <c r="D8" t="e">
        <f t="shared" si="1"/>
        <v>#N/A</v>
      </c>
      <c r="E8">
        <f t="shared" si="2"/>
        <v>0</v>
      </c>
      <c r="F8">
        <v>1</v>
      </c>
      <c r="H8">
        <v>112</v>
      </c>
      <c r="I8">
        <v>9970</v>
      </c>
      <c r="J8">
        <v>1</v>
      </c>
      <c r="K8">
        <v>2013</v>
      </c>
      <c r="L8" t="s">
        <v>552</v>
      </c>
      <c r="M8" t="s">
        <v>1474</v>
      </c>
      <c r="N8">
        <v>1985</v>
      </c>
      <c r="O8">
        <v>1989</v>
      </c>
      <c r="P8">
        <v>0</v>
      </c>
      <c r="Q8" t="s">
        <v>210</v>
      </c>
      <c r="R8">
        <v>1999</v>
      </c>
      <c r="S8" t="s">
        <v>650</v>
      </c>
      <c r="T8" t="s">
        <v>653</v>
      </c>
      <c r="U8">
        <v>115</v>
      </c>
      <c r="V8">
        <v>108</v>
      </c>
      <c r="Y8" t="s">
        <v>1543</v>
      </c>
      <c r="Z8" t="s">
        <v>552</v>
      </c>
      <c r="AA8">
        <v>7</v>
      </c>
      <c r="AF8" t="s">
        <v>1502</v>
      </c>
    </row>
    <row r="9" spans="1:32" x14ac:dyDescent="0.25">
      <c r="A9" t="s">
        <v>132</v>
      </c>
      <c r="B9" t="s">
        <v>370</v>
      </c>
      <c r="C9" t="str">
        <f t="shared" si="0"/>
        <v>Timothy_Lytton</v>
      </c>
      <c r="D9" t="e">
        <f t="shared" si="1"/>
        <v>#N/A</v>
      </c>
      <c r="E9">
        <f t="shared" si="2"/>
        <v>0</v>
      </c>
      <c r="F9">
        <v>1</v>
      </c>
      <c r="H9">
        <v>162</v>
      </c>
      <c r="I9">
        <v>3453</v>
      </c>
      <c r="J9">
        <v>1</v>
      </c>
      <c r="K9">
        <v>2015</v>
      </c>
      <c r="L9" t="s">
        <v>552</v>
      </c>
      <c r="M9" t="s">
        <v>1455</v>
      </c>
      <c r="N9">
        <v>1987</v>
      </c>
      <c r="O9">
        <v>1991</v>
      </c>
      <c r="P9">
        <v>0</v>
      </c>
      <c r="Q9" t="s">
        <v>210</v>
      </c>
      <c r="R9">
        <v>1991</v>
      </c>
      <c r="S9" t="s">
        <v>649</v>
      </c>
      <c r="T9" t="s">
        <v>652</v>
      </c>
      <c r="U9">
        <v>115</v>
      </c>
      <c r="V9">
        <v>67</v>
      </c>
      <c r="Y9" t="s">
        <v>1544</v>
      </c>
      <c r="Z9" t="s">
        <v>552</v>
      </c>
      <c r="AA9">
        <v>8</v>
      </c>
      <c r="AF9" t="s">
        <v>1503</v>
      </c>
    </row>
    <row r="10" spans="1:32" x14ac:dyDescent="0.25">
      <c r="A10" t="s">
        <v>1063</v>
      </c>
      <c r="B10" t="s">
        <v>1064</v>
      </c>
      <c r="C10" t="str">
        <f t="shared" si="0"/>
        <v>Heather Lauren_Hughes</v>
      </c>
      <c r="D10">
        <f t="shared" si="1"/>
        <v>1</v>
      </c>
      <c r="E10">
        <f t="shared" si="2"/>
        <v>0</v>
      </c>
      <c r="F10">
        <v>1</v>
      </c>
      <c r="H10">
        <v>1227</v>
      </c>
      <c r="I10">
        <v>10892</v>
      </c>
      <c r="J10">
        <v>0</v>
      </c>
      <c r="L10" t="s">
        <v>673</v>
      </c>
      <c r="N10">
        <v>1995</v>
      </c>
      <c r="O10">
        <v>1998</v>
      </c>
      <c r="P10">
        <v>0</v>
      </c>
      <c r="R10">
        <v>2004</v>
      </c>
      <c r="S10" t="s">
        <v>650</v>
      </c>
      <c r="T10" t="s">
        <v>652</v>
      </c>
      <c r="U10">
        <v>77</v>
      </c>
      <c r="Y10" t="s">
        <v>1545</v>
      </c>
      <c r="Z10" t="s">
        <v>552</v>
      </c>
      <c r="AA10">
        <v>9</v>
      </c>
      <c r="AF10" t="s">
        <v>1504</v>
      </c>
    </row>
    <row r="11" spans="1:32" x14ac:dyDescent="0.25">
      <c r="A11" t="s">
        <v>178</v>
      </c>
      <c r="B11" t="s">
        <v>1127</v>
      </c>
      <c r="C11" t="str">
        <f t="shared" si="0"/>
        <v>Benjamin_Leff</v>
      </c>
      <c r="D11">
        <f t="shared" si="1"/>
        <v>2</v>
      </c>
      <c r="E11">
        <f t="shared" si="2"/>
        <v>0</v>
      </c>
      <c r="F11">
        <v>1</v>
      </c>
      <c r="H11">
        <v>1282</v>
      </c>
      <c r="I11">
        <v>16123</v>
      </c>
      <c r="J11">
        <v>0</v>
      </c>
      <c r="L11" t="s">
        <v>673</v>
      </c>
      <c r="N11">
        <v>1990</v>
      </c>
      <c r="O11">
        <v>2000</v>
      </c>
      <c r="P11">
        <v>0</v>
      </c>
      <c r="R11">
        <v>2009</v>
      </c>
      <c r="S11" t="s">
        <v>649</v>
      </c>
      <c r="T11" t="s">
        <v>652</v>
      </c>
      <c r="U11">
        <v>77</v>
      </c>
      <c r="Y11" t="s">
        <v>1546</v>
      </c>
      <c r="Z11" t="s">
        <v>552</v>
      </c>
      <c r="AA11">
        <v>10</v>
      </c>
      <c r="AF11" t="s">
        <v>1505</v>
      </c>
    </row>
    <row r="12" spans="1:32" x14ac:dyDescent="0.25">
      <c r="A12" t="s">
        <v>675</v>
      </c>
      <c r="B12" t="s">
        <v>346</v>
      </c>
      <c r="C12" t="str">
        <f t="shared" si="0"/>
        <v>Cynthia_Jones</v>
      </c>
      <c r="D12">
        <f t="shared" si="1"/>
        <v>3</v>
      </c>
      <c r="E12">
        <f t="shared" si="2"/>
        <v>0</v>
      </c>
      <c r="F12">
        <v>1</v>
      </c>
      <c r="H12">
        <v>1241</v>
      </c>
      <c r="I12">
        <v>19908</v>
      </c>
      <c r="J12">
        <v>0</v>
      </c>
      <c r="L12" t="s">
        <v>673</v>
      </c>
      <c r="N12">
        <v>1986</v>
      </c>
      <c r="O12">
        <v>1989</v>
      </c>
      <c r="P12">
        <v>0</v>
      </c>
      <c r="S12" t="s">
        <v>650</v>
      </c>
      <c r="T12" t="s">
        <v>653</v>
      </c>
      <c r="U12">
        <v>77</v>
      </c>
      <c r="Y12" t="s">
        <v>1547</v>
      </c>
      <c r="Z12" t="s">
        <v>552</v>
      </c>
      <c r="AA12">
        <v>11</v>
      </c>
      <c r="AF12" t="s">
        <v>1506</v>
      </c>
    </row>
    <row r="13" spans="1:32" x14ac:dyDescent="0.25">
      <c r="A13" t="s">
        <v>105</v>
      </c>
      <c r="B13" t="s">
        <v>336</v>
      </c>
      <c r="C13" t="str">
        <f t="shared" si="0"/>
        <v>Darren_Hutchinson</v>
      </c>
      <c r="D13">
        <f t="shared" si="1"/>
        <v>4</v>
      </c>
      <c r="E13">
        <f t="shared" si="2"/>
        <v>0</v>
      </c>
      <c r="F13">
        <v>1</v>
      </c>
      <c r="H13">
        <v>126</v>
      </c>
      <c r="I13">
        <v>6660</v>
      </c>
      <c r="J13">
        <v>1</v>
      </c>
      <c r="K13">
        <v>2013</v>
      </c>
      <c r="L13" t="s">
        <v>673</v>
      </c>
      <c r="M13" t="s">
        <v>867</v>
      </c>
      <c r="N13">
        <v>1990</v>
      </c>
      <c r="O13">
        <v>1993</v>
      </c>
      <c r="P13">
        <v>0</v>
      </c>
      <c r="Q13" t="s">
        <v>210</v>
      </c>
      <c r="R13">
        <v>1997</v>
      </c>
      <c r="S13" t="s">
        <v>649</v>
      </c>
      <c r="T13" t="s">
        <v>653</v>
      </c>
      <c r="U13">
        <v>77</v>
      </c>
      <c r="V13">
        <v>31</v>
      </c>
      <c r="Y13" t="s">
        <v>1548</v>
      </c>
      <c r="Z13" t="s">
        <v>552</v>
      </c>
      <c r="AA13">
        <v>12</v>
      </c>
      <c r="AF13" t="s">
        <v>1507</v>
      </c>
    </row>
    <row r="14" spans="1:32" x14ac:dyDescent="0.25">
      <c r="A14" t="s">
        <v>671</v>
      </c>
      <c r="B14" t="s">
        <v>672</v>
      </c>
      <c r="C14" t="str">
        <f t="shared" si="0"/>
        <v>Padideh_Ala'i</v>
      </c>
      <c r="D14">
        <f t="shared" si="1"/>
        <v>4</v>
      </c>
      <c r="E14">
        <f t="shared" si="2"/>
        <v>0</v>
      </c>
      <c r="F14">
        <v>0</v>
      </c>
      <c r="H14">
        <v>1004</v>
      </c>
      <c r="I14">
        <v>12574</v>
      </c>
      <c r="J14">
        <v>0</v>
      </c>
      <c r="L14" t="s">
        <v>673</v>
      </c>
      <c r="N14">
        <v>1985</v>
      </c>
      <c r="O14">
        <v>1988</v>
      </c>
      <c r="P14">
        <v>0</v>
      </c>
      <c r="R14">
        <v>1997</v>
      </c>
      <c r="S14" t="s">
        <v>650</v>
      </c>
      <c r="T14" t="s">
        <v>674</v>
      </c>
      <c r="U14">
        <v>77</v>
      </c>
      <c r="Y14" t="s">
        <v>1549</v>
      </c>
      <c r="Z14" t="s">
        <v>552</v>
      </c>
      <c r="AA14">
        <v>13</v>
      </c>
      <c r="AF14" t="s">
        <v>1508</v>
      </c>
    </row>
    <row r="15" spans="1:32" x14ac:dyDescent="0.25">
      <c r="A15" t="s">
        <v>941</v>
      </c>
      <c r="B15" t="s">
        <v>942</v>
      </c>
      <c r="C15" t="str">
        <f t="shared" si="0"/>
        <v>Lia_Epperson</v>
      </c>
      <c r="D15">
        <f t="shared" si="1"/>
        <v>5</v>
      </c>
      <c r="E15">
        <f t="shared" si="2"/>
        <v>0</v>
      </c>
      <c r="F15">
        <v>0</v>
      </c>
      <c r="H15">
        <v>1147</v>
      </c>
      <c r="I15">
        <v>12435</v>
      </c>
      <c r="J15">
        <v>0</v>
      </c>
      <c r="L15" t="s">
        <v>673</v>
      </c>
      <c r="N15">
        <v>1993</v>
      </c>
      <c r="O15">
        <v>1998</v>
      </c>
      <c r="P15">
        <v>0</v>
      </c>
      <c r="R15">
        <v>2005</v>
      </c>
      <c r="S15" t="s">
        <v>650</v>
      </c>
      <c r="T15" t="s">
        <v>653</v>
      </c>
      <c r="U15">
        <v>77</v>
      </c>
      <c r="Y15" t="s">
        <v>1550</v>
      </c>
      <c r="Z15" t="s">
        <v>552</v>
      </c>
      <c r="AA15">
        <v>14</v>
      </c>
      <c r="AF15" t="s">
        <v>1509</v>
      </c>
    </row>
    <row r="16" spans="1:32" x14ac:dyDescent="0.25">
      <c r="A16" t="s">
        <v>1335</v>
      </c>
      <c r="B16" t="s">
        <v>213</v>
      </c>
      <c r="C16" t="str">
        <f t="shared" si="0"/>
        <v>Brenda_Smith</v>
      </c>
      <c r="D16">
        <f t="shared" si="1"/>
        <v>6</v>
      </c>
      <c r="E16">
        <f t="shared" si="2"/>
        <v>0</v>
      </c>
      <c r="F16">
        <v>0</v>
      </c>
      <c r="H16">
        <v>1455</v>
      </c>
      <c r="I16">
        <v>15586</v>
      </c>
      <c r="J16">
        <v>0</v>
      </c>
      <c r="L16" t="s">
        <v>673</v>
      </c>
      <c r="N16">
        <v>1980</v>
      </c>
      <c r="O16">
        <v>1984</v>
      </c>
      <c r="P16">
        <v>0</v>
      </c>
      <c r="R16">
        <v>1999</v>
      </c>
      <c r="S16" t="s">
        <v>650</v>
      </c>
      <c r="T16" t="s">
        <v>653</v>
      </c>
      <c r="U16">
        <v>77</v>
      </c>
      <c r="Y16" t="s">
        <v>1551</v>
      </c>
      <c r="Z16" t="s">
        <v>552</v>
      </c>
      <c r="AA16">
        <v>15</v>
      </c>
      <c r="AF16" t="s">
        <v>1510</v>
      </c>
    </row>
    <row r="17" spans="1:32" x14ac:dyDescent="0.25">
      <c r="A17" t="s">
        <v>50</v>
      </c>
      <c r="B17" t="s">
        <v>266</v>
      </c>
      <c r="C17" t="str">
        <f t="shared" si="0"/>
        <v>Jorge_Contreras</v>
      </c>
      <c r="D17" t="e">
        <f t="shared" si="1"/>
        <v>#N/A</v>
      </c>
      <c r="E17">
        <f t="shared" si="2"/>
        <v>0</v>
      </c>
      <c r="F17">
        <v>1</v>
      </c>
      <c r="H17">
        <v>52</v>
      </c>
      <c r="I17">
        <v>6269</v>
      </c>
      <c r="J17">
        <v>1</v>
      </c>
      <c r="K17">
        <v>2014</v>
      </c>
      <c r="L17" t="s">
        <v>673</v>
      </c>
      <c r="M17" t="s">
        <v>961</v>
      </c>
      <c r="N17">
        <v>1988</v>
      </c>
      <c r="O17">
        <v>1991</v>
      </c>
      <c r="P17">
        <v>0</v>
      </c>
      <c r="Q17" t="s">
        <v>210</v>
      </c>
      <c r="R17">
        <v>2009</v>
      </c>
      <c r="S17" t="s">
        <v>649</v>
      </c>
      <c r="T17" t="s">
        <v>656</v>
      </c>
      <c r="U17">
        <v>77</v>
      </c>
      <c r="V17">
        <v>47</v>
      </c>
      <c r="Y17" t="s">
        <v>1552</v>
      </c>
      <c r="Z17" t="s">
        <v>552</v>
      </c>
      <c r="AA17">
        <v>16</v>
      </c>
      <c r="AF17" t="s">
        <v>1511</v>
      </c>
    </row>
    <row r="18" spans="1:32" x14ac:dyDescent="0.25">
      <c r="A18" t="s">
        <v>48</v>
      </c>
      <c r="B18" t="s">
        <v>475</v>
      </c>
      <c r="C18" t="str">
        <f t="shared" si="0"/>
        <v>Steve_Vladeck</v>
      </c>
      <c r="D18" t="e">
        <f t="shared" si="1"/>
        <v>#N/A</v>
      </c>
      <c r="E18">
        <f t="shared" si="2"/>
        <v>0</v>
      </c>
      <c r="F18">
        <v>1</v>
      </c>
      <c r="H18">
        <v>274</v>
      </c>
      <c r="I18">
        <v>4898</v>
      </c>
      <c r="J18">
        <v>1</v>
      </c>
      <c r="K18">
        <v>2015</v>
      </c>
      <c r="L18" t="s">
        <v>673</v>
      </c>
      <c r="M18" t="s">
        <v>1438</v>
      </c>
      <c r="N18">
        <v>2001</v>
      </c>
      <c r="O18">
        <v>2004</v>
      </c>
      <c r="P18">
        <v>0</v>
      </c>
      <c r="Q18" t="s">
        <v>210</v>
      </c>
      <c r="R18">
        <v>2005</v>
      </c>
      <c r="S18" t="s">
        <v>649</v>
      </c>
      <c r="T18" t="s">
        <v>652</v>
      </c>
      <c r="U18">
        <v>77</v>
      </c>
      <c r="V18">
        <v>16</v>
      </c>
      <c r="Y18" t="s">
        <v>1553</v>
      </c>
      <c r="Z18" t="s">
        <v>552</v>
      </c>
      <c r="AA18">
        <v>17</v>
      </c>
      <c r="AF18" t="s">
        <v>1512</v>
      </c>
    </row>
    <row r="19" spans="1:32" x14ac:dyDescent="0.25">
      <c r="A19" t="s">
        <v>66</v>
      </c>
      <c r="B19" t="s">
        <v>750</v>
      </c>
      <c r="C19" t="str">
        <f t="shared" si="0"/>
        <v>David_Bernstein</v>
      </c>
      <c r="D19">
        <f t="shared" si="1"/>
        <v>1</v>
      </c>
      <c r="E19">
        <f t="shared" si="2"/>
        <v>0</v>
      </c>
      <c r="F19">
        <v>0</v>
      </c>
      <c r="H19">
        <v>1041</v>
      </c>
      <c r="I19" t="e">
        <v>#N/A</v>
      </c>
      <c r="J19">
        <v>0</v>
      </c>
      <c r="L19" t="s">
        <v>751</v>
      </c>
      <c r="N19">
        <v>1988</v>
      </c>
      <c r="O19">
        <v>1991</v>
      </c>
      <c r="P19">
        <v>0</v>
      </c>
      <c r="R19">
        <v>1995</v>
      </c>
      <c r="S19" t="s">
        <v>649</v>
      </c>
      <c r="T19" t="s">
        <v>652</v>
      </c>
      <c r="U19">
        <v>45</v>
      </c>
      <c r="Y19" t="s">
        <v>1554</v>
      </c>
      <c r="Z19" t="s">
        <v>552</v>
      </c>
      <c r="AA19">
        <v>18</v>
      </c>
      <c r="AF19" t="s">
        <v>1513</v>
      </c>
    </row>
    <row r="20" spans="1:32" x14ac:dyDescent="0.25">
      <c r="A20" t="s">
        <v>1086</v>
      </c>
      <c r="B20" t="s">
        <v>1132</v>
      </c>
      <c r="C20" t="str">
        <f t="shared" si="0"/>
        <v>Craig_Lerner</v>
      </c>
      <c r="D20">
        <f t="shared" si="1"/>
        <v>2</v>
      </c>
      <c r="E20">
        <f t="shared" si="2"/>
        <v>0</v>
      </c>
      <c r="F20">
        <v>0</v>
      </c>
      <c r="H20">
        <v>1286</v>
      </c>
      <c r="I20">
        <v>15099</v>
      </c>
      <c r="J20">
        <v>0</v>
      </c>
      <c r="L20" t="s">
        <v>751</v>
      </c>
      <c r="N20">
        <v>1987</v>
      </c>
      <c r="O20">
        <v>1994</v>
      </c>
      <c r="P20">
        <v>0</v>
      </c>
      <c r="R20">
        <v>2002</v>
      </c>
      <c r="S20" t="s">
        <v>649</v>
      </c>
      <c r="T20" t="s">
        <v>652</v>
      </c>
      <c r="U20">
        <v>45</v>
      </c>
      <c r="Y20" t="s">
        <v>1555</v>
      </c>
      <c r="Z20" t="s">
        <v>552</v>
      </c>
      <c r="AA20">
        <v>19</v>
      </c>
      <c r="AF20" t="s">
        <v>1514</v>
      </c>
    </row>
    <row r="21" spans="1:32" x14ac:dyDescent="0.25">
      <c r="A21" t="s">
        <v>1339</v>
      </c>
      <c r="B21" t="s">
        <v>1340</v>
      </c>
      <c r="C21" t="str">
        <f t="shared" si="0"/>
        <v>Ilya_Somin</v>
      </c>
      <c r="D21">
        <f t="shared" si="1"/>
        <v>3</v>
      </c>
      <c r="E21">
        <f t="shared" si="2"/>
        <v>0</v>
      </c>
      <c r="F21">
        <v>0</v>
      </c>
      <c r="H21">
        <v>1460</v>
      </c>
      <c r="I21">
        <v>17357</v>
      </c>
      <c r="J21">
        <v>0</v>
      </c>
      <c r="L21" t="s">
        <v>751</v>
      </c>
      <c r="N21">
        <v>1995</v>
      </c>
      <c r="O21">
        <v>2001</v>
      </c>
      <c r="P21">
        <v>0</v>
      </c>
      <c r="R21">
        <v>2003</v>
      </c>
      <c r="S21" t="s">
        <v>649</v>
      </c>
      <c r="T21" t="s">
        <v>652</v>
      </c>
      <c r="U21">
        <v>45</v>
      </c>
      <c r="Y21" t="s">
        <v>1556</v>
      </c>
      <c r="Z21" t="s">
        <v>552</v>
      </c>
      <c r="AA21">
        <v>20</v>
      </c>
      <c r="AF21" t="s">
        <v>1515</v>
      </c>
    </row>
    <row r="22" spans="1:32" x14ac:dyDescent="0.25">
      <c r="A22" t="s">
        <v>769</v>
      </c>
      <c r="B22" t="s">
        <v>770</v>
      </c>
      <c r="C22" t="str">
        <f t="shared" si="0"/>
        <v>Michelle_Boardman</v>
      </c>
      <c r="D22">
        <f t="shared" si="1"/>
        <v>5</v>
      </c>
      <c r="E22">
        <f t="shared" si="2"/>
        <v>0</v>
      </c>
      <c r="F22">
        <v>0</v>
      </c>
      <c r="H22">
        <v>1051</v>
      </c>
      <c r="I22">
        <v>18306</v>
      </c>
      <c r="J22">
        <v>0</v>
      </c>
      <c r="L22" t="s">
        <v>751</v>
      </c>
      <c r="N22">
        <v>1994</v>
      </c>
      <c r="O22">
        <v>1998</v>
      </c>
      <c r="P22">
        <v>0</v>
      </c>
      <c r="R22">
        <v>2002</v>
      </c>
      <c r="S22" t="s">
        <v>650</v>
      </c>
      <c r="T22" t="s">
        <v>652</v>
      </c>
      <c r="U22">
        <v>45</v>
      </c>
      <c r="Y22" t="s">
        <v>1557</v>
      </c>
      <c r="Z22" t="s">
        <v>552</v>
      </c>
      <c r="AA22">
        <v>21</v>
      </c>
      <c r="AF22" t="s">
        <v>1516</v>
      </c>
    </row>
    <row r="23" spans="1:32" x14ac:dyDescent="0.25">
      <c r="A23" t="s">
        <v>849</v>
      </c>
      <c r="B23" t="s">
        <v>850</v>
      </c>
      <c r="C23" t="str">
        <f t="shared" si="0"/>
        <v>Terrence_Chorvat</v>
      </c>
      <c r="D23">
        <f t="shared" si="1"/>
        <v>6</v>
      </c>
      <c r="E23">
        <f t="shared" si="2"/>
        <v>0</v>
      </c>
      <c r="F23">
        <v>0</v>
      </c>
      <c r="H23">
        <v>1092</v>
      </c>
      <c r="I23">
        <v>19844</v>
      </c>
      <c r="J23">
        <v>0</v>
      </c>
      <c r="L23" t="s">
        <v>751</v>
      </c>
      <c r="N23">
        <v>1986</v>
      </c>
      <c r="O23">
        <v>1989</v>
      </c>
      <c r="P23">
        <v>0</v>
      </c>
      <c r="R23">
        <v>1999</v>
      </c>
      <c r="S23" t="s">
        <v>649</v>
      </c>
      <c r="T23" t="s">
        <v>652</v>
      </c>
      <c r="U23">
        <v>45</v>
      </c>
      <c r="Y23" t="s">
        <v>1558</v>
      </c>
      <c r="Z23" t="s">
        <v>552</v>
      </c>
      <c r="AA23">
        <v>22</v>
      </c>
      <c r="AF23" t="s">
        <v>1517</v>
      </c>
    </row>
    <row r="24" spans="1:32" x14ac:dyDescent="0.25">
      <c r="A24" t="s">
        <v>114</v>
      </c>
      <c r="B24" t="s">
        <v>1245</v>
      </c>
      <c r="C24" t="str">
        <f t="shared" si="0"/>
        <v>Daniel_Polsby</v>
      </c>
      <c r="D24">
        <f t="shared" si="1"/>
        <v>7</v>
      </c>
      <c r="E24">
        <f t="shared" si="2"/>
        <v>0</v>
      </c>
      <c r="F24">
        <v>0</v>
      </c>
      <c r="H24">
        <v>1379</v>
      </c>
      <c r="I24">
        <v>18411</v>
      </c>
      <c r="J24">
        <v>0</v>
      </c>
      <c r="L24" t="s">
        <v>751</v>
      </c>
      <c r="N24">
        <v>1964</v>
      </c>
      <c r="O24">
        <v>1971</v>
      </c>
      <c r="P24">
        <v>0</v>
      </c>
      <c r="R24">
        <v>1976</v>
      </c>
      <c r="S24" t="s">
        <v>649</v>
      </c>
      <c r="T24" t="s">
        <v>652</v>
      </c>
      <c r="U24">
        <v>45</v>
      </c>
      <c r="Y24" t="s">
        <v>1559</v>
      </c>
      <c r="Z24" t="s">
        <v>673</v>
      </c>
      <c r="AA24">
        <v>1</v>
      </c>
      <c r="AF24" t="s">
        <v>1518</v>
      </c>
    </row>
    <row r="25" spans="1:32" x14ac:dyDescent="0.25">
      <c r="A25" t="s">
        <v>6</v>
      </c>
      <c r="B25" t="s">
        <v>1375</v>
      </c>
      <c r="C25" t="str">
        <f t="shared" si="0"/>
        <v>Lisa_Tripp</v>
      </c>
      <c r="D25">
        <f t="shared" si="1"/>
        <v>1</v>
      </c>
      <c r="E25">
        <f t="shared" si="2"/>
        <v>1</v>
      </c>
      <c r="F25">
        <v>1</v>
      </c>
      <c r="H25">
        <v>1489</v>
      </c>
      <c r="I25">
        <v>17058</v>
      </c>
      <c r="J25">
        <v>0</v>
      </c>
      <c r="L25" t="s">
        <v>1159</v>
      </c>
      <c r="O25">
        <v>1998</v>
      </c>
      <c r="P25">
        <v>0</v>
      </c>
      <c r="R25">
        <v>2006</v>
      </c>
      <c r="S25" t="s">
        <v>650</v>
      </c>
      <c r="T25" t="s">
        <v>652</v>
      </c>
      <c r="U25">
        <v>146</v>
      </c>
      <c r="Y25" t="s">
        <v>1560</v>
      </c>
      <c r="Z25" t="s">
        <v>673</v>
      </c>
      <c r="AA25">
        <v>2</v>
      </c>
      <c r="AF25" t="s">
        <v>1519</v>
      </c>
    </row>
    <row r="26" spans="1:32" x14ac:dyDescent="0.25">
      <c r="A26" t="s">
        <v>1157</v>
      </c>
      <c r="B26" t="s">
        <v>1158</v>
      </c>
      <c r="C26" t="str">
        <f t="shared" si="0"/>
        <v>Suparna_Malempati</v>
      </c>
      <c r="D26">
        <f t="shared" si="1"/>
        <v>2</v>
      </c>
      <c r="E26">
        <f t="shared" si="2"/>
        <v>1</v>
      </c>
      <c r="F26">
        <v>0</v>
      </c>
      <c r="H26">
        <v>1304</v>
      </c>
      <c r="I26">
        <v>13610</v>
      </c>
      <c r="J26">
        <v>0</v>
      </c>
      <c r="L26" t="s">
        <v>1159</v>
      </c>
      <c r="P26">
        <v>0</v>
      </c>
      <c r="R26">
        <v>2008</v>
      </c>
      <c r="S26" t="s">
        <v>650</v>
      </c>
      <c r="T26" t="s">
        <v>655</v>
      </c>
      <c r="U26">
        <v>146</v>
      </c>
      <c r="Y26" t="s">
        <v>1561</v>
      </c>
      <c r="Z26" t="s">
        <v>673</v>
      </c>
      <c r="AA26">
        <v>3</v>
      </c>
      <c r="AF26" t="s">
        <v>1520</v>
      </c>
    </row>
    <row r="27" spans="1:32" x14ac:dyDescent="0.25">
      <c r="A27" t="s">
        <v>4</v>
      </c>
      <c r="B27" t="s">
        <v>217</v>
      </c>
      <c r="C27" t="str">
        <f t="shared" si="0"/>
        <v>Edward_Afield</v>
      </c>
      <c r="D27" t="e">
        <f t="shared" si="1"/>
        <v>#N/A</v>
      </c>
      <c r="E27">
        <f t="shared" si="2"/>
        <v>0</v>
      </c>
      <c r="F27">
        <v>1</v>
      </c>
      <c r="H27">
        <v>2</v>
      </c>
      <c r="I27">
        <v>3677</v>
      </c>
      <c r="J27">
        <v>1</v>
      </c>
      <c r="K27">
        <v>2016</v>
      </c>
      <c r="L27" t="s">
        <v>778</v>
      </c>
      <c r="M27" t="s">
        <v>1455</v>
      </c>
      <c r="N27">
        <v>1998</v>
      </c>
      <c r="O27">
        <v>2001</v>
      </c>
      <c r="P27">
        <v>0</v>
      </c>
      <c r="Q27" t="s">
        <v>210</v>
      </c>
      <c r="R27">
        <v>2008</v>
      </c>
      <c r="S27" t="s">
        <v>649</v>
      </c>
      <c r="T27" t="s">
        <v>652</v>
      </c>
      <c r="U27">
        <v>146</v>
      </c>
      <c r="V27">
        <v>67</v>
      </c>
      <c r="Y27" t="s">
        <v>1562</v>
      </c>
      <c r="Z27" t="s">
        <v>673</v>
      </c>
      <c r="AA27">
        <v>4</v>
      </c>
      <c r="AF27" t="s">
        <v>1521</v>
      </c>
    </row>
    <row r="28" spans="1:32" x14ac:dyDescent="0.25">
      <c r="A28" t="s">
        <v>690</v>
      </c>
      <c r="B28" t="s">
        <v>777</v>
      </c>
      <c r="C28" t="str">
        <f t="shared" si="0"/>
        <v>Mark_Bonner</v>
      </c>
      <c r="D28" t="e">
        <f t="shared" si="1"/>
        <v>#N/A</v>
      </c>
      <c r="E28">
        <f t="shared" si="2"/>
        <v>0</v>
      </c>
      <c r="F28">
        <v>1</v>
      </c>
      <c r="H28">
        <v>1055</v>
      </c>
      <c r="I28">
        <v>15935</v>
      </c>
      <c r="J28">
        <v>0</v>
      </c>
      <c r="L28" t="s">
        <v>778</v>
      </c>
      <c r="N28">
        <v>1969</v>
      </c>
      <c r="O28">
        <v>1974</v>
      </c>
      <c r="P28">
        <v>0</v>
      </c>
      <c r="R28">
        <v>2008</v>
      </c>
      <c r="S28" t="s">
        <v>649</v>
      </c>
      <c r="T28" t="s">
        <v>652</v>
      </c>
      <c r="U28">
        <v>146</v>
      </c>
      <c r="Y28" t="s">
        <v>1563</v>
      </c>
      <c r="Z28" t="s">
        <v>673</v>
      </c>
      <c r="AA28">
        <v>5</v>
      </c>
      <c r="AF28" t="s">
        <v>1522</v>
      </c>
    </row>
    <row r="29" spans="1:32" x14ac:dyDescent="0.25">
      <c r="A29" t="s">
        <v>53</v>
      </c>
      <c r="B29" t="s">
        <v>927</v>
      </c>
      <c r="C29" t="str">
        <f t="shared" si="0"/>
        <v>Barry_Dubner</v>
      </c>
      <c r="D29">
        <f t="shared" si="1"/>
        <v>1</v>
      </c>
      <c r="E29">
        <f t="shared" si="2"/>
        <v>0</v>
      </c>
      <c r="F29">
        <v>1</v>
      </c>
      <c r="H29">
        <v>1139</v>
      </c>
      <c r="I29">
        <v>18971</v>
      </c>
      <c r="J29">
        <v>0</v>
      </c>
      <c r="L29" t="s">
        <v>928</v>
      </c>
      <c r="N29">
        <v>1965</v>
      </c>
      <c r="O29">
        <v>1975</v>
      </c>
      <c r="P29">
        <v>0</v>
      </c>
      <c r="R29">
        <v>1975</v>
      </c>
      <c r="S29" t="s">
        <v>649</v>
      </c>
      <c r="T29" t="s">
        <v>652</v>
      </c>
      <c r="U29">
        <v>146</v>
      </c>
      <c r="Y29" t="s">
        <v>1564</v>
      </c>
      <c r="Z29" t="s">
        <v>673</v>
      </c>
      <c r="AA29">
        <v>6</v>
      </c>
      <c r="AF29" t="s">
        <v>1523</v>
      </c>
    </row>
    <row r="30" spans="1:32" x14ac:dyDescent="0.25">
      <c r="A30" t="s">
        <v>1065</v>
      </c>
      <c r="B30" t="s">
        <v>1066</v>
      </c>
      <c r="C30" t="str">
        <f t="shared" si="0"/>
        <v>Helia_Hull</v>
      </c>
      <c r="D30">
        <f t="shared" si="1"/>
        <v>2</v>
      </c>
      <c r="E30">
        <f t="shared" si="2"/>
        <v>0</v>
      </c>
      <c r="F30">
        <v>0</v>
      </c>
      <c r="H30">
        <v>1228</v>
      </c>
      <c r="I30">
        <v>17972</v>
      </c>
      <c r="J30">
        <v>0</v>
      </c>
      <c r="L30" t="s">
        <v>928</v>
      </c>
      <c r="O30">
        <v>1994</v>
      </c>
      <c r="P30">
        <v>0</v>
      </c>
      <c r="R30">
        <v>2003</v>
      </c>
      <c r="S30" t="s">
        <v>650</v>
      </c>
      <c r="T30" t="s">
        <v>674</v>
      </c>
      <c r="U30">
        <v>146</v>
      </c>
      <c r="Y30" t="s">
        <v>1565</v>
      </c>
      <c r="Z30" t="s">
        <v>673</v>
      </c>
      <c r="AA30">
        <v>7</v>
      </c>
      <c r="AF30" t="s">
        <v>1524</v>
      </c>
    </row>
    <row r="31" spans="1:32" x14ac:dyDescent="0.25">
      <c r="A31" t="s">
        <v>149</v>
      </c>
      <c r="B31" t="s">
        <v>391</v>
      </c>
      <c r="C31" t="str">
        <f t="shared" si="0"/>
        <v>Seema_Mohapatra</v>
      </c>
      <c r="D31">
        <f t="shared" si="1"/>
        <v>13</v>
      </c>
      <c r="E31">
        <f t="shared" si="2"/>
        <v>0</v>
      </c>
      <c r="F31">
        <v>1</v>
      </c>
      <c r="H31">
        <v>187</v>
      </c>
      <c r="I31">
        <v>543</v>
      </c>
      <c r="J31">
        <v>1</v>
      </c>
      <c r="K31">
        <v>2018</v>
      </c>
      <c r="L31" t="s">
        <v>928</v>
      </c>
      <c r="M31" t="s">
        <v>1055</v>
      </c>
      <c r="N31">
        <v>1995</v>
      </c>
      <c r="O31">
        <v>2000</v>
      </c>
      <c r="P31">
        <v>0</v>
      </c>
      <c r="Q31" t="s">
        <v>210</v>
      </c>
      <c r="R31">
        <v>2010</v>
      </c>
      <c r="S31" t="s">
        <v>650</v>
      </c>
      <c r="T31" t="s">
        <v>655</v>
      </c>
      <c r="U31">
        <v>146</v>
      </c>
      <c r="V31">
        <v>108</v>
      </c>
      <c r="Y31" t="s">
        <v>1566</v>
      </c>
      <c r="Z31" t="s">
        <v>673</v>
      </c>
      <c r="AA31">
        <v>8</v>
      </c>
      <c r="AF31" t="s">
        <v>1525</v>
      </c>
    </row>
    <row r="32" spans="1:32" x14ac:dyDescent="0.25">
      <c r="A32" t="s">
        <v>140</v>
      </c>
      <c r="B32" t="s">
        <v>479</v>
      </c>
      <c r="C32" t="str">
        <f t="shared" si="0"/>
        <v>Patricia_Wilson</v>
      </c>
      <c r="D32">
        <f t="shared" si="1"/>
        <v>1</v>
      </c>
      <c r="E32">
        <f t="shared" si="2"/>
        <v>0</v>
      </c>
      <c r="F32">
        <v>1</v>
      </c>
      <c r="H32">
        <v>1525</v>
      </c>
      <c r="I32">
        <v>11345</v>
      </c>
      <c r="J32">
        <v>0</v>
      </c>
      <c r="L32" t="s">
        <v>1047</v>
      </c>
      <c r="N32">
        <v>1982</v>
      </c>
      <c r="O32">
        <v>1985</v>
      </c>
      <c r="P32">
        <v>0</v>
      </c>
      <c r="R32">
        <v>1993</v>
      </c>
      <c r="S32" t="s">
        <v>650</v>
      </c>
      <c r="T32" t="s">
        <v>653</v>
      </c>
      <c r="U32">
        <v>48</v>
      </c>
      <c r="Y32" t="s">
        <v>1567</v>
      </c>
      <c r="Z32" t="s">
        <v>673</v>
      </c>
      <c r="AA32">
        <v>9</v>
      </c>
      <c r="AF32" t="s">
        <v>1526</v>
      </c>
    </row>
    <row r="33" spans="1:32" x14ac:dyDescent="0.25">
      <c r="A33" t="s">
        <v>59</v>
      </c>
      <c r="B33" t="s">
        <v>392</v>
      </c>
      <c r="C33" t="str">
        <f t="shared" si="0"/>
        <v>Michael_Morrison</v>
      </c>
      <c r="D33">
        <f t="shared" si="1"/>
        <v>3</v>
      </c>
      <c r="E33">
        <f t="shared" si="2"/>
        <v>0</v>
      </c>
      <c r="F33">
        <v>0</v>
      </c>
      <c r="H33">
        <v>1333</v>
      </c>
      <c r="I33">
        <v>19040</v>
      </c>
      <c r="J33">
        <v>0</v>
      </c>
      <c r="L33" t="s">
        <v>1047</v>
      </c>
      <c r="N33">
        <v>1972</v>
      </c>
      <c r="O33">
        <v>1974</v>
      </c>
      <c r="P33">
        <v>0</v>
      </c>
      <c r="R33">
        <v>1977</v>
      </c>
      <c r="S33" t="s">
        <v>649</v>
      </c>
      <c r="T33" t="s">
        <v>652</v>
      </c>
      <c r="U33">
        <v>48</v>
      </c>
      <c r="Y33" t="s">
        <v>1568</v>
      </c>
      <c r="Z33" t="s">
        <v>673</v>
      </c>
      <c r="AA33">
        <v>10</v>
      </c>
      <c r="AF33" t="s">
        <v>1527</v>
      </c>
    </row>
    <row r="34" spans="1:32" x14ac:dyDescent="0.25">
      <c r="A34" t="s">
        <v>1046</v>
      </c>
      <c r="B34" t="s">
        <v>1045</v>
      </c>
      <c r="C34" t="str">
        <f t="shared" si="0"/>
        <v>Laura_Hernandez</v>
      </c>
      <c r="D34">
        <f t="shared" si="1"/>
        <v>4</v>
      </c>
      <c r="E34">
        <f t="shared" si="2"/>
        <v>0</v>
      </c>
      <c r="F34">
        <v>0</v>
      </c>
      <c r="H34">
        <v>1216</v>
      </c>
      <c r="I34">
        <v>10906</v>
      </c>
      <c r="J34">
        <v>0</v>
      </c>
      <c r="L34" t="s">
        <v>1047</v>
      </c>
      <c r="N34">
        <v>1986</v>
      </c>
      <c r="O34">
        <v>1996</v>
      </c>
      <c r="P34">
        <v>0</v>
      </c>
      <c r="R34">
        <v>2008</v>
      </c>
      <c r="S34" t="s">
        <v>650</v>
      </c>
      <c r="T34" t="s">
        <v>886</v>
      </c>
      <c r="U34">
        <v>48</v>
      </c>
      <c r="Y34" t="s">
        <v>1569</v>
      </c>
      <c r="Z34" t="s">
        <v>673</v>
      </c>
      <c r="AA34">
        <v>11</v>
      </c>
      <c r="AF34" t="s">
        <v>1528</v>
      </c>
    </row>
    <row r="35" spans="1:32" x14ac:dyDescent="0.25">
      <c r="A35" t="s">
        <v>76</v>
      </c>
      <c r="B35" t="s">
        <v>1311</v>
      </c>
      <c r="C35" t="str">
        <f t="shared" si="0"/>
        <v>Brian_Serr</v>
      </c>
      <c r="D35">
        <f t="shared" si="1"/>
        <v>6</v>
      </c>
      <c r="E35">
        <f t="shared" si="2"/>
        <v>0</v>
      </c>
      <c r="F35">
        <v>0</v>
      </c>
      <c r="H35">
        <v>1435</v>
      </c>
      <c r="I35" t="e">
        <v>#N/A</v>
      </c>
      <c r="J35">
        <v>0</v>
      </c>
      <c r="L35" t="s">
        <v>1047</v>
      </c>
      <c r="N35">
        <v>1981</v>
      </c>
      <c r="O35">
        <v>1984</v>
      </c>
      <c r="P35">
        <v>0</v>
      </c>
      <c r="R35">
        <v>1986</v>
      </c>
      <c r="S35" t="s">
        <v>649</v>
      </c>
      <c r="T35" t="s">
        <v>652</v>
      </c>
      <c r="U35">
        <v>48</v>
      </c>
      <c r="Y35" t="s">
        <v>1570</v>
      </c>
      <c r="Z35" t="s">
        <v>673</v>
      </c>
      <c r="AA35">
        <v>12</v>
      </c>
      <c r="AF35" t="s">
        <v>1529</v>
      </c>
    </row>
    <row r="36" spans="1:32" x14ac:dyDescent="0.25">
      <c r="A36" t="s">
        <v>101</v>
      </c>
      <c r="B36" t="s">
        <v>362</v>
      </c>
      <c r="C36" t="str">
        <f t="shared" si="0"/>
        <v>Jill_Lens</v>
      </c>
      <c r="D36" t="e">
        <f t="shared" si="1"/>
        <v>#N/A</v>
      </c>
      <c r="E36">
        <f t="shared" si="2"/>
        <v>0</v>
      </c>
      <c r="F36">
        <v>1</v>
      </c>
      <c r="H36">
        <v>154</v>
      </c>
      <c r="I36">
        <v>5384</v>
      </c>
      <c r="J36">
        <v>1</v>
      </c>
      <c r="K36">
        <v>2018</v>
      </c>
      <c r="L36" t="s">
        <v>1047</v>
      </c>
      <c r="M36" t="s">
        <v>1459</v>
      </c>
      <c r="N36">
        <v>2002</v>
      </c>
      <c r="O36">
        <v>2005</v>
      </c>
      <c r="P36">
        <v>0</v>
      </c>
      <c r="Q36" t="s">
        <v>210</v>
      </c>
      <c r="R36">
        <v>2009</v>
      </c>
      <c r="S36" t="s">
        <v>650</v>
      </c>
      <c r="T36" t="s">
        <v>652</v>
      </c>
      <c r="U36">
        <v>48</v>
      </c>
      <c r="V36">
        <v>91</v>
      </c>
      <c r="Y36" t="s">
        <v>1571</v>
      </c>
      <c r="Z36" t="s">
        <v>673</v>
      </c>
      <c r="AA36">
        <v>13</v>
      </c>
      <c r="AF36" t="s">
        <v>1530</v>
      </c>
    </row>
    <row r="37" spans="1:32" x14ac:dyDescent="0.25">
      <c r="A37" t="s">
        <v>690</v>
      </c>
      <c r="B37" t="s">
        <v>793</v>
      </c>
      <c r="C37" t="str">
        <f t="shared" si="0"/>
        <v>Mark_Brodin</v>
      </c>
      <c r="D37">
        <f t="shared" si="1"/>
        <v>2</v>
      </c>
      <c r="E37">
        <f t="shared" si="2"/>
        <v>0</v>
      </c>
      <c r="F37">
        <v>1</v>
      </c>
      <c r="H37">
        <v>1062</v>
      </c>
      <c r="I37">
        <v>19176</v>
      </c>
      <c r="J37">
        <v>0</v>
      </c>
      <c r="L37" t="s">
        <v>768</v>
      </c>
      <c r="N37">
        <v>1969</v>
      </c>
      <c r="O37">
        <v>1972</v>
      </c>
      <c r="P37">
        <v>0</v>
      </c>
      <c r="R37">
        <v>1980</v>
      </c>
      <c r="S37" t="s">
        <v>649</v>
      </c>
      <c r="T37" t="s">
        <v>652</v>
      </c>
      <c r="U37">
        <v>27</v>
      </c>
      <c r="Y37" t="s">
        <v>1572</v>
      </c>
      <c r="Z37" t="s">
        <v>673</v>
      </c>
      <c r="AA37">
        <v>14</v>
      </c>
      <c r="AF37" t="s">
        <v>1531</v>
      </c>
    </row>
    <row r="38" spans="1:32" x14ac:dyDescent="0.25">
      <c r="A38" t="s">
        <v>690</v>
      </c>
      <c r="B38" t="s">
        <v>1342</v>
      </c>
      <c r="C38" t="str">
        <f t="shared" si="0"/>
        <v>Mark_Spiegel</v>
      </c>
      <c r="D38">
        <f t="shared" si="1"/>
        <v>3</v>
      </c>
      <c r="E38">
        <f t="shared" si="2"/>
        <v>0</v>
      </c>
      <c r="F38">
        <v>1</v>
      </c>
      <c r="H38">
        <v>1463</v>
      </c>
      <c r="I38">
        <v>13544</v>
      </c>
      <c r="J38">
        <v>0</v>
      </c>
      <c r="L38" t="s">
        <v>768</v>
      </c>
      <c r="N38">
        <v>1965</v>
      </c>
      <c r="P38">
        <v>0</v>
      </c>
      <c r="R38">
        <v>1973</v>
      </c>
      <c r="S38" t="s">
        <v>649</v>
      </c>
      <c r="T38" t="s">
        <v>652</v>
      </c>
      <c r="U38">
        <v>27</v>
      </c>
      <c r="Y38" t="s">
        <v>1573</v>
      </c>
      <c r="Z38" t="s">
        <v>673</v>
      </c>
      <c r="AA38">
        <v>15</v>
      </c>
      <c r="AF38" t="s">
        <v>1532</v>
      </c>
    </row>
    <row r="39" spans="1:32" x14ac:dyDescent="0.25">
      <c r="A39" t="s">
        <v>66</v>
      </c>
      <c r="B39" t="s">
        <v>1419</v>
      </c>
      <c r="C39" t="str">
        <f t="shared" si="0"/>
        <v>David_Wirth</v>
      </c>
      <c r="D39">
        <f t="shared" si="1"/>
        <v>4</v>
      </c>
      <c r="E39">
        <f t="shared" si="2"/>
        <v>0</v>
      </c>
      <c r="F39">
        <v>0</v>
      </c>
      <c r="H39">
        <v>1526</v>
      </c>
      <c r="I39">
        <v>13689</v>
      </c>
      <c r="J39">
        <v>0</v>
      </c>
      <c r="L39" t="s">
        <v>768</v>
      </c>
      <c r="N39">
        <v>1976</v>
      </c>
      <c r="O39">
        <v>1981</v>
      </c>
      <c r="P39">
        <v>0</v>
      </c>
      <c r="R39">
        <v>1990</v>
      </c>
      <c r="S39" t="s">
        <v>649</v>
      </c>
      <c r="T39" t="s">
        <v>652</v>
      </c>
      <c r="U39">
        <v>27</v>
      </c>
      <c r="Y39" t="s">
        <v>1574</v>
      </c>
      <c r="Z39" t="s">
        <v>673</v>
      </c>
      <c r="AA39">
        <v>16</v>
      </c>
      <c r="AF39" t="s">
        <v>1533</v>
      </c>
    </row>
    <row r="40" spans="1:32" x14ac:dyDescent="0.25">
      <c r="A40" t="s">
        <v>114</v>
      </c>
      <c r="B40" t="s">
        <v>881</v>
      </c>
      <c r="C40" t="str">
        <f t="shared" si="0"/>
        <v>Daniel_Coquillette</v>
      </c>
      <c r="D40">
        <f t="shared" si="1"/>
        <v>5</v>
      </c>
      <c r="E40">
        <f t="shared" si="2"/>
        <v>0</v>
      </c>
      <c r="F40">
        <v>0</v>
      </c>
      <c r="H40">
        <v>1110</v>
      </c>
      <c r="I40">
        <v>17783</v>
      </c>
      <c r="J40">
        <v>0</v>
      </c>
      <c r="L40" t="s">
        <v>768</v>
      </c>
      <c r="N40">
        <v>1966</v>
      </c>
      <c r="P40">
        <v>0</v>
      </c>
      <c r="R40">
        <v>1975</v>
      </c>
      <c r="S40" t="s">
        <v>649</v>
      </c>
      <c r="T40" t="s">
        <v>652</v>
      </c>
      <c r="U40">
        <v>27</v>
      </c>
      <c r="Y40" t="s">
        <v>1575</v>
      </c>
      <c r="Z40" t="s">
        <v>673</v>
      </c>
      <c r="AA40">
        <v>17</v>
      </c>
      <c r="AF40" t="s">
        <v>1534</v>
      </c>
    </row>
    <row r="41" spans="1:32" x14ac:dyDescent="0.25">
      <c r="A41" t="s">
        <v>108</v>
      </c>
      <c r="B41" t="s">
        <v>767</v>
      </c>
      <c r="C41" t="str">
        <f t="shared" si="0"/>
        <v>Robert_Bloom</v>
      </c>
      <c r="D41">
        <f t="shared" si="1"/>
        <v>7</v>
      </c>
      <c r="E41">
        <f t="shared" si="2"/>
        <v>0</v>
      </c>
      <c r="F41">
        <v>0</v>
      </c>
      <c r="H41">
        <v>1050</v>
      </c>
      <c r="I41">
        <v>11002</v>
      </c>
      <c r="J41">
        <v>0</v>
      </c>
      <c r="L41" t="s">
        <v>768</v>
      </c>
      <c r="N41">
        <v>1968</v>
      </c>
      <c r="P41">
        <v>0</v>
      </c>
      <c r="R41">
        <v>1975</v>
      </c>
      <c r="S41" t="s">
        <v>649</v>
      </c>
      <c r="T41" t="s">
        <v>652</v>
      </c>
      <c r="U41">
        <v>27</v>
      </c>
      <c r="Y41" t="s">
        <v>1576</v>
      </c>
      <c r="Z41" t="s">
        <v>673</v>
      </c>
      <c r="AA41">
        <v>18</v>
      </c>
    </row>
    <row r="42" spans="1:32" x14ac:dyDescent="0.25">
      <c r="A42" t="s">
        <v>76</v>
      </c>
      <c r="B42" t="s">
        <v>298</v>
      </c>
      <c r="C42" t="str">
        <f t="shared" si="0"/>
        <v>Brian_Galle</v>
      </c>
      <c r="D42">
        <f t="shared" si="1"/>
        <v>18</v>
      </c>
      <c r="E42">
        <f t="shared" si="2"/>
        <v>0</v>
      </c>
      <c r="F42">
        <v>1</v>
      </c>
      <c r="H42">
        <v>85</v>
      </c>
      <c r="I42">
        <v>6025</v>
      </c>
      <c r="J42">
        <v>1</v>
      </c>
      <c r="K42">
        <v>2015</v>
      </c>
      <c r="L42" t="s">
        <v>768</v>
      </c>
      <c r="M42" t="s">
        <v>710</v>
      </c>
      <c r="N42" t="s">
        <v>210</v>
      </c>
      <c r="O42">
        <v>2001</v>
      </c>
      <c r="P42">
        <v>0</v>
      </c>
      <c r="Q42" t="s">
        <v>210</v>
      </c>
      <c r="R42" t="s">
        <v>210</v>
      </c>
      <c r="S42" t="s">
        <v>649</v>
      </c>
      <c r="T42" t="s">
        <v>652</v>
      </c>
      <c r="U42">
        <v>27</v>
      </c>
      <c r="V42">
        <v>14</v>
      </c>
      <c r="Y42" t="s">
        <v>1577</v>
      </c>
      <c r="Z42" t="s">
        <v>673</v>
      </c>
      <c r="AA42">
        <v>19</v>
      </c>
    </row>
    <row r="43" spans="1:32" x14ac:dyDescent="0.25">
      <c r="A43" t="s">
        <v>159</v>
      </c>
      <c r="B43" t="s">
        <v>408</v>
      </c>
      <c r="C43" t="str">
        <f t="shared" si="0"/>
        <v>Mary-Rose_Papandrea</v>
      </c>
      <c r="D43">
        <f t="shared" si="1"/>
        <v>24</v>
      </c>
      <c r="E43">
        <f t="shared" si="2"/>
        <v>0</v>
      </c>
      <c r="F43">
        <v>1</v>
      </c>
      <c r="H43">
        <v>205</v>
      </c>
      <c r="I43">
        <v>6137</v>
      </c>
      <c r="J43">
        <v>1</v>
      </c>
      <c r="K43">
        <v>2015</v>
      </c>
      <c r="L43" t="s">
        <v>768</v>
      </c>
      <c r="M43" t="s">
        <v>846</v>
      </c>
      <c r="N43">
        <v>1992</v>
      </c>
      <c r="O43">
        <v>1995</v>
      </c>
      <c r="P43">
        <v>0</v>
      </c>
      <c r="Q43" t="s">
        <v>210</v>
      </c>
      <c r="R43">
        <v>2004</v>
      </c>
      <c r="S43" t="s">
        <v>650</v>
      </c>
      <c r="T43" t="s">
        <v>652</v>
      </c>
      <c r="U43">
        <v>27</v>
      </c>
      <c r="V43">
        <v>34</v>
      </c>
      <c r="Y43" t="s">
        <v>1578</v>
      </c>
      <c r="Z43" t="s">
        <v>673</v>
      </c>
      <c r="AA43">
        <v>20</v>
      </c>
    </row>
    <row r="44" spans="1:32" x14ac:dyDescent="0.25">
      <c r="A44" t="s">
        <v>5</v>
      </c>
      <c r="B44" t="s">
        <v>129</v>
      </c>
      <c r="C44" t="str">
        <f t="shared" si="0"/>
        <v>Richard_Albert</v>
      </c>
      <c r="D44">
        <f t="shared" si="1"/>
        <v>30</v>
      </c>
      <c r="E44">
        <f t="shared" si="2"/>
        <v>0</v>
      </c>
      <c r="F44">
        <v>1</v>
      </c>
      <c r="H44">
        <v>3</v>
      </c>
      <c r="I44">
        <v>46</v>
      </c>
      <c r="J44">
        <v>1</v>
      </c>
      <c r="K44">
        <v>2017</v>
      </c>
      <c r="L44" t="s">
        <v>768</v>
      </c>
      <c r="M44" t="s">
        <v>1438</v>
      </c>
      <c r="N44">
        <v>2000</v>
      </c>
      <c r="O44">
        <v>2003</v>
      </c>
      <c r="P44">
        <v>0</v>
      </c>
      <c r="Q44" t="s">
        <v>210</v>
      </c>
      <c r="R44" t="s">
        <v>210</v>
      </c>
      <c r="S44" t="s">
        <v>649</v>
      </c>
      <c r="T44" t="s">
        <v>653</v>
      </c>
      <c r="U44">
        <v>27</v>
      </c>
      <c r="V44">
        <v>16</v>
      </c>
      <c r="Y44" t="s">
        <v>1579</v>
      </c>
      <c r="Z44" t="s">
        <v>673</v>
      </c>
      <c r="AA44">
        <v>21</v>
      </c>
    </row>
    <row r="45" spans="1:32" x14ac:dyDescent="0.25">
      <c r="A45" t="s">
        <v>1017</v>
      </c>
      <c r="B45" t="s">
        <v>1018</v>
      </c>
      <c r="C45" t="str">
        <f t="shared" si="0"/>
        <v>Kent_Greenfield</v>
      </c>
      <c r="D45">
        <v>1</v>
      </c>
      <c r="E45">
        <f t="shared" si="2"/>
        <v>0</v>
      </c>
      <c r="F45">
        <v>1</v>
      </c>
      <c r="H45">
        <v>1196</v>
      </c>
      <c r="I45" t="e">
        <v>#N/A</v>
      </c>
      <c r="J45">
        <v>0</v>
      </c>
      <c r="L45" t="s">
        <v>768</v>
      </c>
      <c r="N45">
        <v>1984</v>
      </c>
      <c r="O45">
        <v>1992</v>
      </c>
      <c r="P45">
        <v>0</v>
      </c>
      <c r="R45">
        <v>1995</v>
      </c>
      <c r="S45" t="s">
        <v>649</v>
      </c>
      <c r="T45" t="s">
        <v>652</v>
      </c>
      <c r="U45">
        <v>27</v>
      </c>
      <c r="Y45" t="s">
        <v>1580</v>
      </c>
      <c r="Z45" t="s">
        <v>673</v>
      </c>
      <c r="AA45">
        <v>22</v>
      </c>
    </row>
    <row r="46" spans="1:32" x14ac:dyDescent="0.25">
      <c r="A46" t="s">
        <v>66</v>
      </c>
      <c r="B46" t="s">
        <v>1392</v>
      </c>
      <c r="C46" t="str">
        <f t="shared" si="0"/>
        <v>David_Walker</v>
      </c>
      <c r="D46">
        <f t="shared" ref="D46:D77" si="3">VLOOKUP(C46,$Y$2:$AA$3785,3,FALSE)</f>
        <v>1</v>
      </c>
      <c r="E46">
        <f t="shared" si="2"/>
        <v>1</v>
      </c>
      <c r="F46">
        <v>1</v>
      </c>
      <c r="H46">
        <v>1500</v>
      </c>
      <c r="I46" t="e">
        <v>#N/A</v>
      </c>
      <c r="J46">
        <v>0</v>
      </c>
      <c r="L46" t="s">
        <v>836</v>
      </c>
      <c r="N46">
        <v>1983</v>
      </c>
      <c r="O46">
        <v>1998</v>
      </c>
      <c r="P46">
        <v>0</v>
      </c>
      <c r="R46">
        <v>2002</v>
      </c>
      <c r="S46" t="s">
        <v>649</v>
      </c>
      <c r="T46" t="s">
        <v>652</v>
      </c>
      <c r="U46">
        <v>23</v>
      </c>
      <c r="Y46" t="s">
        <v>1581</v>
      </c>
      <c r="Z46" t="s">
        <v>673</v>
      </c>
      <c r="AA46">
        <v>23</v>
      </c>
    </row>
    <row r="47" spans="1:32" x14ac:dyDescent="0.25">
      <c r="A47" t="s">
        <v>783</v>
      </c>
      <c r="B47" t="s">
        <v>1173</v>
      </c>
      <c r="C47" t="str">
        <f t="shared" si="0"/>
        <v>Linda_McClain</v>
      </c>
      <c r="D47">
        <f t="shared" si="3"/>
        <v>2</v>
      </c>
      <c r="E47">
        <f t="shared" si="2"/>
        <v>0</v>
      </c>
      <c r="F47">
        <v>1</v>
      </c>
      <c r="H47">
        <v>1314</v>
      </c>
      <c r="I47">
        <v>10199</v>
      </c>
      <c r="J47">
        <v>0</v>
      </c>
      <c r="L47" t="s">
        <v>836</v>
      </c>
      <c r="N47">
        <v>1980</v>
      </c>
      <c r="O47">
        <v>1985</v>
      </c>
      <c r="P47">
        <v>0</v>
      </c>
      <c r="R47">
        <v>1991</v>
      </c>
      <c r="S47" t="s">
        <v>650</v>
      </c>
      <c r="T47" t="s">
        <v>652</v>
      </c>
      <c r="U47">
        <v>23</v>
      </c>
      <c r="Y47" t="s">
        <v>1582</v>
      </c>
      <c r="Z47" t="s">
        <v>673</v>
      </c>
      <c r="AA47">
        <v>24</v>
      </c>
    </row>
    <row r="48" spans="1:32" x14ac:dyDescent="0.25">
      <c r="A48" t="s">
        <v>1071</v>
      </c>
      <c r="B48" t="s">
        <v>1072</v>
      </c>
      <c r="C48" t="str">
        <f t="shared" si="0"/>
        <v>Keith_Hylton</v>
      </c>
      <c r="D48">
        <f t="shared" si="3"/>
        <v>3</v>
      </c>
      <c r="E48">
        <f t="shared" si="2"/>
        <v>0</v>
      </c>
      <c r="F48">
        <v>0</v>
      </c>
      <c r="H48">
        <v>1232</v>
      </c>
      <c r="I48">
        <v>10312</v>
      </c>
      <c r="J48">
        <v>0</v>
      </c>
      <c r="L48" t="s">
        <v>836</v>
      </c>
      <c r="N48">
        <v>1982</v>
      </c>
      <c r="O48">
        <v>1989</v>
      </c>
      <c r="P48">
        <v>1</v>
      </c>
      <c r="R48">
        <v>1989</v>
      </c>
      <c r="S48" t="s">
        <v>649</v>
      </c>
      <c r="T48" t="s">
        <v>653</v>
      </c>
      <c r="U48">
        <v>23</v>
      </c>
      <c r="Y48" t="s">
        <v>1583</v>
      </c>
      <c r="Z48" t="s">
        <v>673</v>
      </c>
      <c r="AA48">
        <v>25</v>
      </c>
    </row>
    <row r="49" spans="1:27" x14ac:dyDescent="0.25">
      <c r="A49" t="s">
        <v>1000</v>
      </c>
      <c r="B49" t="s">
        <v>1001</v>
      </c>
      <c r="C49" t="str">
        <f t="shared" si="0"/>
        <v>Leonard_Glantz</v>
      </c>
      <c r="D49">
        <f t="shared" si="3"/>
        <v>4</v>
      </c>
      <c r="E49">
        <f t="shared" si="2"/>
        <v>0</v>
      </c>
      <c r="F49">
        <v>0</v>
      </c>
      <c r="H49">
        <v>1182</v>
      </c>
      <c r="I49">
        <v>19519</v>
      </c>
      <c r="J49">
        <v>0</v>
      </c>
      <c r="L49" t="s">
        <v>836</v>
      </c>
      <c r="O49">
        <v>1973</v>
      </c>
      <c r="P49">
        <v>0</v>
      </c>
      <c r="R49">
        <v>2001</v>
      </c>
      <c r="S49" t="s">
        <v>649</v>
      </c>
      <c r="T49" t="s">
        <v>652</v>
      </c>
      <c r="U49">
        <v>23</v>
      </c>
      <c r="Y49" t="s">
        <v>1584</v>
      </c>
      <c r="Z49" t="s">
        <v>673</v>
      </c>
      <c r="AA49">
        <v>26</v>
      </c>
    </row>
    <row r="50" spans="1:27" x14ac:dyDescent="0.25">
      <c r="A50" t="s">
        <v>834</v>
      </c>
      <c r="B50" t="s">
        <v>835</v>
      </c>
      <c r="C50" t="str">
        <f t="shared" si="0"/>
        <v>Daniela_Caruso</v>
      </c>
      <c r="D50">
        <f t="shared" si="3"/>
        <v>5</v>
      </c>
      <c r="E50">
        <f t="shared" si="2"/>
        <v>0</v>
      </c>
      <c r="F50">
        <v>0</v>
      </c>
      <c r="H50">
        <v>1086</v>
      </c>
      <c r="I50">
        <v>12015</v>
      </c>
      <c r="J50">
        <v>0</v>
      </c>
      <c r="L50" t="s">
        <v>836</v>
      </c>
      <c r="N50">
        <v>1987</v>
      </c>
      <c r="P50">
        <v>1</v>
      </c>
      <c r="R50">
        <v>1997</v>
      </c>
      <c r="S50" t="s">
        <v>650</v>
      </c>
      <c r="T50" t="s">
        <v>652</v>
      </c>
      <c r="U50">
        <v>23</v>
      </c>
      <c r="Y50" t="s">
        <v>1585</v>
      </c>
      <c r="Z50" t="s">
        <v>673</v>
      </c>
      <c r="AA50">
        <v>27</v>
      </c>
    </row>
    <row r="51" spans="1:27" x14ac:dyDescent="0.25">
      <c r="A51" t="s">
        <v>1406</v>
      </c>
      <c r="B51" t="s">
        <v>1408</v>
      </c>
      <c r="C51" t="str">
        <f t="shared" si="0"/>
        <v>Jay_Wexler</v>
      </c>
      <c r="D51">
        <f t="shared" si="3"/>
        <v>6</v>
      </c>
      <c r="E51">
        <f t="shared" si="2"/>
        <v>0</v>
      </c>
      <c r="F51">
        <v>0</v>
      </c>
      <c r="H51">
        <v>1513</v>
      </c>
      <c r="I51">
        <v>12817</v>
      </c>
      <c r="J51">
        <v>0</v>
      </c>
      <c r="L51" t="s">
        <v>836</v>
      </c>
      <c r="N51">
        <v>1991</v>
      </c>
      <c r="O51">
        <v>1997</v>
      </c>
      <c r="P51">
        <v>0</v>
      </c>
      <c r="R51">
        <v>2001</v>
      </c>
      <c r="S51" t="s">
        <v>649</v>
      </c>
      <c r="T51" t="s">
        <v>652</v>
      </c>
      <c r="U51">
        <v>23</v>
      </c>
      <c r="Y51" t="s">
        <v>1586</v>
      </c>
      <c r="Z51" t="s">
        <v>673</v>
      </c>
      <c r="AA51">
        <v>28</v>
      </c>
    </row>
    <row r="52" spans="1:27" x14ac:dyDescent="0.25">
      <c r="A52" t="s">
        <v>10</v>
      </c>
      <c r="B52" t="s">
        <v>448</v>
      </c>
      <c r="C52" t="str">
        <f t="shared" si="0"/>
        <v>Kenneth_Simons</v>
      </c>
      <c r="D52">
        <f t="shared" si="3"/>
        <v>15</v>
      </c>
      <c r="E52">
        <f t="shared" si="2"/>
        <v>0</v>
      </c>
      <c r="F52">
        <v>1</v>
      </c>
      <c r="H52">
        <v>247</v>
      </c>
      <c r="I52">
        <v>8367</v>
      </c>
      <c r="J52">
        <v>1</v>
      </c>
      <c r="K52">
        <v>2015</v>
      </c>
      <c r="L52" t="s">
        <v>836</v>
      </c>
      <c r="M52" t="s">
        <v>1444</v>
      </c>
      <c r="N52">
        <v>1975</v>
      </c>
      <c r="O52">
        <v>1978</v>
      </c>
      <c r="P52">
        <v>0</v>
      </c>
      <c r="Q52" t="s">
        <v>210</v>
      </c>
      <c r="R52">
        <v>1982</v>
      </c>
      <c r="S52" t="s">
        <v>649</v>
      </c>
      <c r="T52" t="s">
        <v>652</v>
      </c>
      <c r="U52">
        <v>23</v>
      </c>
      <c r="V52">
        <v>23</v>
      </c>
      <c r="Y52" t="s">
        <v>1587</v>
      </c>
      <c r="Z52" t="s">
        <v>673</v>
      </c>
      <c r="AA52">
        <v>29</v>
      </c>
    </row>
    <row r="53" spans="1:27" x14ac:dyDescent="0.25">
      <c r="A53" t="s">
        <v>49</v>
      </c>
      <c r="B53" t="s">
        <v>357</v>
      </c>
      <c r="C53" t="str">
        <f t="shared" si="0"/>
        <v>Andrew_Kull</v>
      </c>
      <c r="D53" t="e">
        <f t="shared" si="3"/>
        <v>#N/A</v>
      </c>
      <c r="E53">
        <f t="shared" si="2"/>
        <v>0</v>
      </c>
      <c r="F53">
        <v>1</v>
      </c>
      <c r="H53">
        <v>148</v>
      </c>
      <c r="I53">
        <v>8987</v>
      </c>
      <c r="J53">
        <v>1</v>
      </c>
      <c r="K53">
        <v>2014</v>
      </c>
      <c r="L53" t="s">
        <v>836</v>
      </c>
      <c r="M53" t="s">
        <v>1438</v>
      </c>
      <c r="N53" t="s">
        <v>210</v>
      </c>
      <c r="O53" t="s">
        <v>210</v>
      </c>
      <c r="P53">
        <v>0</v>
      </c>
      <c r="Q53" t="s">
        <v>210</v>
      </c>
      <c r="R53" t="s">
        <v>210</v>
      </c>
      <c r="S53" t="s">
        <v>649</v>
      </c>
      <c r="T53" t="s">
        <v>652</v>
      </c>
      <c r="U53">
        <v>23</v>
      </c>
      <c r="V53">
        <v>16</v>
      </c>
      <c r="Y53" t="s">
        <v>1588</v>
      </c>
      <c r="Z53" t="s">
        <v>673</v>
      </c>
      <c r="AA53">
        <v>30</v>
      </c>
    </row>
    <row r="54" spans="1:27" x14ac:dyDescent="0.25">
      <c r="A54" t="s">
        <v>1044</v>
      </c>
      <c r="B54" t="s">
        <v>1045</v>
      </c>
      <c r="C54" t="str">
        <f t="shared" si="0"/>
        <v>Carl_Hernandez</v>
      </c>
      <c r="D54">
        <f t="shared" si="3"/>
        <v>1</v>
      </c>
      <c r="E54">
        <f t="shared" si="2"/>
        <v>0</v>
      </c>
      <c r="F54">
        <v>1</v>
      </c>
      <c r="H54">
        <v>1215</v>
      </c>
      <c r="I54">
        <v>17081</v>
      </c>
      <c r="J54">
        <v>0</v>
      </c>
      <c r="L54" t="s">
        <v>706</v>
      </c>
      <c r="N54">
        <v>1988</v>
      </c>
      <c r="O54">
        <v>1992</v>
      </c>
      <c r="P54">
        <v>0</v>
      </c>
      <c r="R54">
        <v>2013</v>
      </c>
      <c r="S54" t="s">
        <v>649</v>
      </c>
      <c r="T54" t="s">
        <v>886</v>
      </c>
      <c r="U54">
        <v>39</v>
      </c>
      <c r="Y54" t="s">
        <v>1589</v>
      </c>
      <c r="Z54" t="s">
        <v>673</v>
      </c>
      <c r="AA54">
        <v>31</v>
      </c>
    </row>
    <row r="55" spans="1:27" x14ac:dyDescent="0.25">
      <c r="A55" t="s">
        <v>984</v>
      </c>
      <c r="B55" t="s">
        <v>985</v>
      </c>
      <c r="C55" t="str">
        <f t="shared" si="0"/>
        <v>Frederick_Gedicks</v>
      </c>
      <c r="D55">
        <f t="shared" si="3"/>
        <v>2</v>
      </c>
      <c r="E55">
        <f t="shared" si="2"/>
        <v>0</v>
      </c>
      <c r="F55">
        <v>0</v>
      </c>
      <c r="H55">
        <v>1173</v>
      </c>
      <c r="I55">
        <v>13644</v>
      </c>
      <c r="J55">
        <v>0</v>
      </c>
      <c r="L55" t="s">
        <v>706</v>
      </c>
      <c r="N55">
        <v>1977</v>
      </c>
      <c r="O55">
        <v>1980</v>
      </c>
      <c r="P55">
        <v>0</v>
      </c>
      <c r="R55">
        <v>1986</v>
      </c>
      <c r="S55" t="s">
        <v>649</v>
      </c>
      <c r="T55" t="s">
        <v>652</v>
      </c>
      <c r="U55">
        <v>39</v>
      </c>
      <c r="Y55" t="s">
        <v>1590</v>
      </c>
      <c r="Z55" t="s">
        <v>673</v>
      </c>
      <c r="AA55">
        <v>32</v>
      </c>
    </row>
    <row r="56" spans="1:27" x14ac:dyDescent="0.25">
      <c r="A56" t="s">
        <v>60</v>
      </c>
      <c r="B56" t="s">
        <v>874</v>
      </c>
      <c r="C56" t="str">
        <f t="shared" si="0"/>
        <v>Justin_Collings</v>
      </c>
      <c r="D56">
        <f t="shared" si="3"/>
        <v>3</v>
      </c>
      <c r="E56">
        <f t="shared" si="2"/>
        <v>0</v>
      </c>
      <c r="F56">
        <v>0</v>
      </c>
      <c r="H56">
        <v>1105</v>
      </c>
      <c r="I56">
        <v>19008</v>
      </c>
      <c r="J56">
        <v>0</v>
      </c>
      <c r="L56" t="s">
        <v>706</v>
      </c>
      <c r="N56">
        <v>2006</v>
      </c>
      <c r="O56">
        <v>2010</v>
      </c>
      <c r="P56">
        <v>1</v>
      </c>
      <c r="R56">
        <v>2013</v>
      </c>
      <c r="S56" t="s">
        <v>649</v>
      </c>
      <c r="T56" t="s">
        <v>652</v>
      </c>
      <c r="U56">
        <v>39</v>
      </c>
      <c r="Y56" t="s">
        <v>1591</v>
      </c>
      <c r="Z56" t="s">
        <v>673</v>
      </c>
      <c r="AA56">
        <v>33</v>
      </c>
    </row>
    <row r="57" spans="1:27" x14ac:dyDescent="0.25">
      <c r="A57" t="s">
        <v>704</v>
      </c>
      <c r="B57" t="s">
        <v>705</v>
      </c>
      <c r="C57" t="str">
        <f t="shared" si="0"/>
        <v>Kif_Augustine-Adams</v>
      </c>
      <c r="D57">
        <f t="shared" si="3"/>
        <v>4</v>
      </c>
      <c r="E57">
        <f t="shared" si="2"/>
        <v>0</v>
      </c>
      <c r="F57">
        <v>0</v>
      </c>
      <c r="H57">
        <v>1019</v>
      </c>
      <c r="I57">
        <v>17643</v>
      </c>
      <c r="J57">
        <v>0</v>
      </c>
      <c r="L57" t="s">
        <v>706</v>
      </c>
      <c r="N57">
        <v>1988</v>
      </c>
      <c r="O57">
        <v>1992</v>
      </c>
      <c r="P57">
        <v>0</v>
      </c>
      <c r="R57">
        <v>1995</v>
      </c>
      <c r="S57" t="s">
        <v>650</v>
      </c>
      <c r="T57" t="s">
        <v>652</v>
      </c>
      <c r="U57">
        <v>39</v>
      </c>
      <c r="Y57" t="s">
        <v>1592</v>
      </c>
      <c r="Z57" t="s">
        <v>673</v>
      </c>
      <c r="AA57">
        <v>34</v>
      </c>
    </row>
    <row r="58" spans="1:27" x14ac:dyDescent="0.25">
      <c r="A58" t="s">
        <v>1350</v>
      </c>
      <c r="B58" t="s">
        <v>1351</v>
      </c>
      <c r="C58" t="str">
        <f t="shared" si="0"/>
        <v>Michalyn_Steele</v>
      </c>
      <c r="D58">
        <f t="shared" si="3"/>
        <v>7</v>
      </c>
      <c r="E58">
        <f t="shared" si="2"/>
        <v>0</v>
      </c>
      <c r="F58">
        <v>0</v>
      </c>
      <c r="H58">
        <v>1469</v>
      </c>
      <c r="I58">
        <v>17761</v>
      </c>
      <c r="J58">
        <v>0</v>
      </c>
      <c r="L58" t="s">
        <v>706</v>
      </c>
      <c r="N58">
        <v>1992</v>
      </c>
      <c r="O58">
        <v>2001</v>
      </c>
      <c r="P58">
        <v>0</v>
      </c>
      <c r="R58">
        <v>2014</v>
      </c>
      <c r="S58" t="s">
        <v>650</v>
      </c>
      <c r="T58" t="s">
        <v>674</v>
      </c>
      <c r="U58">
        <v>39</v>
      </c>
      <c r="Y58" t="s">
        <v>1593</v>
      </c>
      <c r="Z58" t="s">
        <v>673</v>
      </c>
      <c r="AA58">
        <v>35</v>
      </c>
    </row>
    <row r="59" spans="1:27" x14ac:dyDescent="0.25">
      <c r="A59" t="s">
        <v>112</v>
      </c>
      <c r="B59" t="s">
        <v>346</v>
      </c>
      <c r="C59" t="str">
        <f t="shared" si="0"/>
        <v>RonNell_Jones</v>
      </c>
      <c r="D59">
        <f t="shared" si="3"/>
        <v>13</v>
      </c>
      <c r="E59">
        <f t="shared" si="2"/>
        <v>0</v>
      </c>
      <c r="F59">
        <v>1</v>
      </c>
      <c r="H59">
        <v>136</v>
      </c>
      <c r="I59">
        <v>94</v>
      </c>
      <c r="J59">
        <v>1</v>
      </c>
      <c r="K59">
        <v>2016</v>
      </c>
      <c r="L59" t="s">
        <v>706</v>
      </c>
      <c r="M59" t="s">
        <v>961</v>
      </c>
      <c r="N59">
        <v>1995</v>
      </c>
      <c r="O59">
        <v>2000</v>
      </c>
      <c r="P59">
        <v>0</v>
      </c>
      <c r="Q59" t="s">
        <v>210</v>
      </c>
      <c r="R59">
        <v>1999</v>
      </c>
      <c r="S59" t="s">
        <v>650</v>
      </c>
      <c r="T59" t="s">
        <v>652</v>
      </c>
      <c r="U59">
        <v>39</v>
      </c>
      <c r="V59">
        <v>47</v>
      </c>
      <c r="Y59" t="s">
        <v>1594</v>
      </c>
      <c r="Z59" t="s">
        <v>673</v>
      </c>
      <c r="AA59">
        <v>36</v>
      </c>
    </row>
    <row r="60" spans="1:27" x14ac:dyDescent="0.25">
      <c r="A60" t="s">
        <v>1212</v>
      </c>
      <c r="B60" t="s">
        <v>1213</v>
      </c>
      <c r="C60" t="str">
        <f t="shared" si="0"/>
        <v>D. Carolina_Nunez</v>
      </c>
      <c r="D60" t="e">
        <f t="shared" si="3"/>
        <v>#N/A</v>
      </c>
      <c r="E60">
        <f t="shared" si="2"/>
        <v>0</v>
      </c>
      <c r="F60">
        <v>0</v>
      </c>
      <c r="H60">
        <v>1353</v>
      </c>
      <c r="I60">
        <v>18969</v>
      </c>
      <c r="J60">
        <v>0</v>
      </c>
      <c r="L60" t="s">
        <v>706</v>
      </c>
      <c r="N60">
        <v>2001</v>
      </c>
      <c r="O60">
        <v>2004</v>
      </c>
      <c r="P60">
        <v>0</v>
      </c>
      <c r="R60">
        <v>2010</v>
      </c>
      <c r="S60" t="s">
        <v>650</v>
      </c>
      <c r="T60" t="s">
        <v>886</v>
      </c>
      <c r="U60">
        <v>39</v>
      </c>
      <c r="Y60" t="s">
        <v>1595</v>
      </c>
      <c r="Z60" t="s">
        <v>673</v>
      </c>
      <c r="AA60">
        <v>37</v>
      </c>
    </row>
    <row r="61" spans="1:27" x14ac:dyDescent="0.25">
      <c r="A61" t="s">
        <v>148</v>
      </c>
      <c r="B61" t="s">
        <v>678</v>
      </c>
      <c r="C61" t="str">
        <f t="shared" si="0"/>
        <v>Nicholas_Allard</v>
      </c>
      <c r="D61">
        <f t="shared" si="3"/>
        <v>1</v>
      </c>
      <c r="E61">
        <f t="shared" si="2"/>
        <v>0</v>
      </c>
      <c r="F61">
        <v>1</v>
      </c>
      <c r="H61">
        <v>1006</v>
      </c>
      <c r="I61">
        <v>16018</v>
      </c>
      <c r="J61">
        <v>0</v>
      </c>
      <c r="L61" t="s">
        <v>578</v>
      </c>
      <c r="N61">
        <v>1974</v>
      </c>
      <c r="O61">
        <v>1979</v>
      </c>
      <c r="P61">
        <v>0</v>
      </c>
      <c r="R61">
        <v>2012</v>
      </c>
      <c r="S61" t="s">
        <v>649</v>
      </c>
      <c r="T61" t="s">
        <v>652</v>
      </c>
      <c r="U61">
        <v>71</v>
      </c>
      <c r="Y61" t="s">
        <v>1596</v>
      </c>
      <c r="Z61" t="s">
        <v>673</v>
      </c>
      <c r="AA61">
        <v>38</v>
      </c>
    </row>
    <row r="62" spans="1:27" x14ac:dyDescent="0.25">
      <c r="A62" t="s">
        <v>31</v>
      </c>
      <c r="B62" t="s">
        <v>1380</v>
      </c>
      <c r="C62" t="str">
        <f t="shared" si="0"/>
        <v>Aaron_Twerski</v>
      </c>
      <c r="D62">
        <f t="shared" si="3"/>
        <v>2</v>
      </c>
      <c r="E62">
        <f t="shared" si="2"/>
        <v>0</v>
      </c>
      <c r="F62">
        <v>1</v>
      </c>
      <c r="H62">
        <v>1492</v>
      </c>
      <c r="I62">
        <v>14988</v>
      </c>
      <c r="J62">
        <v>0</v>
      </c>
      <c r="L62" t="s">
        <v>578</v>
      </c>
      <c r="N62">
        <v>1960</v>
      </c>
      <c r="O62">
        <v>1965</v>
      </c>
      <c r="P62">
        <v>0</v>
      </c>
      <c r="R62">
        <v>1967</v>
      </c>
      <c r="S62" t="s">
        <v>649</v>
      </c>
      <c r="T62" t="s">
        <v>652</v>
      </c>
      <c r="U62">
        <v>71</v>
      </c>
      <c r="Y62" t="s">
        <v>1597</v>
      </c>
      <c r="Z62" t="s">
        <v>673</v>
      </c>
      <c r="AA62">
        <v>39</v>
      </c>
    </row>
    <row r="63" spans="1:27" x14ac:dyDescent="0.25">
      <c r="A63" t="s">
        <v>32</v>
      </c>
      <c r="B63" t="s">
        <v>442</v>
      </c>
      <c r="C63" t="str">
        <f t="shared" si="0"/>
        <v>Christopher_Serkin</v>
      </c>
      <c r="D63">
        <f t="shared" si="3"/>
        <v>4</v>
      </c>
      <c r="E63">
        <f t="shared" si="2"/>
        <v>0</v>
      </c>
      <c r="F63">
        <v>1</v>
      </c>
      <c r="H63">
        <v>241</v>
      </c>
      <c r="I63">
        <v>1098</v>
      </c>
      <c r="J63">
        <v>1</v>
      </c>
      <c r="K63">
        <v>2013</v>
      </c>
      <c r="L63" t="s">
        <v>578</v>
      </c>
      <c r="M63" t="s">
        <v>992</v>
      </c>
      <c r="N63">
        <v>1993</v>
      </c>
      <c r="O63">
        <v>1999</v>
      </c>
      <c r="P63">
        <v>0</v>
      </c>
      <c r="Q63" t="s">
        <v>210</v>
      </c>
      <c r="R63">
        <v>2003</v>
      </c>
      <c r="S63" t="s">
        <v>649</v>
      </c>
      <c r="T63" t="s">
        <v>652</v>
      </c>
      <c r="U63">
        <v>71</v>
      </c>
      <c r="V63">
        <v>18</v>
      </c>
      <c r="Y63" t="s">
        <v>1598</v>
      </c>
      <c r="Z63" t="s">
        <v>673</v>
      </c>
      <c r="AA63">
        <v>40</v>
      </c>
    </row>
    <row r="64" spans="1:27" x14ac:dyDescent="0.25">
      <c r="A64" t="s">
        <v>55</v>
      </c>
      <c r="B64" t="s">
        <v>900</v>
      </c>
      <c r="C64" t="str">
        <f t="shared" si="0"/>
        <v>Steven_Dean</v>
      </c>
      <c r="D64">
        <f t="shared" si="3"/>
        <v>4</v>
      </c>
      <c r="E64">
        <f t="shared" si="2"/>
        <v>0</v>
      </c>
      <c r="F64">
        <v>1</v>
      </c>
      <c r="H64">
        <v>1123</v>
      </c>
      <c r="I64">
        <v>11632</v>
      </c>
      <c r="J64">
        <v>0</v>
      </c>
      <c r="L64" t="s">
        <v>578</v>
      </c>
      <c r="N64">
        <v>1994</v>
      </c>
      <c r="O64">
        <v>1999</v>
      </c>
      <c r="P64">
        <v>0</v>
      </c>
      <c r="R64">
        <v>2004</v>
      </c>
      <c r="S64" t="s">
        <v>649</v>
      </c>
      <c r="T64" t="s">
        <v>653</v>
      </c>
      <c r="U64">
        <v>71</v>
      </c>
      <c r="Y64" t="s">
        <v>1599</v>
      </c>
      <c r="Z64" t="s">
        <v>673</v>
      </c>
      <c r="AA64">
        <v>41</v>
      </c>
    </row>
    <row r="65" spans="1:27" x14ac:dyDescent="0.25">
      <c r="A65" t="s">
        <v>122</v>
      </c>
      <c r="B65" t="s">
        <v>358</v>
      </c>
      <c r="C65" t="str">
        <f t="shared" si="0"/>
        <v>Rebecca_Kysar</v>
      </c>
      <c r="D65">
        <f t="shared" si="3"/>
        <v>26</v>
      </c>
      <c r="E65">
        <f t="shared" si="2"/>
        <v>0</v>
      </c>
      <c r="F65">
        <v>1</v>
      </c>
      <c r="H65">
        <v>149</v>
      </c>
      <c r="I65">
        <v>1104</v>
      </c>
      <c r="J65">
        <v>1</v>
      </c>
      <c r="K65">
        <v>2018</v>
      </c>
      <c r="L65" t="s">
        <v>578</v>
      </c>
      <c r="M65" t="s">
        <v>823</v>
      </c>
      <c r="N65">
        <v>2000</v>
      </c>
      <c r="O65">
        <v>2004</v>
      </c>
      <c r="P65">
        <v>0</v>
      </c>
      <c r="Q65" t="s">
        <v>210</v>
      </c>
      <c r="R65">
        <v>2012</v>
      </c>
      <c r="S65" t="s">
        <v>650</v>
      </c>
      <c r="T65" t="s">
        <v>652</v>
      </c>
      <c r="U65">
        <v>71</v>
      </c>
      <c r="V65">
        <v>39</v>
      </c>
      <c r="Y65" t="s">
        <v>1600</v>
      </c>
      <c r="Z65" t="s">
        <v>673</v>
      </c>
      <c r="AA65">
        <v>42</v>
      </c>
    </row>
    <row r="66" spans="1:27" x14ac:dyDescent="0.25">
      <c r="A66" t="s">
        <v>54</v>
      </c>
      <c r="B66" t="s">
        <v>379</v>
      </c>
      <c r="C66" t="str">
        <f t="shared" ref="C66:C129" si="4">A66&amp;"_"&amp;B66</f>
        <v>Jason_Mazzone</v>
      </c>
      <c r="D66">
        <f t="shared" si="3"/>
        <v>31</v>
      </c>
      <c r="E66">
        <f t="shared" ref="E66:E129" si="5">COUNTIF($AF$2:$AF$40,"="&amp;C66)</f>
        <v>0</v>
      </c>
      <c r="F66">
        <v>1</v>
      </c>
      <c r="H66">
        <v>172</v>
      </c>
      <c r="I66">
        <v>3833</v>
      </c>
      <c r="J66">
        <v>1</v>
      </c>
      <c r="K66">
        <v>2012</v>
      </c>
      <c r="L66" t="s">
        <v>578</v>
      </c>
      <c r="M66" t="s">
        <v>759</v>
      </c>
      <c r="N66">
        <v>1993</v>
      </c>
      <c r="O66">
        <v>1997</v>
      </c>
      <c r="P66">
        <v>0</v>
      </c>
      <c r="Q66" t="s">
        <v>210</v>
      </c>
      <c r="R66">
        <v>2003</v>
      </c>
      <c r="S66" t="s">
        <v>649</v>
      </c>
      <c r="T66" t="s">
        <v>652</v>
      </c>
      <c r="U66">
        <v>71</v>
      </c>
      <c r="V66">
        <v>39</v>
      </c>
      <c r="Y66" t="s">
        <v>1601</v>
      </c>
      <c r="Z66" t="s">
        <v>673</v>
      </c>
      <c r="AA66">
        <v>43</v>
      </c>
    </row>
    <row r="67" spans="1:27" x14ac:dyDescent="0.25">
      <c r="A67" t="s">
        <v>80</v>
      </c>
      <c r="B67" t="s">
        <v>411</v>
      </c>
      <c r="C67" t="str">
        <f t="shared" si="4"/>
        <v>James_Park</v>
      </c>
      <c r="D67">
        <f t="shared" si="3"/>
        <v>35</v>
      </c>
      <c r="E67">
        <f t="shared" si="5"/>
        <v>0</v>
      </c>
      <c r="F67">
        <v>1</v>
      </c>
      <c r="H67">
        <v>208</v>
      </c>
      <c r="I67">
        <v>3273</v>
      </c>
      <c r="J67">
        <v>1</v>
      </c>
      <c r="K67">
        <v>2013</v>
      </c>
      <c r="L67" t="s">
        <v>578</v>
      </c>
      <c r="M67" t="s">
        <v>1443</v>
      </c>
      <c r="N67">
        <v>1996</v>
      </c>
      <c r="O67">
        <v>2000</v>
      </c>
      <c r="P67">
        <v>0</v>
      </c>
      <c r="Q67" t="s">
        <v>210</v>
      </c>
      <c r="R67">
        <v>2007</v>
      </c>
      <c r="S67" t="s">
        <v>649</v>
      </c>
      <c r="T67" t="s">
        <v>655</v>
      </c>
      <c r="U67">
        <v>71</v>
      </c>
      <c r="V67">
        <v>15</v>
      </c>
      <c r="Y67" t="s">
        <v>1602</v>
      </c>
      <c r="Z67" t="s">
        <v>673</v>
      </c>
      <c r="AA67">
        <v>44</v>
      </c>
    </row>
    <row r="68" spans="1:27" x14ac:dyDescent="0.25">
      <c r="A68" t="s">
        <v>1267</v>
      </c>
      <c r="B68" t="s">
        <v>1268</v>
      </c>
      <c r="C68" t="str">
        <f t="shared" si="4"/>
        <v>Dana Brakman_Reiser</v>
      </c>
      <c r="D68" t="e">
        <f t="shared" si="3"/>
        <v>#N/A</v>
      </c>
      <c r="E68">
        <f t="shared" si="5"/>
        <v>0</v>
      </c>
      <c r="F68">
        <v>1</v>
      </c>
      <c r="H68">
        <v>1396</v>
      </c>
      <c r="I68">
        <v>16221</v>
      </c>
      <c r="J68">
        <v>0</v>
      </c>
      <c r="L68" t="s">
        <v>578</v>
      </c>
      <c r="N68">
        <v>1995</v>
      </c>
      <c r="O68">
        <v>1998</v>
      </c>
      <c r="P68">
        <v>0</v>
      </c>
      <c r="R68">
        <v>2001</v>
      </c>
      <c r="S68" t="s">
        <v>650</v>
      </c>
      <c r="T68" t="s">
        <v>652</v>
      </c>
      <c r="U68">
        <v>71</v>
      </c>
      <c r="Y68" t="s">
        <v>1603</v>
      </c>
      <c r="Z68" t="s">
        <v>673</v>
      </c>
      <c r="AA68">
        <v>45</v>
      </c>
    </row>
    <row r="69" spans="1:27" x14ac:dyDescent="0.25">
      <c r="A69" t="s">
        <v>59</v>
      </c>
      <c r="B69" t="s">
        <v>806</v>
      </c>
      <c r="C69" t="str">
        <f t="shared" si="4"/>
        <v>Michael_Burstein</v>
      </c>
      <c r="D69">
        <f t="shared" si="3"/>
        <v>1</v>
      </c>
      <c r="E69">
        <f t="shared" si="5"/>
        <v>0</v>
      </c>
      <c r="F69">
        <v>1</v>
      </c>
      <c r="H69">
        <v>1070</v>
      </c>
      <c r="I69">
        <v>14619</v>
      </c>
      <c r="J69">
        <v>0</v>
      </c>
      <c r="L69" t="s">
        <v>550</v>
      </c>
      <c r="N69">
        <v>1999</v>
      </c>
      <c r="O69">
        <v>2004</v>
      </c>
      <c r="P69">
        <v>0</v>
      </c>
      <c r="S69" t="s">
        <v>649</v>
      </c>
      <c r="T69" t="s">
        <v>652</v>
      </c>
      <c r="U69">
        <v>52</v>
      </c>
      <c r="Y69" t="s">
        <v>1604</v>
      </c>
      <c r="Z69" t="s">
        <v>673</v>
      </c>
      <c r="AA69">
        <v>46</v>
      </c>
    </row>
    <row r="70" spans="1:27" x14ac:dyDescent="0.25">
      <c r="A70" t="s">
        <v>207</v>
      </c>
      <c r="B70" t="s">
        <v>1007</v>
      </c>
      <c r="C70" t="str">
        <f t="shared" si="4"/>
        <v>Peter_Goodrich</v>
      </c>
      <c r="D70">
        <f t="shared" si="3"/>
        <v>2</v>
      </c>
      <c r="E70">
        <f t="shared" si="5"/>
        <v>0</v>
      </c>
      <c r="F70">
        <v>1</v>
      </c>
      <c r="H70">
        <v>1186</v>
      </c>
      <c r="I70">
        <v>16561</v>
      </c>
      <c r="J70">
        <v>0</v>
      </c>
      <c r="L70" t="s">
        <v>550</v>
      </c>
      <c r="N70">
        <v>1975</v>
      </c>
      <c r="P70">
        <v>1</v>
      </c>
      <c r="R70">
        <v>2000</v>
      </c>
      <c r="S70" t="s">
        <v>649</v>
      </c>
      <c r="T70" t="s">
        <v>652</v>
      </c>
      <c r="U70">
        <v>52</v>
      </c>
      <c r="Y70" t="s">
        <v>1605</v>
      </c>
      <c r="Z70" t="s">
        <v>673</v>
      </c>
      <c r="AA70">
        <v>47</v>
      </c>
    </row>
    <row r="71" spans="1:27" x14ac:dyDescent="0.25">
      <c r="A71" t="s">
        <v>5</v>
      </c>
      <c r="B71" t="s">
        <v>1400</v>
      </c>
      <c r="C71" t="str">
        <f t="shared" si="4"/>
        <v>Richard_Weisberg</v>
      </c>
      <c r="D71">
        <f t="shared" si="3"/>
        <v>3</v>
      </c>
      <c r="E71">
        <f t="shared" si="5"/>
        <v>0</v>
      </c>
      <c r="F71">
        <v>1</v>
      </c>
      <c r="H71">
        <v>1507</v>
      </c>
      <c r="I71">
        <v>14322</v>
      </c>
      <c r="J71">
        <v>0</v>
      </c>
      <c r="L71" t="s">
        <v>550</v>
      </c>
      <c r="N71">
        <v>1965</v>
      </c>
      <c r="O71">
        <v>1974</v>
      </c>
      <c r="P71">
        <v>1</v>
      </c>
      <c r="R71">
        <v>1977</v>
      </c>
      <c r="S71" t="s">
        <v>649</v>
      </c>
      <c r="T71" t="s">
        <v>652</v>
      </c>
      <c r="U71">
        <v>52</v>
      </c>
      <c r="Y71" t="s">
        <v>1606</v>
      </c>
      <c r="Z71" t="s">
        <v>673</v>
      </c>
      <c r="AA71">
        <v>48</v>
      </c>
    </row>
    <row r="72" spans="1:27" x14ac:dyDescent="0.25">
      <c r="A72" t="s">
        <v>4</v>
      </c>
      <c r="B72" t="s">
        <v>1423</v>
      </c>
      <c r="C72" t="str">
        <f t="shared" si="4"/>
        <v>Edward_Zelinsky</v>
      </c>
      <c r="D72">
        <f t="shared" si="3"/>
        <v>4</v>
      </c>
      <c r="E72">
        <f t="shared" si="5"/>
        <v>0</v>
      </c>
      <c r="F72">
        <v>0</v>
      </c>
      <c r="H72">
        <v>1530</v>
      </c>
      <c r="I72">
        <v>17529</v>
      </c>
      <c r="J72">
        <v>0</v>
      </c>
      <c r="L72" t="s">
        <v>550</v>
      </c>
      <c r="N72">
        <v>1972</v>
      </c>
      <c r="O72">
        <v>1975</v>
      </c>
      <c r="P72">
        <v>0</v>
      </c>
      <c r="R72">
        <v>1979</v>
      </c>
      <c r="S72" t="s">
        <v>649</v>
      </c>
      <c r="T72" t="s">
        <v>652</v>
      </c>
      <c r="U72">
        <v>52</v>
      </c>
      <c r="Y72" t="s">
        <v>1607</v>
      </c>
      <c r="Z72" t="s">
        <v>673</v>
      </c>
      <c r="AA72">
        <v>49</v>
      </c>
    </row>
    <row r="73" spans="1:27" x14ac:dyDescent="0.25">
      <c r="A73" t="s">
        <v>188</v>
      </c>
      <c r="B73" t="s">
        <v>456</v>
      </c>
      <c r="C73" t="str">
        <f t="shared" si="4"/>
        <v>Alex_Stein</v>
      </c>
      <c r="D73">
        <f t="shared" si="3"/>
        <v>8</v>
      </c>
      <c r="E73">
        <f t="shared" si="5"/>
        <v>0</v>
      </c>
      <c r="F73">
        <v>1</v>
      </c>
      <c r="H73">
        <v>255</v>
      </c>
      <c r="I73">
        <v>3538</v>
      </c>
      <c r="J73">
        <v>1</v>
      </c>
      <c r="K73">
        <v>2016</v>
      </c>
      <c r="L73" t="s">
        <v>550</v>
      </c>
      <c r="M73" t="s">
        <v>578</v>
      </c>
      <c r="N73" t="s">
        <v>210</v>
      </c>
      <c r="O73" t="s">
        <v>210</v>
      </c>
      <c r="P73">
        <v>1</v>
      </c>
      <c r="Q73" t="s">
        <v>210</v>
      </c>
      <c r="R73" t="s">
        <v>210</v>
      </c>
      <c r="S73" t="s">
        <v>649</v>
      </c>
      <c r="T73" t="s">
        <v>652</v>
      </c>
      <c r="U73">
        <v>52</v>
      </c>
      <c r="V73">
        <v>71</v>
      </c>
      <c r="Y73" t="s">
        <v>1608</v>
      </c>
      <c r="Z73" t="s">
        <v>673</v>
      </c>
      <c r="AA73">
        <v>50</v>
      </c>
    </row>
    <row r="74" spans="1:27" x14ac:dyDescent="0.25">
      <c r="A74" t="s">
        <v>74</v>
      </c>
      <c r="B74" t="s">
        <v>296</v>
      </c>
      <c r="C74" t="str">
        <f t="shared" si="4"/>
        <v>Brett_Frischmann</v>
      </c>
      <c r="D74">
        <f t="shared" si="3"/>
        <v>28</v>
      </c>
      <c r="E74">
        <f t="shared" si="5"/>
        <v>0</v>
      </c>
      <c r="F74">
        <v>1</v>
      </c>
      <c r="H74">
        <v>83</v>
      </c>
      <c r="I74">
        <v>9472</v>
      </c>
      <c r="J74">
        <v>1</v>
      </c>
      <c r="K74">
        <v>2017</v>
      </c>
      <c r="L74" t="s">
        <v>550</v>
      </c>
      <c r="M74" t="s">
        <v>782</v>
      </c>
      <c r="N74">
        <v>1995</v>
      </c>
      <c r="O74">
        <v>2000</v>
      </c>
      <c r="P74">
        <v>0</v>
      </c>
      <c r="Q74" t="s">
        <v>210</v>
      </c>
      <c r="R74">
        <v>2006</v>
      </c>
      <c r="S74" t="s">
        <v>649</v>
      </c>
      <c r="T74" t="s">
        <v>652</v>
      </c>
      <c r="U74">
        <v>52</v>
      </c>
      <c r="V74">
        <v>71</v>
      </c>
      <c r="Y74" t="s">
        <v>1609</v>
      </c>
      <c r="Z74" t="s">
        <v>673</v>
      </c>
      <c r="AA74">
        <v>51</v>
      </c>
    </row>
    <row r="75" spans="1:27" x14ac:dyDescent="0.25">
      <c r="A75" t="s">
        <v>169</v>
      </c>
      <c r="B75" t="s">
        <v>484</v>
      </c>
      <c r="C75" t="str">
        <f t="shared" si="4"/>
        <v>Ellen_Yaroshefsky</v>
      </c>
      <c r="D75" t="e">
        <f t="shared" si="3"/>
        <v>#N/A</v>
      </c>
      <c r="E75">
        <f t="shared" si="5"/>
        <v>0</v>
      </c>
      <c r="F75">
        <v>1</v>
      </c>
      <c r="H75">
        <v>283</v>
      </c>
      <c r="I75">
        <v>1213</v>
      </c>
      <c r="J75">
        <v>1</v>
      </c>
      <c r="K75">
        <v>2016</v>
      </c>
      <c r="L75" t="s">
        <v>550</v>
      </c>
      <c r="M75" t="s">
        <v>979</v>
      </c>
      <c r="N75">
        <v>1969</v>
      </c>
      <c r="O75">
        <v>1975</v>
      </c>
      <c r="P75">
        <v>0</v>
      </c>
      <c r="Q75" t="s">
        <v>210</v>
      </c>
      <c r="R75">
        <v>1994</v>
      </c>
      <c r="S75" t="s">
        <v>650</v>
      </c>
      <c r="T75" t="s">
        <v>652</v>
      </c>
      <c r="U75">
        <v>52</v>
      </c>
      <c r="V75">
        <v>100</v>
      </c>
      <c r="Y75" t="s">
        <v>1610</v>
      </c>
      <c r="Z75" t="s">
        <v>673</v>
      </c>
      <c r="AA75">
        <v>52</v>
      </c>
    </row>
    <row r="76" spans="1:27" x14ac:dyDescent="0.25">
      <c r="A76" t="s">
        <v>1108</v>
      </c>
      <c r="B76" t="s">
        <v>356</v>
      </c>
      <c r="C76" t="str">
        <f t="shared" si="4"/>
        <v>Raymond_Ku</v>
      </c>
      <c r="D76">
        <f t="shared" si="3"/>
        <v>1</v>
      </c>
      <c r="E76">
        <f t="shared" si="5"/>
        <v>0</v>
      </c>
      <c r="F76">
        <v>1</v>
      </c>
      <c r="H76">
        <v>1263</v>
      </c>
      <c r="I76">
        <v>12864</v>
      </c>
      <c r="J76">
        <v>0</v>
      </c>
      <c r="L76" t="s">
        <v>994</v>
      </c>
      <c r="N76">
        <v>1992</v>
      </c>
      <c r="O76">
        <v>1995</v>
      </c>
      <c r="P76">
        <v>0</v>
      </c>
      <c r="R76">
        <v>1999</v>
      </c>
      <c r="S76" t="s">
        <v>649</v>
      </c>
      <c r="T76" t="s">
        <v>655</v>
      </c>
      <c r="U76">
        <v>71</v>
      </c>
      <c r="Y76" t="s">
        <v>1611</v>
      </c>
      <c r="Z76" t="s">
        <v>673</v>
      </c>
      <c r="AA76">
        <v>53</v>
      </c>
    </row>
    <row r="77" spans="1:27" x14ac:dyDescent="0.25">
      <c r="A77" t="s">
        <v>108</v>
      </c>
      <c r="B77" t="s">
        <v>1358</v>
      </c>
      <c r="C77" t="str">
        <f t="shared" si="4"/>
        <v>Robert_Strassfeld</v>
      </c>
      <c r="D77">
        <f t="shared" si="3"/>
        <v>2</v>
      </c>
      <c r="E77">
        <f t="shared" si="5"/>
        <v>0</v>
      </c>
      <c r="F77">
        <v>1</v>
      </c>
      <c r="H77">
        <v>1477</v>
      </c>
      <c r="I77">
        <v>16151</v>
      </c>
      <c r="J77">
        <v>0</v>
      </c>
      <c r="L77" t="s">
        <v>994</v>
      </c>
      <c r="N77">
        <v>1976</v>
      </c>
      <c r="O77">
        <v>1984</v>
      </c>
      <c r="P77">
        <v>0</v>
      </c>
      <c r="R77">
        <v>1988</v>
      </c>
      <c r="S77" t="s">
        <v>649</v>
      </c>
      <c r="T77" t="s">
        <v>652</v>
      </c>
      <c r="U77">
        <v>71</v>
      </c>
      <c r="Y77" t="s">
        <v>1612</v>
      </c>
      <c r="Z77" t="s">
        <v>751</v>
      </c>
      <c r="AA77">
        <v>1</v>
      </c>
    </row>
    <row r="78" spans="1:27" x14ac:dyDescent="0.25">
      <c r="A78" t="s">
        <v>207</v>
      </c>
      <c r="B78" t="s">
        <v>993</v>
      </c>
      <c r="C78" t="str">
        <f t="shared" si="4"/>
        <v>Peter_Gerhart</v>
      </c>
      <c r="D78">
        <f t="shared" ref="D78:D109" si="6">VLOOKUP(C78,$Y$2:$AA$3785,3,FALSE)</f>
        <v>3</v>
      </c>
      <c r="E78">
        <f t="shared" si="5"/>
        <v>0</v>
      </c>
      <c r="F78">
        <v>0</v>
      </c>
      <c r="H78">
        <v>1179</v>
      </c>
      <c r="I78">
        <v>17636</v>
      </c>
      <c r="J78">
        <v>0</v>
      </c>
      <c r="L78" t="s">
        <v>994</v>
      </c>
      <c r="N78">
        <v>1967</v>
      </c>
      <c r="O78">
        <v>1971</v>
      </c>
      <c r="P78">
        <v>0</v>
      </c>
      <c r="R78">
        <v>1975</v>
      </c>
      <c r="S78" t="s">
        <v>649</v>
      </c>
      <c r="T78" t="s">
        <v>652</v>
      </c>
      <c r="U78">
        <v>71</v>
      </c>
      <c r="Y78" t="s">
        <v>1613</v>
      </c>
      <c r="Z78" t="s">
        <v>751</v>
      </c>
      <c r="AA78">
        <v>2</v>
      </c>
    </row>
    <row r="79" spans="1:27" x14ac:dyDescent="0.25">
      <c r="A79" t="s">
        <v>208</v>
      </c>
      <c r="B79" t="s">
        <v>801</v>
      </c>
      <c r="C79" t="str">
        <f t="shared" si="4"/>
        <v>Kathryn_Mercer</v>
      </c>
      <c r="D79">
        <f t="shared" si="6"/>
        <v>5</v>
      </c>
      <c r="E79">
        <f t="shared" si="5"/>
        <v>0</v>
      </c>
      <c r="F79">
        <v>0</v>
      </c>
      <c r="H79">
        <v>1320</v>
      </c>
      <c r="I79" t="e">
        <v>#N/A</v>
      </c>
      <c r="J79">
        <v>0</v>
      </c>
      <c r="L79" t="s">
        <v>994</v>
      </c>
      <c r="N79">
        <v>1977</v>
      </c>
      <c r="O79">
        <v>1983</v>
      </c>
      <c r="P79">
        <v>1</v>
      </c>
      <c r="R79">
        <v>1984</v>
      </c>
      <c r="S79" t="s">
        <v>650</v>
      </c>
      <c r="T79" t="s">
        <v>652</v>
      </c>
      <c r="U79">
        <v>71</v>
      </c>
      <c r="Y79" t="s">
        <v>1614</v>
      </c>
      <c r="Z79" t="s">
        <v>751</v>
      </c>
      <c r="AA79">
        <v>3</v>
      </c>
    </row>
    <row r="80" spans="1:27" x14ac:dyDescent="0.25">
      <c r="A80" t="s">
        <v>206</v>
      </c>
      <c r="B80" t="s">
        <v>485</v>
      </c>
      <c r="C80" t="str">
        <f t="shared" si="4"/>
        <v>Ruqaiijah_Yearby</v>
      </c>
      <c r="D80">
        <f t="shared" si="6"/>
        <v>20</v>
      </c>
      <c r="E80">
        <f t="shared" si="5"/>
        <v>0</v>
      </c>
      <c r="F80">
        <v>1</v>
      </c>
      <c r="H80">
        <v>284</v>
      </c>
      <c r="I80">
        <v>9362</v>
      </c>
      <c r="J80">
        <v>1</v>
      </c>
      <c r="K80">
        <v>2018</v>
      </c>
      <c r="L80" t="s">
        <v>994</v>
      </c>
      <c r="M80" t="s">
        <v>959</v>
      </c>
      <c r="N80">
        <v>1996</v>
      </c>
      <c r="O80">
        <v>2000</v>
      </c>
      <c r="P80">
        <v>0</v>
      </c>
      <c r="Q80" t="s">
        <v>210</v>
      </c>
      <c r="R80">
        <v>2003</v>
      </c>
      <c r="S80" t="s">
        <v>650</v>
      </c>
      <c r="T80" t="s">
        <v>653</v>
      </c>
      <c r="U80">
        <v>71</v>
      </c>
      <c r="V80">
        <v>90</v>
      </c>
      <c r="Y80" t="s">
        <v>1615</v>
      </c>
      <c r="Z80" t="s">
        <v>751</v>
      </c>
      <c r="AA80">
        <v>4</v>
      </c>
    </row>
    <row r="81" spans="1:27" x14ac:dyDescent="0.25">
      <c r="A81" t="s">
        <v>128</v>
      </c>
      <c r="B81" t="s">
        <v>365</v>
      </c>
      <c r="C81" t="str">
        <f t="shared" si="4"/>
        <v>Jacqueline_Lipton</v>
      </c>
      <c r="D81" t="e">
        <f t="shared" si="6"/>
        <v>#N/A</v>
      </c>
      <c r="E81">
        <f t="shared" si="5"/>
        <v>0</v>
      </c>
      <c r="F81">
        <v>1</v>
      </c>
      <c r="H81">
        <v>157</v>
      </c>
      <c r="I81">
        <v>2118</v>
      </c>
      <c r="J81">
        <v>1</v>
      </c>
      <c r="K81">
        <v>2012</v>
      </c>
      <c r="L81" t="s">
        <v>994</v>
      </c>
      <c r="M81" t="s">
        <v>923</v>
      </c>
      <c r="N81" t="s">
        <v>210</v>
      </c>
      <c r="O81" t="s">
        <v>210</v>
      </c>
      <c r="P81">
        <v>0</v>
      </c>
      <c r="Q81" t="s">
        <v>210</v>
      </c>
      <c r="R81">
        <v>2001</v>
      </c>
      <c r="S81" t="s">
        <v>650</v>
      </c>
      <c r="T81" t="s">
        <v>652</v>
      </c>
      <c r="U81">
        <v>71</v>
      </c>
      <c r="V81">
        <v>59</v>
      </c>
      <c r="Y81" t="s">
        <v>1616</v>
      </c>
      <c r="Z81" t="s">
        <v>751</v>
      </c>
      <c r="AA81">
        <v>5</v>
      </c>
    </row>
    <row r="82" spans="1:27" x14ac:dyDescent="0.25">
      <c r="A82" t="s">
        <v>871</v>
      </c>
      <c r="B82" t="s">
        <v>872</v>
      </c>
      <c r="C82" t="str">
        <f t="shared" si="4"/>
        <v>Roger_Colinvaux</v>
      </c>
      <c r="D82">
        <f t="shared" si="6"/>
        <v>1</v>
      </c>
      <c r="E82">
        <f t="shared" si="5"/>
        <v>0</v>
      </c>
      <c r="F82">
        <v>1</v>
      </c>
      <c r="H82">
        <v>1104</v>
      </c>
      <c r="I82">
        <v>17196</v>
      </c>
      <c r="J82">
        <v>0</v>
      </c>
      <c r="L82" t="s">
        <v>1433</v>
      </c>
      <c r="N82">
        <v>1990</v>
      </c>
      <c r="O82">
        <v>1997</v>
      </c>
      <c r="P82">
        <v>0</v>
      </c>
      <c r="R82">
        <v>2008</v>
      </c>
      <c r="S82" t="s">
        <v>649</v>
      </c>
      <c r="T82" t="s">
        <v>652</v>
      </c>
      <c r="U82">
        <v>108</v>
      </c>
      <c r="Y82" t="s">
        <v>1617</v>
      </c>
      <c r="Z82" t="s">
        <v>751</v>
      </c>
      <c r="AA82">
        <v>6</v>
      </c>
    </row>
    <row r="83" spans="1:27" x14ac:dyDescent="0.25">
      <c r="A83" t="s">
        <v>1238</v>
      </c>
      <c r="B83" t="s">
        <v>1239</v>
      </c>
      <c r="C83" t="str">
        <f t="shared" si="4"/>
        <v>Antonio_Perez</v>
      </c>
      <c r="D83">
        <f t="shared" si="6"/>
        <v>2</v>
      </c>
      <c r="E83">
        <f t="shared" si="5"/>
        <v>0</v>
      </c>
      <c r="F83">
        <v>0</v>
      </c>
      <c r="H83">
        <v>1375</v>
      </c>
      <c r="I83">
        <v>19489</v>
      </c>
      <c r="J83">
        <v>0</v>
      </c>
      <c r="L83" t="s">
        <v>1433</v>
      </c>
      <c r="N83">
        <v>1982</v>
      </c>
      <c r="O83">
        <v>1985</v>
      </c>
      <c r="P83">
        <v>0</v>
      </c>
      <c r="R83">
        <v>1993</v>
      </c>
      <c r="S83" t="s">
        <v>649</v>
      </c>
      <c r="T83" t="s">
        <v>886</v>
      </c>
      <c r="U83">
        <v>108</v>
      </c>
      <c r="Y83" t="s">
        <v>1618</v>
      </c>
      <c r="Z83" t="s">
        <v>751</v>
      </c>
      <c r="AA83">
        <v>7</v>
      </c>
    </row>
    <row r="84" spans="1:27" x14ac:dyDescent="0.25">
      <c r="A84" t="s">
        <v>133</v>
      </c>
      <c r="B84" t="s">
        <v>373</v>
      </c>
      <c r="C84" t="str">
        <f t="shared" si="4"/>
        <v>Suzette_Malveaux</v>
      </c>
      <c r="D84">
        <f t="shared" si="6"/>
        <v>19</v>
      </c>
      <c r="E84">
        <f t="shared" si="5"/>
        <v>0</v>
      </c>
      <c r="F84">
        <v>1</v>
      </c>
      <c r="H84">
        <v>165</v>
      </c>
      <c r="I84">
        <v>2167</v>
      </c>
      <c r="J84">
        <v>1</v>
      </c>
      <c r="K84">
        <v>2018</v>
      </c>
      <c r="L84" t="s">
        <v>1433</v>
      </c>
      <c r="M84" t="s">
        <v>821</v>
      </c>
      <c r="N84" t="s">
        <v>210</v>
      </c>
      <c r="O84" t="s">
        <v>210</v>
      </c>
      <c r="P84">
        <v>0</v>
      </c>
      <c r="Q84" t="s">
        <v>210</v>
      </c>
      <c r="R84">
        <v>2003</v>
      </c>
      <c r="S84" t="s">
        <v>650</v>
      </c>
      <c r="T84" t="s">
        <v>653</v>
      </c>
      <c r="U84">
        <v>108</v>
      </c>
      <c r="V84">
        <v>45</v>
      </c>
      <c r="Y84" t="s">
        <v>1619</v>
      </c>
      <c r="Z84" t="s">
        <v>751</v>
      </c>
      <c r="AA84">
        <v>8</v>
      </c>
    </row>
    <row r="85" spans="1:27" x14ac:dyDescent="0.25">
      <c r="A85" t="s">
        <v>696</v>
      </c>
      <c r="B85" t="s">
        <v>1030</v>
      </c>
      <c r="C85" t="str">
        <f t="shared" si="4"/>
        <v>John_Hall</v>
      </c>
      <c r="D85">
        <f t="shared" si="6"/>
        <v>1</v>
      </c>
      <c r="E85">
        <f t="shared" si="5"/>
        <v>0</v>
      </c>
      <c r="F85">
        <v>1</v>
      </c>
      <c r="H85">
        <v>1204</v>
      </c>
      <c r="I85" t="e">
        <v>#N/A</v>
      </c>
      <c r="J85">
        <v>0</v>
      </c>
      <c r="L85" t="s">
        <v>934</v>
      </c>
      <c r="N85">
        <v>1982</v>
      </c>
      <c r="O85">
        <v>2000</v>
      </c>
      <c r="P85">
        <v>1</v>
      </c>
      <c r="R85">
        <v>2004</v>
      </c>
      <c r="S85" t="s">
        <v>649</v>
      </c>
      <c r="T85" t="s">
        <v>652</v>
      </c>
      <c r="U85">
        <v>132</v>
      </c>
      <c r="Y85" t="s">
        <v>1620</v>
      </c>
      <c r="Z85" t="s">
        <v>751</v>
      </c>
      <c r="AA85">
        <v>9</v>
      </c>
    </row>
    <row r="86" spans="1:27" x14ac:dyDescent="0.25">
      <c r="A86" t="s">
        <v>124</v>
      </c>
      <c r="B86" t="s">
        <v>933</v>
      </c>
      <c r="C86" t="str">
        <f t="shared" si="4"/>
        <v>Kurt_Eggert</v>
      </c>
      <c r="D86">
        <f t="shared" si="6"/>
        <v>3</v>
      </c>
      <c r="E86">
        <f t="shared" si="5"/>
        <v>0</v>
      </c>
      <c r="F86">
        <v>0</v>
      </c>
      <c r="H86">
        <v>1143</v>
      </c>
      <c r="I86" t="e">
        <v>#N/A</v>
      </c>
      <c r="J86">
        <v>0</v>
      </c>
      <c r="L86" t="s">
        <v>934</v>
      </c>
      <c r="N86">
        <v>1981</v>
      </c>
      <c r="O86">
        <v>1984</v>
      </c>
      <c r="P86">
        <v>0</v>
      </c>
      <c r="R86">
        <v>1999</v>
      </c>
      <c r="S86" t="s">
        <v>649</v>
      </c>
      <c r="T86" t="s">
        <v>652</v>
      </c>
      <c r="U86">
        <v>132</v>
      </c>
      <c r="Y86" t="s">
        <v>1621</v>
      </c>
      <c r="Z86" t="s">
        <v>751</v>
      </c>
      <c r="AA86">
        <v>10</v>
      </c>
    </row>
    <row r="87" spans="1:27" x14ac:dyDescent="0.25">
      <c r="A87" t="s">
        <v>126</v>
      </c>
      <c r="B87" t="s">
        <v>363</v>
      </c>
      <c r="C87" t="str">
        <f t="shared" si="4"/>
        <v>Francine_Lipman</v>
      </c>
      <c r="D87">
        <f t="shared" si="6"/>
        <v>31</v>
      </c>
      <c r="E87">
        <f t="shared" si="5"/>
        <v>0</v>
      </c>
      <c r="F87">
        <v>1</v>
      </c>
      <c r="H87">
        <v>155</v>
      </c>
      <c r="I87">
        <v>8223</v>
      </c>
      <c r="J87">
        <v>1</v>
      </c>
      <c r="K87">
        <v>2012</v>
      </c>
      <c r="L87" t="s">
        <v>934</v>
      </c>
      <c r="M87" t="s">
        <v>734</v>
      </c>
      <c r="N87">
        <v>1981</v>
      </c>
      <c r="O87">
        <v>1993</v>
      </c>
      <c r="P87">
        <v>0</v>
      </c>
      <c r="Q87" t="s">
        <v>210</v>
      </c>
      <c r="R87">
        <v>2003</v>
      </c>
      <c r="S87" t="s">
        <v>650</v>
      </c>
      <c r="T87" t="s">
        <v>652</v>
      </c>
      <c r="U87">
        <v>132</v>
      </c>
      <c r="V87">
        <v>58</v>
      </c>
      <c r="Y87" t="s">
        <v>1622</v>
      </c>
      <c r="Z87" t="s">
        <v>751</v>
      </c>
      <c r="AA87">
        <v>11</v>
      </c>
    </row>
    <row r="88" spans="1:27" x14ac:dyDescent="0.25">
      <c r="A88" t="s">
        <v>4</v>
      </c>
      <c r="B88" t="s">
        <v>64</v>
      </c>
      <c r="C88" t="str">
        <f t="shared" si="4"/>
        <v>Edward_Lee</v>
      </c>
      <c r="D88">
        <f t="shared" si="6"/>
        <v>1</v>
      </c>
      <c r="E88">
        <f t="shared" si="5"/>
        <v>0</v>
      </c>
      <c r="F88">
        <v>1</v>
      </c>
      <c r="H88">
        <v>1279</v>
      </c>
      <c r="I88">
        <v>12278</v>
      </c>
      <c r="J88">
        <v>0</v>
      </c>
      <c r="L88" t="s">
        <v>517</v>
      </c>
      <c r="N88">
        <v>1992</v>
      </c>
      <c r="O88">
        <v>1995</v>
      </c>
      <c r="P88">
        <v>0</v>
      </c>
      <c r="R88">
        <v>2002</v>
      </c>
      <c r="S88" t="s">
        <v>649</v>
      </c>
      <c r="T88" t="s">
        <v>655</v>
      </c>
      <c r="U88">
        <v>87</v>
      </c>
      <c r="Y88" t="s">
        <v>1623</v>
      </c>
      <c r="Z88" t="s">
        <v>751</v>
      </c>
      <c r="AA88">
        <v>12</v>
      </c>
    </row>
    <row r="89" spans="1:27" x14ac:dyDescent="0.25">
      <c r="A89" t="s">
        <v>197</v>
      </c>
      <c r="B89" t="s">
        <v>226</v>
      </c>
      <c r="C89" t="str">
        <f t="shared" si="4"/>
        <v>Katharine_Baker</v>
      </c>
      <c r="D89">
        <f t="shared" si="6"/>
        <v>2</v>
      </c>
      <c r="E89">
        <f t="shared" si="5"/>
        <v>0</v>
      </c>
      <c r="F89">
        <v>1</v>
      </c>
      <c r="H89">
        <v>1025</v>
      </c>
      <c r="I89">
        <v>19703</v>
      </c>
      <c r="J89">
        <v>0</v>
      </c>
      <c r="L89" t="s">
        <v>517</v>
      </c>
      <c r="N89">
        <v>1984</v>
      </c>
      <c r="O89">
        <v>1989</v>
      </c>
      <c r="P89">
        <v>0</v>
      </c>
      <c r="R89">
        <v>1993</v>
      </c>
      <c r="S89" t="s">
        <v>650</v>
      </c>
      <c r="T89" t="s">
        <v>652</v>
      </c>
      <c r="U89">
        <v>87</v>
      </c>
      <c r="Y89" t="s">
        <v>1624</v>
      </c>
      <c r="Z89" t="s">
        <v>751</v>
      </c>
      <c r="AA89">
        <v>13</v>
      </c>
    </row>
    <row r="90" spans="1:27" x14ac:dyDescent="0.25">
      <c r="A90" t="s">
        <v>747</v>
      </c>
      <c r="B90" t="s">
        <v>1160</v>
      </c>
      <c r="C90" t="str">
        <f t="shared" si="4"/>
        <v>Martin_Malin</v>
      </c>
      <c r="D90">
        <f t="shared" si="6"/>
        <v>3</v>
      </c>
      <c r="E90">
        <f t="shared" si="5"/>
        <v>0</v>
      </c>
      <c r="F90">
        <v>0</v>
      </c>
      <c r="H90">
        <v>1305</v>
      </c>
      <c r="I90">
        <v>16534</v>
      </c>
      <c r="J90">
        <v>0</v>
      </c>
      <c r="L90" t="s">
        <v>517</v>
      </c>
      <c r="N90">
        <v>1973</v>
      </c>
      <c r="O90">
        <v>1976</v>
      </c>
      <c r="P90">
        <v>0</v>
      </c>
      <c r="R90">
        <v>1980</v>
      </c>
      <c r="S90" t="s">
        <v>649</v>
      </c>
      <c r="T90" t="s">
        <v>652</v>
      </c>
      <c r="U90">
        <v>87</v>
      </c>
      <c r="Y90" t="s">
        <v>1625</v>
      </c>
      <c r="Z90" t="s">
        <v>751</v>
      </c>
      <c r="AA90">
        <v>14</v>
      </c>
    </row>
    <row r="91" spans="1:27" x14ac:dyDescent="0.25">
      <c r="A91" t="s">
        <v>5</v>
      </c>
      <c r="B91" t="s">
        <v>880</v>
      </c>
      <c r="C91" t="str">
        <f t="shared" si="4"/>
        <v>Richard_Conviser</v>
      </c>
      <c r="D91">
        <f t="shared" si="6"/>
        <v>4</v>
      </c>
      <c r="E91">
        <f t="shared" si="5"/>
        <v>0</v>
      </c>
      <c r="F91">
        <v>0</v>
      </c>
      <c r="H91">
        <v>1109</v>
      </c>
      <c r="I91">
        <v>14773</v>
      </c>
      <c r="J91">
        <v>0</v>
      </c>
      <c r="L91" t="s">
        <v>517</v>
      </c>
      <c r="N91">
        <v>1959</v>
      </c>
      <c r="O91">
        <v>1962</v>
      </c>
      <c r="P91">
        <v>0</v>
      </c>
      <c r="R91">
        <v>1969</v>
      </c>
      <c r="S91" t="s">
        <v>649</v>
      </c>
      <c r="T91" t="s">
        <v>652</v>
      </c>
      <c r="U91">
        <v>87</v>
      </c>
      <c r="Y91" t="s">
        <v>1626</v>
      </c>
      <c r="Z91" t="s">
        <v>751</v>
      </c>
      <c r="AA91">
        <v>15</v>
      </c>
    </row>
    <row r="92" spans="1:27" x14ac:dyDescent="0.25">
      <c r="A92" t="s">
        <v>32</v>
      </c>
      <c r="B92" t="s">
        <v>246</v>
      </c>
      <c r="C92" t="str">
        <f t="shared" si="4"/>
        <v>Christopher_Buccafusco</v>
      </c>
      <c r="D92">
        <f t="shared" si="6"/>
        <v>20</v>
      </c>
      <c r="E92">
        <f t="shared" si="5"/>
        <v>0</v>
      </c>
      <c r="F92">
        <v>1</v>
      </c>
      <c r="H92">
        <v>32</v>
      </c>
      <c r="I92">
        <v>4349</v>
      </c>
      <c r="J92">
        <v>1</v>
      </c>
      <c r="K92">
        <v>2015</v>
      </c>
      <c r="L92" t="s">
        <v>517</v>
      </c>
      <c r="M92" t="s">
        <v>550</v>
      </c>
      <c r="N92" t="s">
        <v>210</v>
      </c>
      <c r="O92" t="s">
        <v>210</v>
      </c>
      <c r="P92">
        <v>0</v>
      </c>
      <c r="Q92" t="s">
        <v>210</v>
      </c>
      <c r="R92">
        <v>2009</v>
      </c>
      <c r="S92" t="s">
        <v>649</v>
      </c>
      <c r="T92" t="s">
        <v>652</v>
      </c>
      <c r="U92">
        <v>87</v>
      </c>
      <c r="V92">
        <v>52</v>
      </c>
      <c r="Y92" t="s">
        <v>1627</v>
      </c>
      <c r="Z92" t="s">
        <v>751</v>
      </c>
      <c r="AA92">
        <v>16</v>
      </c>
    </row>
    <row r="93" spans="1:27" x14ac:dyDescent="0.25">
      <c r="A93" t="s">
        <v>66</v>
      </c>
      <c r="B93" t="s">
        <v>441</v>
      </c>
      <c r="C93" t="str">
        <f t="shared" si="4"/>
        <v>David_Schwartz</v>
      </c>
      <c r="D93">
        <f t="shared" si="6"/>
        <v>33</v>
      </c>
      <c r="E93">
        <f t="shared" si="5"/>
        <v>1</v>
      </c>
      <c r="F93">
        <v>1</v>
      </c>
      <c r="H93">
        <v>240</v>
      </c>
      <c r="I93">
        <v>6280</v>
      </c>
      <c r="J93">
        <v>1</v>
      </c>
      <c r="K93">
        <v>2015</v>
      </c>
      <c r="L93" t="s">
        <v>517</v>
      </c>
      <c r="M93" t="s">
        <v>861</v>
      </c>
      <c r="N93">
        <v>1992</v>
      </c>
      <c r="O93">
        <v>1995</v>
      </c>
      <c r="P93">
        <v>0</v>
      </c>
      <c r="Q93" t="s">
        <v>210</v>
      </c>
      <c r="R93">
        <v>2005</v>
      </c>
      <c r="S93" t="s">
        <v>649</v>
      </c>
      <c r="T93" t="s">
        <v>652</v>
      </c>
      <c r="U93">
        <v>87</v>
      </c>
      <c r="V93">
        <v>10</v>
      </c>
      <c r="Y93" t="s">
        <v>1628</v>
      </c>
      <c r="Z93" t="s">
        <v>751</v>
      </c>
      <c r="AA93">
        <v>17</v>
      </c>
    </row>
    <row r="94" spans="1:27" x14ac:dyDescent="0.25">
      <c r="A94" t="s">
        <v>842</v>
      </c>
      <c r="B94" t="s">
        <v>843</v>
      </c>
      <c r="C94" t="str">
        <f t="shared" si="4"/>
        <v>April_Cherry</v>
      </c>
      <c r="D94">
        <f t="shared" si="6"/>
        <v>1</v>
      </c>
      <c r="E94">
        <f t="shared" si="5"/>
        <v>0</v>
      </c>
      <c r="F94">
        <v>1</v>
      </c>
      <c r="H94">
        <v>1089</v>
      </c>
      <c r="I94">
        <v>15110</v>
      </c>
      <c r="J94">
        <v>0</v>
      </c>
      <c r="L94" t="s">
        <v>570</v>
      </c>
      <c r="N94">
        <v>1986</v>
      </c>
      <c r="O94">
        <v>1990</v>
      </c>
      <c r="P94">
        <v>0</v>
      </c>
      <c r="R94">
        <v>1992</v>
      </c>
      <c r="S94" t="s">
        <v>650</v>
      </c>
      <c r="T94" t="s">
        <v>653</v>
      </c>
      <c r="U94">
        <v>126</v>
      </c>
      <c r="Y94" t="s">
        <v>1629</v>
      </c>
      <c r="Z94" t="s">
        <v>751</v>
      </c>
      <c r="AA94">
        <v>18</v>
      </c>
    </row>
    <row r="95" spans="1:27" x14ac:dyDescent="0.25">
      <c r="A95" t="s">
        <v>94</v>
      </c>
      <c r="B95" t="s">
        <v>986</v>
      </c>
      <c r="C95" t="str">
        <f t="shared" si="4"/>
        <v>Deborah_Geier</v>
      </c>
      <c r="D95">
        <f t="shared" si="6"/>
        <v>2</v>
      </c>
      <c r="E95">
        <f t="shared" si="5"/>
        <v>0</v>
      </c>
      <c r="F95">
        <v>0</v>
      </c>
      <c r="H95">
        <v>1174</v>
      </c>
      <c r="I95">
        <v>14034</v>
      </c>
      <c r="J95">
        <v>0</v>
      </c>
      <c r="L95" t="s">
        <v>570</v>
      </c>
      <c r="N95">
        <v>1983</v>
      </c>
      <c r="O95">
        <v>1986</v>
      </c>
      <c r="P95">
        <v>0</v>
      </c>
      <c r="R95">
        <v>1989</v>
      </c>
      <c r="S95" t="s">
        <v>650</v>
      </c>
      <c r="T95" t="s">
        <v>652</v>
      </c>
      <c r="U95">
        <v>126</v>
      </c>
      <c r="Y95" t="s">
        <v>1630</v>
      </c>
      <c r="Z95" t="s">
        <v>751</v>
      </c>
      <c r="AA95">
        <v>19</v>
      </c>
    </row>
    <row r="96" spans="1:27" x14ac:dyDescent="0.25">
      <c r="A96" t="s">
        <v>107</v>
      </c>
      <c r="B96" t="s">
        <v>339</v>
      </c>
      <c r="C96" t="str">
        <f t="shared" si="4"/>
        <v>Lolita_Inniss</v>
      </c>
      <c r="D96" t="e">
        <f t="shared" si="6"/>
        <v>#N/A</v>
      </c>
      <c r="E96">
        <f t="shared" si="5"/>
        <v>0</v>
      </c>
      <c r="F96">
        <v>1</v>
      </c>
      <c r="H96">
        <v>129</v>
      </c>
      <c r="I96">
        <v>7289</v>
      </c>
      <c r="J96">
        <v>1</v>
      </c>
      <c r="K96">
        <v>2017</v>
      </c>
      <c r="L96" t="s">
        <v>570</v>
      </c>
      <c r="M96" t="s">
        <v>693</v>
      </c>
      <c r="N96">
        <v>1983</v>
      </c>
      <c r="O96">
        <v>1986</v>
      </c>
      <c r="P96">
        <v>0</v>
      </c>
      <c r="Q96" t="s">
        <v>210</v>
      </c>
      <c r="R96">
        <v>1994</v>
      </c>
      <c r="S96" t="s">
        <v>650</v>
      </c>
      <c r="T96" t="s">
        <v>653</v>
      </c>
      <c r="U96">
        <v>126</v>
      </c>
      <c r="V96">
        <v>52</v>
      </c>
      <c r="Y96" t="s">
        <v>1631</v>
      </c>
      <c r="Z96" t="s">
        <v>751</v>
      </c>
      <c r="AA96">
        <v>20</v>
      </c>
    </row>
    <row r="97" spans="1:27" x14ac:dyDescent="0.25">
      <c r="A97" t="s">
        <v>59</v>
      </c>
      <c r="B97" t="s">
        <v>1041</v>
      </c>
      <c r="C97" t="str">
        <f t="shared" si="4"/>
        <v>Michael_Heller</v>
      </c>
      <c r="D97">
        <f t="shared" si="6"/>
        <v>1</v>
      </c>
      <c r="E97">
        <f t="shared" si="5"/>
        <v>0</v>
      </c>
      <c r="F97">
        <v>1</v>
      </c>
      <c r="H97">
        <v>1213</v>
      </c>
      <c r="I97">
        <v>16694</v>
      </c>
      <c r="J97">
        <v>0</v>
      </c>
      <c r="L97" t="s">
        <v>754</v>
      </c>
      <c r="N97">
        <v>1985</v>
      </c>
      <c r="O97">
        <v>1989</v>
      </c>
      <c r="P97">
        <v>0</v>
      </c>
      <c r="R97">
        <v>1994</v>
      </c>
      <c r="S97" t="s">
        <v>649</v>
      </c>
      <c r="T97" t="s">
        <v>652</v>
      </c>
      <c r="U97">
        <v>5</v>
      </c>
      <c r="Y97" t="s">
        <v>1632</v>
      </c>
      <c r="Z97" t="s">
        <v>751</v>
      </c>
      <c r="AA97">
        <v>21</v>
      </c>
    </row>
    <row r="98" spans="1:27" x14ac:dyDescent="0.25">
      <c r="A98" t="s">
        <v>108</v>
      </c>
      <c r="B98" t="s">
        <v>58</v>
      </c>
      <c r="C98" t="str">
        <f t="shared" si="4"/>
        <v>Robert_Scott</v>
      </c>
      <c r="D98">
        <f t="shared" si="6"/>
        <v>2</v>
      </c>
      <c r="E98">
        <f t="shared" si="5"/>
        <v>0</v>
      </c>
      <c r="F98">
        <v>1</v>
      </c>
      <c r="H98">
        <v>1433</v>
      </c>
      <c r="I98">
        <v>16930</v>
      </c>
      <c r="J98">
        <v>0</v>
      </c>
      <c r="L98" t="s">
        <v>754</v>
      </c>
      <c r="N98">
        <v>1965</v>
      </c>
      <c r="O98">
        <v>1968</v>
      </c>
      <c r="P98">
        <v>0</v>
      </c>
      <c r="R98">
        <v>1969</v>
      </c>
      <c r="S98" t="s">
        <v>649</v>
      </c>
      <c r="T98" t="s">
        <v>652</v>
      </c>
      <c r="U98">
        <v>5</v>
      </c>
      <c r="Y98" t="s">
        <v>1633</v>
      </c>
      <c r="Z98" t="s">
        <v>751</v>
      </c>
      <c r="AA98">
        <v>22</v>
      </c>
    </row>
    <row r="99" spans="1:27" x14ac:dyDescent="0.25">
      <c r="A99" t="s">
        <v>195</v>
      </c>
      <c r="B99" t="s">
        <v>58</v>
      </c>
      <c r="C99" t="str">
        <f t="shared" si="4"/>
        <v>Elizabeth_Scott</v>
      </c>
      <c r="D99">
        <f t="shared" si="6"/>
        <v>3</v>
      </c>
      <c r="E99">
        <f t="shared" si="5"/>
        <v>0</v>
      </c>
      <c r="F99">
        <v>1</v>
      </c>
      <c r="H99">
        <v>1430</v>
      </c>
      <c r="I99">
        <v>17475</v>
      </c>
      <c r="J99">
        <v>0</v>
      </c>
      <c r="L99" t="s">
        <v>754</v>
      </c>
      <c r="N99">
        <v>1967</v>
      </c>
      <c r="O99">
        <v>1977</v>
      </c>
      <c r="P99">
        <v>0</v>
      </c>
      <c r="R99">
        <v>1988</v>
      </c>
      <c r="S99" t="s">
        <v>650</v>
      </c>
      <c r="T99" t="s">
        <v>652</v>
      </c>
      <c r="U99">
        <v>5</v>
      </c>
      <c r="Y99" t="s">
        <v>1634</v>
      </c>
      <c r="Z99" t="s">
        <v>751</v>
      </c>
      <c r="AA99">
        <v>23</v>
      </c>
    </row>
    <row r="100" spans="1:27" x14ac:dyDescent="0.25">
      <c r="A100" t="s">
        <v>87</v>
      </c>
      <c r="B100" t="s">
        <v>858</v>
      </c>
      <c r="C100" t="str">
        <f t="shared" si="4"/>
        <v>Sarah_Cleveland</v>
      </c>
      <c r="D100">
        <f t="shared" si="6"/>
        <v>4</v>
      </c>
      <c r="E100">
        <f t="shared" si="5"/>
        <v>0</v>
      </c>
      <c r="F100">
        <v>1</v>
      </c>
      <c r="H100">
        <v>1097</v>
      </c>
      <c r="I100">
        <v>15739</v>
      </c>
      <c r="J100">
        <v>0</v>
      </c>
      <c r="L100" t="s">
        <v>754</v>
      </c>
      <c r="N100">
        <v>1987</v>
      </c>
      <c r="O100">
        <v>1992</v>
      </c>
      <c r="P100">
        <v>0</v>
      </c>
      <c r="R100">
        <v>1997</v>
      </c>
      <c r="S100" t="s">
        <v>650</v>
      </c>
      <c r="T100" t="s">
        <v>652</v>
      </c>
      <c r="U100">
        <v>5</v>
      </c>
      <c r="Y100" t="s">
        <v>1635</v>
      </c>
      <c r="Z100" t="s">
        <v>751</v>
      </c>
      <c r="AA100">
        <v>24</v>
      </c>
    </row>
    <row r="101" spans="1:27" x14ac:dyDescent="0.25">
      <c r="A101" t="s">
        <v>998</v>
      </c>
      <c r="B101" t="s">
        <v>999</v>
      </c>
      <c r="C101" t="str">
        <f t="shared" si="4"/>
        <v>Ronald_Gilson</v>
      </c>
      <c r="D101">
        <f t="shared" si="6"/>
        <v>5</v>
      </c>
      <c r="E101">
        <f t="shared" si="5"/>
        <v>0</v>
      </c>
      <c r="F101">
        <v>1</v>
      </c>
      <c r="H101">
        <v>1181</v>
      </c>
      <c r="I101">
        <v>19275</v>
      </c>
      <c r="J101">
        <v>0</v>
      </c>
      <c r="L101" t="s">
        <v>754</v>
      </c>
      <c r="N101">
        <v>1968</v>
      </c>
      <c r="O101">
        <v>1971</v>
      </c>
      <c r="P101">
        <v>0</v>
      </c>
      <c r="R101">
        <v>1979</v>
      </c>
      <c r="S101" t="s">
        <v>649</v>
      </c>
      <c r="T101" t="s">
        <v>652</v>
      </c>
      <c r="U101">
        <v>5</v>
      </c>
      <c r="Y101" t="s">
        <v>1636</v>
      </c>
      <c r="Z101" t="s">
        <v>751</v>
      </c>
      <c r="AA101">
        <v>25</v>
      </c>
    </row>
    <row r="102" spans="1:27" x14ac:dyDescent="0.25">
      <c r="A102" t="s">
        <v>80</v>
      </c>
      <c r="B102" t="s">
        <v>1139</v>
      </c>
      <c r="C102" t="str">
        <f t="shared" si="4"/>
        <v>James_Liebman</v>
      </c>
      <c r="D102">
        <f t="shared" si="6"/>
        <v>6</v>
      </c>
      <c r="E102">
        <f t="shared" si="5"/>
        <v>0</v>
      </c>
      <c r="F102">
        <v>1</v>
      </c>
      <c r="H102">
        <v>1291</v>
      </c>
      <c r="I102">
        <v>14639</v>
      </c>
      <c r="J102">
        <v>0</v>
      </c>
      <c r="L102" t="s">
        <v>754</v>
      </c>
      <c r="N102">
        <v>1974</v>
      </c>
      <c r="O102">
        <v>1977</v>
      </c>
      <c r="P102">
        <v>0</v>
      </c>
      <c r="R102">
        <v>1985</v>
      </c>
      <c r="S102" t="s">
        <v>649</v>
      </c>
      <c r="T102" t="s">
        <v>652</v>
      </c>
      <c r="U102">
        <v>5</v>
      </c>
      <c r="Y102" t="s">
        <v>1637</v>
      </c>
      <c r="Z102" t="s">
        <v>751</v>
      </c>
      <c r="AA102">
        <v>26</v>
      </c>
    </row>
    <row r="103" spans="1:27" x14ac:dyDescent="0.25">
      <c r="A103" t="s">
        <v>212</v>
      </c>
      <c r="B103" t="s">
        <v>1260</v>
      </c>
      <c r="C103" t="str">
        <f t="shared" si="4"/>
        <v>Joseph_Raz</v>
      </c>
      <c r="D103">
        <f t="shared" si="6"/>
        <v>7</v>
      </c>
      <c r="E103">
        <f t="shared" si="5"/>
        <v>0</v>
      </c>
      <c r="F103">
        <v>0</v>
      </c>
      <c r="H103">
        <v>1392</v>
      </c>
      <c r="I103">
        <v>14749</v>
      </c>
      <c r="J103">
        <v>0</v>
      </c>
      <c r="L103" t="s">
        <v>754</v>
      </c>
      <c r="P103">
        <v>1</v>
      </c>
      <c r="R103">
        <v>1967</v>
      </c>
      <c r="S103" t="s">
        <v>649</v>
      </c>
      <c r="T103" t="s">
        <v>652</v>
      </c>
      <c r="U103">
        <v>5</v>
      </c>
      <c r="Y103" t="s">
        <v>1638</v>
      </c>
      <c r="Z103" t="s">
        <v>751</v>
      </c>
      <c r="AA103">
        <v>27</v>
      </c>
    </row>
    <row r="104" spans="1:27" x14ac:dyDescent="0.25">
      <c r="A104" t="s">
        <v>1367</v>
      </c>
      <c r="B104" t="s">
        <v>26</v>
      </c>
      <c r="C104" t="str">
        <f t="shared" si="4"/>
        <v>Kendall_Thomas</v>
      </c>
      <c r="D104">
        <f t="shared" si="6"/>
        <v>8</v>
      </c>
      <c r="E104">
        <f t="shared" si="5"/>
        <v>0</v>
      </c>
      <c r="F104">
        <v>0</v>
      </c>
      <c r="H104">
        <v>1484</v>
      </c>
      <c r="I104">
        <v>13385</v>
      </c>
      <c r="J104">
        <v>0</v>
      </c>
      <c r="L104" t="s">
        <v>754</v>
      </c>
      <c r="N104">
        <v>1978</v>
      </c>
      <c r="O104">
        <v>1983</v>
      </c>
      <c r="P104">
        <v>0</v>
      </c>
      <c r="R104">
        <v>1984</v>
      </c>
      <c r="S104" t="s">
        <v>649</v>
      </c>
      <c r="T104" t="s">
        <v>653</v>
      </c>
      <c r="U104">
        <v>5</v>
      </c>
      <c r="Y104" t="s">
        <v>1639</v>
      </c>
      <c r="Z104" t="s">
        <v>751</v>
      </c>
      <c r="AA104">
        <v>28</v>
      </c>
    </row>
    <row r="105" spans="1:27" x14ac:dyDescent="0.25">
      <c r="A105" t="s">
        <v>752</v>
      </c>
      <c r="B105" t="s">
        <v>753</v>
      </c>
      <c r="C105" t="str">
        <f t="shared" si="4"/>
        <v>Jagdish_Bhagwati</v>
      </c>
      <c r="D105">
        <f t="shared" si="6"/>
        <v>10</v>
      </c>
      <c r="E105">
        <f t="shared" si="5"/>
        <v>0</v>
      </c>
      <c r="F105">
        <v>0</v>
      </c>
      <c r="H105">
        <v>1042</v>
      </c>
      <c r="I105">
        <v>11305</v>
      </c>
      <c r="J105">
        <v>0</v>
      </c>
      <c r="L105" t="s">
        <v>754</v>
      </c>
      <c r="N105">
        <v>1956</v>
      </c>
      <c r="P105">
        <v>1</v>
      </c>
      <c r="S105" t="s">
        <v>649</v>
      </c>
      <c r="T105" t="s">
        <v>755</v>
      </c>
      <c r="U105">
        <v>5</v>
      </c>
      <c r="Y105" t="s">
        <v>1640</v>
      </c>
      <c r="Z105" t="s">
        <v>751</v>
      </c>
      <c r="AA105">
        <v>29</v>
      </c>
    </row>
    <row r="106" spans="1:27" x14ac:dyDescent="0.25">
      <c r="A106" t="s">
        <v>108</v>
      </c>
      <c r="B106" t="s">
        <v>340</v>
      </c>
      <c r="C106" t="str">
        <f t="shared" si="4"/>
        <v>Robert_Jackson</v>
      </c>
      <c r="D106">
        <f t="shared" si="6"/>
        <v>17</v>
      </c>
      <c r="E106">
        <f t="shared" si="5"/>
        <v>0</v>
      </c>
      <c r="F106">
        <v>1</v>
      </c>
      <c r="H106">
        <v>130</v>
      </c>
      <c r="I106">
        <v>5470</v>
      </c>
      <c r="J106">
        <v>1</v>
      </c>
      <c r="K106">
        <v>2018</v>
      </c>
      <c r="L106" t="s">
        <v>754</v>
      </c>
      <c r="M106" t="s">
        <v>680</v>
      </c>
      <c r="N106">
        <v>1999</v>
      </c>
      <c r="O106">
        <v>2005</v>
      </c>
      <c r="P106">
        <v>0</v>
      </c>
      <c r="Q106" t="s">
        <v>210</v>
      </c>
      <c r="R106" t="s">
        <v>210</v>
      </c>
      <c r="S106" t="s">
        <v>649</v>
      </c>
      <c r="T106" t="s">
        <v>652</v>
      </c>
      <c r="U106">
        <v>5</v>
      </c>
      <c r="V106">
        <v>6</v>
      </c>
      <c r="Y106" t="s">
        <v>1641</v>
      </c>
      <c r="Z106" t="s">
        <v>751</v>
      </c>
      <c r="AA106">
        <v>30</v>
      </c>
    </row>
    <row r="107" spans="1:27" x14ac:dyDescent="0.25">
      <c r="A107" t="s">
        <v>4</v>
      </c>
      <c r="B107" t="s">
        <v>392</v>
      </c>
      <c r="C107" t="str">
        <f t="shared" si="4"/>
        <v>Edward_Morrison</v>
      </c>
      <c r="D107">
        <f t="shared" si="6"/>
        <v>27</v>
      </c>
      <c r="E107">
        <f t="shared" si="5"/>
        <v>0</v>
      </c>
      <c r="F107">
        <v>1</v>
      </c>
      <c r="H107">
        <v>188</v>
      </c>
      <c r="I107">
        <v>1863</v>
      </c>
      <c r="J107">
        <v>1</v>
      </c>
      <c r="K107">
        <v>2012</v>
      </c>
      <c r="L107" t="s">
        <v>754</v>
      </c>
      <c r="M107" t="s">
        <v>1435</v>
      </c>
      <c r="N107" t="s">
        <v>210</v>
      </c>
      <c r="O107">
        <v>2000</v>
      </c>
      <c r="P107">
        <v>1</v>
      </c>
      <c r="Q107" t="s">
        <v>210</v>
      </c>
      <c r="R107">
        <v>2003</v>
      </c>
      <c r="S107" t="s">
        <v>649</v>
      </c>
      <c r="T107" t="s">
        <v>652</v>
      </c>
      <c r="U107">
        <v>5</v>
      </c>
      <c r="V107">
        <v>4</v>
      </c>
      <c r="Y107" t="s">
        <v>1642</v>
      </c>
      <c r="Z107" t="s">
        <v>751</v>
      </c>
      <c r="AA107">
        <v>31</v>
      </c>
    </row>
    <row r="108" spans="1:27" x14ac:dyDescent="0.25">
      <c r="A108" t="s">
        <v>5</v>
      </c>
      <c r="B108" t="s">
        <v>239</v>
      </c>
      <c r="C108" t="str">
        <f t="shared" si="4"/>
        <v>Richard_Brooks</v>
      </c>
      <c r="D108">
        <f t="shared" si="6"/>
        <v>91</v>
      </c>
      <c r="E108">
        <f t="shared" si="5"/>
        <v>0</v>
      </c>
      <c r="F108">
        <v>1</v>
      </c>
      <c r="H108">
        <v>25</v>
      </c>
      <c r="I108">
        <v>4088</v>
      </c>
      <c r="J108">
        <v>1</v>
      </c>
      <c r="K108">
        <v>2017</v>
      </c>
      <c r="L108" t="s">
        <v>754</v>
      </c>
      <c r="M108" t="s">
        <v>680</v>
      </c>
      <c r="N108">
        <v>1988</v>
      </c>
      <c r="O108">
        <v>1998</v>
      </c>
      <c r="P108">
        <v>1</v>
      </c>
      <c r="Q108">
        <v>1998</v>
      </c>
      <c r="R108" t="s">
        <v>210</v>
      </c>
      <c r="S108" t="s">
        <v>649</v>
      </c>
      <c r="T108" t="s">
        <v>653</v>
      </c>
      <c r="U108">
        <v>5</v>
      </c>
      <c r="V108">
        <v>6</v>
      </c>
      <c r="Y108" t="s">
        <v>1643</v>
      </c>
      <c r="Z108" t="s">
        <v>751</v>
      </c>
      <c r="AA108">
        <v>32</v>
      </c>
    </row>
    <row r="109" spans="1:27" x14ac:dyDescent="0.25">
      <c r="A109" t="s">
        <v>95</v>
      </c>
      <c r="B109" t="s">
        <v>323</v>
      </c>
      <c r="C109" t="str">
        <f t="shared" si="4"/>
        <v>C._Hemphill</v>
      </c>
      <c r="D109" t="e">
        <f t="shared" si="6"/>
        <v>#N/A</v>
      </c>
      <c r="E109">
        <f t="shared" si="5"/>
        <v>0</v>
      </c>
      <c r="F109">
        <v>1</v>
      </c>
      <c r="H109">
        <v>110</v>
      </c>
      <c r="I109">
        <v>2371</v>
      </c>
      <c r="J109">
        <v>1</v>
      </c>
      <c r="K109">
        <v>2015</v>
      </c>
      <c r="L109" t="s">
        <v>754</v>
      </c>
      <c r="M109" t="s">
        <v>680</v>
      </c>
      <c r="N109">
        <v>1994</v>
      </c>
      <c r="O109">
        <v>2001</v>
      </c>
      <c r="P109">
        <v>1</v>
      </c>
      <c r="Q109">
        <v>2010</v>
      </c>
      <c r="R109">
        <v>2006</v>
      </c>
      <c r="S109" t="s">
        <v>649</v>
      </c>
      <c r="T109" t="s">
        <v>652</v>
      </c>
      <c r="U109">
        <v>5</v>
      </c>
      <c r="V109">
        <v>6</v>
      </c>
      <c r="Y109" t="s">
        <v>1497</v>
      </c>
      <c r="Z109" t="s">
        <v>1159</v>
      </c>
      <c r="AA109">
        <v>1</v>
      </c>
    </row>
    <row r="110" spans="1:27" x14ac:dyDescent="0.25">
      <c r="A110" t="s">
        <v>146</v>
      </c>
      <c r="B110" t="s">
        <v>388</v>
      </c>
      <c r="C110" t="str">
        <f t="shared" si="4"/>
        <v>Curtis_Milhaupt</v>
      </c>
      <c r="D110" t="e">
        <f t="shared" ref="D110:D141" si="7">VLOOKUP(C110,$Y$2:$AA$3785,3,FALSE)</f>
        <v>#N/A</v>
      </c>
      <c r="E110">
        <f t="shared" si="5"/>
        <v>0</v>
      </c>
      <c r="F110">
        <v>1</v>
      </c>
      <c r="H110">
        <v>181</v>
      </c>
      <c r="I110">
        <v>1650</v>
      </c>
      <c r="J110">
        <v>1</v>
      </c>
      <c r="K110">
        <v>2018</v>
      </c>
      <c r="L110" t="s">
        <v>754</v>
      </c>
      <c r="M110" t="s">
        <v>1467</v>
      </c>
      <c r="N110">
        <v>1984</v>
      </c>
      <c r="O110">
        <v>1989</v>
      </c>
      <c r="P110">
        <v>0</v>
      </c>
      <c r="Q110" t="s">
        <v>210</v>
      </c>
      <c r="R110">
        <v>1994</v>
      </c>
      <c r="S110" t="s">
        <v>649</v>
      </c>
      <c r="T110" t="s">
        <v>652</v>
      </c>
      <c r="U110">
        <v>5</v>
      </c>
      <c r="V110">
        <v>2</v>
      </c>
      <c r="Y110" t="s">
        <v>1498</v>
      </c>
      <c r="Z110" t="s">
        <v>1159</v>
      </c>
      <c r="AA110">
        <v>2</v>
      </c>
    </row>
    <row r="111" spans="1:27" x14ac:dyDescent="0.25">
      <c r="A111" t="s">
        <v>165</v>
      </c>
      <c r="B111" t="s">
        <v>417</v>
      </c>
      <c r="C111" t="str">
        <f t="shared" si="4"/>
        <v>Nathaniel_Persily</v>
      </c>
      <c r="D111" t="e">
        <f t="shared" si="7"/>
        <v>#N/A</v>
      </c>
      <c r="E111">
        <f t="shared" si="5"/>
        <v>0</v>
      </c>
      <c r="F111">
        <v>1</v>
      </c>
      <c r="H111">
        <v>214</v>
      </c>
      <c r="I111">
        <v>8400</v>
      </c>
      <c r="J111">
        <v>1</v>
      </c>
      <c r="K111">
        <v>2013</v>
      </c>
      <c r="L111" t="s">
        <v>754</v>
      </c>
      <c r="M111" t="s">
        <v>1467</v>
      </c>
      <c r="N111">
        <v>1992</v>
      </c>
      <c r="O111">
        <v>1998</v>
      </c>
      <c r="P111">
        <v>1</v>
      </c>
      <c r="Q111">
        <v>2002</v>
      </c>
      <c r="R111">
        <v>2001</v>
      </c>
      <c r="S111" t="s">
        <v>649</v>
      </c>
      <c r="T111" t="s">
        <v>652</v>
      </c>
      <c r="U111">
        <v>5</v>
      </c>
      <c r="V111">
        <v>2</v>
      </c>
      <c r="Y111" t="s">
        <v>1497</v>
      </c>
      <c r="Z111" t="s">
        <v>1159</v>
      </c>
      <c r="AA111">
        <v>3</v>
      </c>
    </row>
    <row r="112" spans="1:27" x14ac:dyDescent="0.25">
      <c r="A112" t="s">
        <v>696</v>
      </c>
      <c r="B112" t="s">
        <v>724</v>
      </c>
      <c r="C112" t="str">
        <f t="shared" si="4"/>
        <v>John_Barcelo</v>
      </c>
      <c r="D112">
        <f t="shared" si="7"/>
        <v>1</v>
      </c>
      <c r="E112">
        <f t="shared" si="5"/>
        <v>0</v>
      </c>
      <c r="F112">
        <v>1</v>
      </c>
      <c r="H112">
        <v>1029</v>
      </c>
      <c r="I112">
        <v>16647</v>
      </c>
      <c r="J112">
        <v>0</v>
      </c>
      <c r="L112" t="s">
        <v>725</v>
      </c>
      <c r="N112">
        <v>1962</v>
      </c>
      <c r="O112">
        <v>1966</v>
      </c>
      <c r="P112">
        <v>0</v>
      </c>
      <c r="R112">
        <v>1969</v>
      </c>
      <c r="S112" t="s">
        <v>649</v>
      </c>
      <c r="T112" t="s">
        <v>652</v>
      </c>
      <c r="U112">
        <v>13</v>
      </c>
      <c r="Y112" t="s">
        <v>1499</v>
      </c>
      <c r="Z112" t="s">
        <v>1159</v>
      </c>
      <c r="AA112">
        <v>4</v>
      </c>
    </row>
    <row r="113" spans="1:27" x14ac:dyDescent="0.25">
      <c r="A113" t="s">
        <v>59</v>
      </c>
      <c r="B113" t="s">
        <v>1040</v>
      </c>
      <c r="C113" t="str">
        <f t="shared" si="4"/>
        <v>Michael_Heise</v>
      </c>
      <c r="D113">
        <f t="shared" si="7"/>
        <v>2</v>
      </c>
      <c r="E113">
        <f t="shared" si="5"/>
        <v>0</v>
      </c>
      <c r="F113">
        <v>1</v>
      </c>
      <c r="H113">
        <v>1212</v>
      </c>
      <c r="I113">
        <v>11084</v>
      </c>
      <c r="J113">
        <v>0</v>
      </c>
      <c r="L113" t="s">
        <v>725</v>
      </c>
      <c r="N113">
        <v>1983</v>
      </c>
      <c r="O113">
        <v>1987</v>
      </c>
      <c r="P113">
        <v>1</v>
      </c>
      <c r="R113">
        <v>1995</v>
      </c>
      <c r="S113" t="s">
        <v>649</v>
      </c>
      <c r="T113" t="s">
        <v>652</v>
      </c>
      <c r="U113">
        <v>13</v>
      </c>
      <c r="Y113" t="s">
        <v>1500</v>
      </c>
      <c r="Z113" t="s">
        <v>1159</v>
      </c>
      <c r="AA113">
        <v>5</v>
      </c>
    </row>
    <row r="114" spans="1:27" x14ac:dyDescent="0.25">
      <c r="A114" t="s">
        <v>90</v>
      </c>
      <c r="B114" t="s">
        <v>1318</v>
      </c>
      <c r="C114" t="str">
        <f t="shared" si="4"/>
        <v>Emily_Sherwin</v>
      </c>
      <c r="D114">
        <f t="shared" si="7"/>
        <v>3</v>
      </c>
      <c r="E114">
        <f t="shared" si="5"/>
        <v>0</v>
      </c>
      <c r="F114">
        <v>0</v>
      </c>
      <c r="H114">
        <v>1441</v>
      </c>
      <c r="I114">
        <v>13585</v>
      </c>
      <c r="J114">
        <v>0</v>
      </c>
      <c r="L114" t="s">
        <v>725</v>
      </c>
      <c r="N114">
        <v>1977</v>
      </c>
      <c r="O114">
        <v>1981</v>
      </c>
      <c r="P114">
        <v>0</v>
      </c>
      <c r="R114">
        <v>1985</v>
      </c>
      <c r="S114" t="s">
        <v>650</v>
      </c>
      <c r="T114" t="s">
        <v>652</v>
      </c>
      <c r="U114">
        <v>13</v>
      </c>
      <c r="Y114" t="s">
        <v>1501</v>
      </c>
      <c r="Z114" t="s">
        <v>1159</v>
      </c>
      <c r="AA114">
        <v>6</v>
      </c>
    </row>
    <row r="115" spans="1:27" x14ac:dyDescent="0.25">
      <c r="A115" t="s">
        <v>59</v>
      </c>
      <c r="B115" t="s">
        <v>919</v>
      </c>
      <c r="C115" t="str">
        <f t="shared" si="4"/>
        <v>Michael_Dorf</v>
      </c>
      <c r="D115">
        <f t="shared" si="7"/>
        <v>4</v>
      </c>
      <c r="E115">
        <f t="shared" si="5"/>
        <v>0</v>
      </c>
      <c r="F115">
        <v>0</v>
      </c>
      <c r="H115">
        <v>1134</v>
      </c>
      <c r="I115">
        <v>16855</v>
      </c>
      <c r="J115">
        <v>0</v>
      </c>
      <c r="L115" t="s">
        <v>725</v>
      </c>
      <c r="N115">
        <v>1986</v>
      </c>
      <c r="O115">
        <v>1990</v>
      </c>
      <c r="P115">
        <v>0</v>
      </c>
      <c r="R115">
        <v>1992</v>
      </c>
      <c r="S115" t="s">
        <v>649</v>
      </c>
      <c r="T115" t="s">
        <v>652</v>
      </c>
      <c r="U115">
        <v>13</v>
      </c>
      <c r="Y115" t="s">
        <v>1502</v>
      </c>
      <c r="Z115" t="s">
        <v>1159</v>
      </c>
      <c r="AA115">
        <v>7</v>
      </c>
    </row>
    <row r="116" spans="1:27" x14ac:dyDescent="0.25">
      <c r="A116" t="s">
        <v>1034</v>
      </c>
      <c r="B116" t="s">
        <v>1035</v>
      </c>
      <c r="C116" t="str">
        <f t="shared" si="4"/>
        <v>Valerie_Hans</v>
      </c>
      <c r="D116">
        <f t="shared" si="7"/>
        <v>5</v>
      </c>
      <c r="E116">
        <f t="shared" si="5"/>
        <v>0</v>
      </c>
      <c r="F116">
        <v>0</v>
      </c>
      <c r="H116">
        <v>1207</v>
      </c>
      <c r="I116">
        <v>19731</v>
      </c>
      <c r="J116">
        <v>0</v>
      </c>
      <c r="L116" t="s">
        <v>725</v>
      </c>
      <c r="N116">
        <v>1973</v>
      </c>
      <c r="P116">
        <v>1</v>
      </c>
      <c r="R116">
        <v>2006</v>
      </c>
      <c r="S116" t="s">
        <v>650</v>
      </c>
      <c r="T116" t="s">
        <v>652</v>
      </c>
      <c r="U116">
        <v>13</v>
      </c>
      <c r="Y116" t="s">
        <v>1503</v>
      </c>
      <c r="Z116" t="s">
        <v>1159</v>
      </c>
      <c r="AA116">
        <v>8</v>
      </c>
    </row>
    <row r="117" spans="1:27" x14ac:dyDescent="0.25">
      <c r="A117" t="s">
        <v>696</v>
      </c>
      <c r="B117" t="s">
        <v>1325</v>
      </c>
      <c r="C117" t="str">
        <f t="shared" si="4"/>
        <v>John_Siliciano</v>
      </c>
      <c r="D117">
        <f t="shared" si="7"/>
        <v>6</v>
      </c>
      <c r="E117">
        <f t="shared" si="5"/>
        <v>0</v>
      </c>
      <c r="F117">
        <v>0</v>
      </c>
      <c r="H117">
        <v>1446</v>
      </c>
      <c r="I117">
        <v>16711</v>
      </c>
      <c r="J117">
        <v>0</v>
      </c>
      <c r="L117" t="s">
        <v>725</v>
      </c>
      <c r="N117">
        <v>1975</v>
      </c>
      <c r="O117">
        <v>1979</v>
      </c>
      <c r="P117">
        <v>0</v>
      </c>
      <c r="R117">
        <v>1984</v>
      </c>
      <c r="S117" t="s">
        <v>649</v>
      </c>
      <c r="T117" t="s">
        <v>652</v>
      </c>
      <c r="U117">
        <v>13</v>
      </c>
      <c r="Y117" t="s">
        <v>1504</v>
      </c>
      <c r="Z117" t="s">
        <v>1159</v>
      </c>
      <c r="AA117">
        <v>9</v>
      </c>
    </row>
    <row r="118" spans="1:27" x14ac:dyDescent="0.25">
      <c r="A118" t="s">
        <v>675</v>
      </c>
      <c r="B118" t="s">
        <v>950</v>
      </c>
      <c r="C118" t="str">
        <f t="shared" si="4"/>
        <v>Cynthia_Farina</v>
      </c>
      <c r="D118">
        <f t="shared" si="7"/>
        <v>7</v>
      </c>
      <c r="E118">
        <f t="shared" si="5"/>
        <v>0</v>
      </c>
      <c r="F118">
        <v>0</v>
      </c>
      <c r="H118">
        <v>1153</v>
      </c>
      <c r="I118" t="e">
        <v>#N/A</v>
      </c>
      <c r="J118">
        <v>0</v>
      </c>
      <c r="L118" t="s">
        <v>725</v>
      </c>
      <c r="N118">
        <v>1976</v>
      </c>
      <c r="O118">
        <v>1980</v>
      </c>
      <c r="P118">
        <v>0</v>
      </c>
      <c r="R118">
        <v>1985</v>
      </c>
      <c r="S118" t="s">
        <v>650</v>
      </c>
      <c r="T118" t="s">
        <v>652</v>
      </c>
      <c r="U118">
        <v>13</v>
      </c>
      <c r="Y118" t="s">
        <v>1505</v>
      </c>
      <c r="Z118" t="s">
        <v>1159</v>
      </c>
      <c r="AA118">
        <v>10</v>
      </c>
    </row>
    <row r="119" spans="1:27" x14ac:dyDescent="0.25">
      <c r="A119" t="s">
        <v>156</v>
      </c>
      <c r="B119" t="s">
        <v>1225</v>
      </c>
      <c r="C119" t="str">
        <f t="shared" si="4"/>
        <v>Saule_Omarova</v>
      </c>
      <c r="D119">
        <f t="shared" si="7"/>
        <v>8</v>
      </c>
      <c r="E119">
        <f t="shared" si="5"/>
        <v>0</v>
      </c>
      <c r="F119">
        <v>0</v>
      </c>
      <c r="H119">
        <v>1363</v>
      </c>
      <c r="I119" t="e">
        <v>#N/A</v>
      </c>
      <c r="J119">
        <v>0</v>
      </c>
      <c r="L119" t="s">
        <v>725</v>
      </c>
      <c r="N119">
        <v>1989</v>
      </c>
      <c r="O119">
        <v>2001</v>
      </c>
      <c r="P119">
        <v>1</v>
      </c>
      <c r="R119">
        <v>2007</v>
      </c>
      <c r="S119" t="s">
        <v>650</v>
      </c>
      <c r="T119" t="s">
        <v>655</v>
      </c>
      <c r="U119">
        <v>13</v>
      </c>
      <c r="Y119" t="s">
        <v>1500</v>
      </c>
      <c r="Z119" t="s">
        <v>1159</v>
      </c>
      <c r="AA119">
        <v>11</v>
      </c>
    </row>
    <row r="120" spans="1:27" x14ac:dyDescent="0.25">
      <c r="A120" t="s">
        <v>145</v>
      </c>
      <c r="B120" t="s">
        <v>387</v>
      </c>
      <c r="C120" t="str">
        <f t="shared" si="4"/>
        <v>Bernadette_Meyler</v>
      </c>
      <c r="D120" t="e">
        <f t="shared" si="7"/>
        <v>#N/A</v>
      </c>
      <c r="E120">
        <f t="shared" si="5"/>
        <v>0</v>
      </c>
      <c r="F120">
        <v>1</v>
      </c>
      <c r="H120">
        <v>180</v>
      </c>
      <c r="I120">
        <v>6239</v>
      </c>
      <c r="J120">
        <v>1</v>
      </c>
      <c r="K120">
        <v>2013</v>
      </c>
      <c r="L120" t="s">
        <v>725</v>
      </c>
      <c r="M120" t="s">
        <v>1467</v>
      </c>
      <c r="N120">
        <v>1995</v>
      </c>
      <c r="O120">
        <v>2003</v>
      </c>
      <c r="P120">
        <v>1</v>
      </c>
      <c r="Q120">
        <v>2006</v>
      </c>
      <c r="R120">
        <v>2004</v>
      </c>
      <c r="S120" t="s">
        <v>650</v>
      </c>
      <c r="T120" t="s">
        <v>652</v>
      </c>
      <c r="U120">
        <v>13</v>
      </c>
      <c r="V120">
        <v>2</v>
      </c>
      <c r="Y120" t="s">
        <v>1506</v>
      </c>
      <c r="Z120" t="s">
        <v>1159</v>
      </c>
      <c r="AA120">
        <v>12</v>
      </c>
    </row>
    <row r="121" spans="1:27" x14ac:dyDescent="0.25">
      <c r="A121" t="s">
        <v>163</v>
      </c>
      <c r="B121" t="s">
        <v>415</v>
      </c>
      <c r="C121" t="str">
        <f t="shared" si="4"/>
        <v>Eduardo_Penalver</v>
      </c>
      <c r="D121" t="e">
        <f t="shared" si="7"/>
        <v>#N/A</v>
      </c>
      <c r="E121">
        <f t="shared" si="5"/>
        <v>0</v>
      </c>
      <c r="F121">
        <v>1</v>
      </c>
      <c r="H121">
        <v>212</v>
      </c>
      <c r="I121">
        <v>32</v>
      </c>
      <c r="J121">
        <v>1</v>
      </c>
      <c r="K121">
        <v>2013</v>
      </c>
      <c r="L121" t="s">
        <v>725</v>
      </c>
      <c r="M121" t="s">
        <v>1435</v>
      </c>
      <c r="N121">
        <v>1994</v>
      </c>
      <c r="O121">
        <v>1999</v>
      </c>
      <c r="P121">
        <v>0</v>
      </c>
      <c r="Q121" t="s">
        <v>210</v>
      </c>
      <c r="R121">
        <v>2003</v>
      </c>
      <c r="S121" t="s">
        <v>649</v>
      </c>
      <c r="T121" t="s">
        <v>656</v>
      </c>
      <c r="U121">
        <v>13</v>
      </c>
      <c r="V121">
        <v>4</v>
      </c>
      <c r="Y121" t="s">
        <v>1498</v>
      </c>
      <c r="Z121" t="s">
        <v>1159</v>
      </c>
      <c r="AA121">
        <v>13</v>
      </c>
    </row>
    <row r="122" spans="1:27" x14ac:dyDescent="0.25">
      <c r="A122" t="s">
        <v>954</v>
      </c>
      <c r="B122" t="s">
        <v>955</v>
      </c>
      <c r="C122" t="str">
        <f t="shared" si="4"/>
        <v>Kendra_Fershee</v>
      </c>
      <c r="D122">
        <f t="shared" si="7"/>
        <v>1</v>
      </c>
      <c r="E122">
        <f t="shared" si="5"/>
        <v>0</v>
      </c>
      <c r="F122">
        <v>1</v>
      </c>
      <c r="H122">
        <v>1156</v>
      </c>
      <c r="I122">
        <v>17593</v>
      </c>
      <c r="J122">
        <v>0</v>
      </c>
      <c r="L122" t="s">
        <v>956</v>
      </c>
      <c r="O122">
        <v>2003</v>
      </c>
      <c r="P122">
        <v>0</v>
      </c>
      <c r="R122">
        <v>2008</v>
      </c>
      <c r="S122" t="s">
        <v>650</v>
      </c>
      <c r="T122" t="s">
        <v>652</v>
      </c>
      <c r="U122">
        <v>117</v>
      </c>
      <c r="Y122" t="s">
        <v>1507</v>
      </c>
      <c r="Z122" t="s">
        <v>1159</v>
      </c>
      <c r="AA122">
        <v>14</v>
      </c>
    </row>
    <row r="123" spans="1:27" x14ac:dyDescent="0.25">
      <c r="A123" t="s">
        <v>1411</v>
      </c>
      <c r="B123" t="s">
        <v>1410</v>
      </c>
      <c r="C123" t="str">
        <f t="shared" si="4"/>
        <v>Michaela_White</v>
      </c>
      <c r="D123">
        <f t="shared" si="7"/>
        <v>2</v>
      </c>
      <c r="E123">
        <f t="shared" si="5"/>
        <v>0</v>
      </c>
      <c r="F123">
        <v>1</v>
      </c>
      <c r="H123">
        <v>1515</v>
      </c>
      <c r="I123">
        <v>19618</v>
      </c>
      <c r="J123">
        <v>0</v>
      </c>
      <c r="L123" t="s">
        <v>956</v>
      </c>
      <c r="O123">
        <v>1979</v>
      </c>
      <c r="P123">
        <v>0</v>
      </c>
      <c r="R123">
        <v>1984</v>
      </c>
      <c r="S123" t="s">
        <v>650</v>
      </c>
      <c r="T123" t="s">
        <v>652</v>
      </c>
      <c r="U123">
        <v>117</v>
      </c>
      <c r="Y123" t="s">
        <v>1502</v>
      </c>
      <c r="Z123" t="s">
        <v>1159</v>
      </c>
      <c r="AA123">
        <v>15</v>
      </c>
    </row>
    <row r="124" spans="1:27" x14ac:dyDescent="0.25">
      <c r="A124" t="s">
        <v>44</v>
      </c>
      <c r="B124" t="s">
        <v>260</v>
      </c>
      <c r="C124" t="str">
        <f t="shared" si="4"/>
        <v>Eric_Chiappinelli</v>
      </c>
      <c r="D124">
        <f t="shared" si="7"/>
        <v>12</v>
      </c>
      <c r="E124">
        <f t="shared" si="5"/>
        <v>0</v>
      </c>
      <c r="F124">
        <v>1</v>
      </c>
      <c r="H124">
        <v>46</v>
      </c>
      <c r="I124">
        <v>6750</v>
      </c>
      <c r="J124">
        <v>1</v>
      </c>
      <c r="K124">
        <v>2013</v>
      </c>
      <c r="L124" t="s">
        <v>956</v>
      </c>
      <c r="M124" t="s">
        <v>1198</v>
      </c>
      <c r="N124">
        <v>1975</v>
      </c>
      <c r="O124">
        <v>1978</v>
      </c>
      <c r="P124">
        <v>0</v>
      </c>
      <c r="Q124" t="s">
        <v>210</v>
      </c>
      <c r="R124">
        <v>1985</v>
      </c>
      <c r="S124" t="s">
        <v>649</v>
      </c>
      <c r="T124" t="s">
        <v>652</v>
      </c>
      <c r="U124">
        <v>117</v>
      </c>
      <c r="V124">
        <v>117</v>
      </c>
      <c r="Y124" t="s">
        <v>1508</v>
      </c>
      <c r="Z124" t="s">
        <v>1159</v>
      </c>
      <c r="AA124">
        <v>16</v>
      </c>
    </row>
    <row r="125" spans="1:27" x14ac:dyDescent="0.25">
      <c r="A125" t="s">
        <v>148</v>
      </c>
      <c r="B125" t="s">
        <v>390</v>
      </c>
      <c r="C125" t="str">
        <f t="shared" si="4"/>
        <v>Nicholas_Mirkay</v>
      </c>
      <c r="D125">
        <f t="shared" si="7"/>
        <v>13</v>
      </c>
      <c r="E125">
        <f t="shared" si="5"/>
        <v>0</v>
      </c>
      <c r="F125">
        <v>1</v>
      </c>
      <c r="H125">
        <v>185</v>
      </c>
      <c r="I125">
        <v>8561</v>
      </c>
      <c r="J125">
        <v>1</v>
      </c>
      <c r="K125">
        <v>2017</v>
      </c>
      <c r="L125" t="s">
        <v>956</v>
      </c>
      <c r="M125" t="s">
        <v>727</v>
      </c>
      <c r="N125">
        <v>1989</v>
      </c>
      <c r="O125">
        <v>1992</v>
      </c>
      <c r="P125">
        <v>0</v>
      </c>
      <c r="Q125" t="s">
        <v>210</v>
      </c>
      <c r="R125">
        <v>2003</v>
      </c>
      <c r="S125" t="s">
        <v>649</v>
      </c>
      <c r="T125" t="s">
        <v>652</v>
      </c>
      <c r="U125">
        <v>117</v>
      </c>
      <c r="V125">
        <v>91</v>
      </c>
      <c r="Y125" t="s">
        <v>1506</v>
      </c>
      <c r="Z125" t="s">
        <v>1159</v>
      </c>
      <c r="AA125">
        <v>17</v>
      </c>
    </row>
    <row r="126" spans="1:27" x14ac:dyDescent="0.25">
      <c r="A126" t="s">
        <v>995</v>
      </c>
      <c r="B126" t="s">
        <v>996</v>
      </c>
      <c r="C126" t="str">
        <f t="shared" si="4"/>
        <v>Patty_Gerstenblith</v>
      </c>
      <c r="D126">
        <f t="shared" si="7"/>
        <v>1</v>
      </c>
      <c r="E126">
        <f t="shared" si="5"/>
        <v>0</v>
      </c>
      <c r="F126">
        <v>1</v>
      </c>
      <c r="H126">
        <v>1180</v>
      </c>
      <c r="I126">
        <v>16050</v>
      </c>
      <c r="J126">
        <v>0</v>
      </c>
      <c r="L126" t="s">
        <v>997</v>
      </c>
      <c r="N126">
        <v>1971</v>
      </c>
      <c r="O126">
        <v>1983</v>
      </c>
      <c r="P126">
        <v>1</v>
      </c>
      <c r="R126">
        <v>1984</v>
      </c>
      <c r="S126" t="s">
        <v>650</v>
      </c>
      <c r="T126" t="s">
        <v>652</v>
      </c>
      <c r="U126">
        <v>132</v>
      </c>
      <c r="Y126" t="s">
        <v>1501</v>
      </c>
      <c r="Z126" t="s">
        <v>1159</v>
      </c>
      <c r="AA126">
        <v>18</v>
      </c>
    </row>
    <row r="127" spans="1:27" x14ac:dyDescent="0.25">
      <c r="A127" t="s">
        <v>690</v>
      </c>
      <c r="B127" t="s">
        <v>1187</v>
      </c>
      <c r="C127" t="str">
        <f t="shared" si="4"/>
        <v>Mark_Moller</v>
      </c>
      <c r="D127">
        <f t="shared" si="7"/>
        <v>2</v>
      </c>
      <c r="E127">
        <f t="shared" si="5"/>
        <v>0</v>
      </c>
      <c r="F127">
        <v>1</v>
      </c>
      <c r="H127">
        <v>1329</v>
      </c>
      <c r="I127">
        <v>15601</v>
      </c>
      <c r="J127">
        <v>0</v>
      </c>
      <c r="L127" t="s">
        <v>997</v>
      </c>
      <c r="N127">
        <v>1994</v>
      </c>
      <c r="O127">
        <v>1999</v>
      </c>
      <c r="P127">
        <v>0</v>
      </c>
      <c r="R127">
        <v>2007</v>
      </c>
      <c r="S127" t="s">
        <v>649</v>
      </c>
      <c r="T127" t="s">
        <v>652</v>
      </c>
      <c r="U127">
        <v>132</v>
      </c>
      <c r="Y127" t="s">
        <v>1509</v>
      </c>
      <c r="Z127" t="s">
        <v>1159</v>
      </c>
      <c r="AA127">
        <v>19</v>
      </c>
    </row>
    <row r="128" spans="1:27" x14ac:dyDescent="0.25">
      <c r="A128" t="s">
        <v>1276</v>
      </c>
      <c r="B128" t="s">
        <v>1275</v>
      </c>
      <c r="C128" t="str">
        <f t="shared" si="4"/>
        <v>Zoe_Robinson</v>
      </c>
      <c r="D128">
        <f t="shared" si="7"/>
        <v>3</v>
      </c>
      <c r="E128">
        <f t="shared" si="5"/>
        <v>0</v>
      </c>
      <c r="F128">
        <v>0</v>
      </c>
      <c r="H128">
        <v>1403</v>
      </c>
      <c r="I128">
        <v>13612</v>
      </c>
      <c r="J128">
        <v>0</v>
      </c>
      <c r="L128" t="s">
        <v>997</v>
      </c>
      <c r="N128">
        <v>2003</v>
      </c>
      <c r="O128">
        <v>2008</v>
      </c>
      <c r="P128">
        <v>0</v>
      </c>
      <c r="R128">
        <v>2009</v>
      </c>
      <c r="S128" t="s">
        <v>650</v>
      </c>
      <c r="T128" t="s">
        <v>652</v>
      </c>
      <c r="U128">
        <v>132</v>
      </c>
      <c r="Y128" t="s">
        <v>1504</v>
      </c>
      <c r="Z128" t="s">
        <v>1159</v>
      </c>
      <c r="AA128">
        <v>20</v>
      </c>
    </row>
    <row r="129" spans="1:27" x14ac:dyDescent="0.25">
      <c r="A129" t="s">
        <v>76</v>
      </c>
      <c r="B129" t="s">
        <v>1036</v>
      </c>
      <c r="C129" t="str">
        <f t="shared" si="4"/>
        <v>Brian_Havel</v>
      </c>
      <c r="D129">
        <f t="shared" si="7"/>
        <v>4</v>
      </c>
      <c r="E129">
        <f t="shared" si="5"/>
        <v>0</v>
      </c>
      <c r="F129">
        <v>0</v>
      </c>
      <c r="H129">
        <v>1208</v>
      </c>
      <c r="I129">
        <v>12136</v>
      </c>
      <c r="J129">
        <v>0</v>
      </c>
      <c r="L129" t="s">
        <v>997</v>
      </c>
      <c r="N129">
        <v>1984</v>
      </c>
      <c r="O129">
        <v>1980</v>
      </c>
      <c r="P129">
        <v>0</v>
      </c>
      <c r="R129">
        <v>1994</v>
      </c>
      <c r="S129" t="s">
        <v>649</v>
      </c>
      <c r="T129" t="s">
        <v>652</v>
      </c>
      <c r="U129">
        <v>132</v>
      </c>
      <c r="Y129" t="s">
        <v>1508</v>
      </c>
      <c r="Z129" t="s">
        <v>1159</v>
      </c>
      <c r="AA129">
        <v>21</v>
      </c>
    </row>
    <row r="130" spans="1:27" x14ac:dyDescent="0.25">
      <c r="A130" t="s">
        <v>49</v>
      </c>
      <c r="B130" t="s">
        <v>307</v>
      </c>
      <c r="C130" t="str">
        <f t="shared" ref="C130:C193" si="8">A130&amp;"_"&amp;B130</f>
        <v>Andrew_Gold</v>
      </c>
      <c r="D130">
        <f t="shared" si="7"/>
        <v>11</v>
      </c>
      <c r="E130">
        <f t="shared" ref="E130:E193" si="9">COUNTIF($AF$2:$AF$40,"="&amp;C130)</f>
        <v>0</v>
      </c>
      <c r="F130">
        <v>1</v>
      </c>
      <c r="H130">
        <v>94</v>
      </c>
      <c r="I130">
        <v>7402</v>
      </c>
      <c r="J130">
        <v>1</v>
      </c>
      <c r="K130">
        <v>2018</v>
      </c>
      <c r="L130" t="s">
        <v>997</v>
      </c>
      <c r="M130" t="s">
        <v>578</v>
      </c>
      <c r="N130">
        <v>1995</v>
      </c>
      <c r="O130">
        <v>1998</v>
      </c>
      <c r="P130">
        <v>0</v>
      </c>
      <c r="Q130" t="s">
        <v>210</v>
      </c>
      <c r="R130">
        <v>2011</v>
      </c>
      <c r="S130" t="s">
        <v>649</v>
      </c>
      <c r="T130" t="s">
        <v>652</v>
      </c>
      <c r="U130">
        <v>132</v>
      </c>
      <c r="V130">
        <v>71</v>
      </c>
      <c r="Y130" t="s">
        <v>1510</v>
      </c>
      <c r="Z130" t="s">
        <v>1159</v>
      </c>
      <c r="AA130">
        <v>22</v>
      </c>
    </row>
    <row r="131" spans="1:27" x14ac:dyDescent="0.25">
      <c r="A131" t="s">
        <v>94</v>
      </c>
      <c r="B131" t="s">
        <v>468</v>
      </c>
      <c r="C131" t="str">
        <f t="shared" si="8"/>
        <v>Deborah_Tuerkheimer</v>
      </c>
      <c r="D131">
        <f t="shared" si="7"/>
        <v>20</v>
      </c>
      <c r="E131">
        <f t="shared" si="9"/>
        <v>0</v>
      </c>
      <c r="F131">
        <v>1</v>
      </c>
      <c r="H131">
        <v>267</v>
      </c>
      <c r="I131">
        <v>6165</v>
      </c>
      <c r="J131">
        <v>1</v>
      </c>
      <c r="K131">
        <v>2014</v>
      </c>
      <c r="L131" t="s">
        <v>997</v>
      </c>
      <c r="M131" t="s">
        <v>861</v>
      </c>
      <c r="N131">
        <v>1992</v>
      </c>
      <c r="O131">
        <v>1996</v>
      </c>
      <c r="P131">
        <v>0</v>
      </c>
      <c r="Q131" t="s">
        <v>210</v>
      </c>
      <c r="R131">
        <v>2002</v>
      </c>
      <c r="S131" t="s">
        <v>650</v>
      </c>
      <c r="T131" t="s">
        <v>652</v>
      </c>
      <c r="U131">
        <v>132</v>
      </c>
      <c r="V131">
        <v>10</v>
      </c>
      <c r="Y131" t="s">
        <v>1511</v>
      </c>
      <c r="Z131" t="s">
        <v>1159</v>
      </c>
      <c r="AA131">
        <v>23</v>
      </c>
    </row>
    <row r="132" spans="1:27" x14ac:dyDescent="0.25">
      <c r="A132" t="s">
        <v>66</v>
      </c>
      <c r="B132" t="s">
        <v>1174</v>
      </c>
      <c r="C132" t="str">
        <f t="shared" si="8"/>
        <v>David_McCord</v>
      </c>
      <c r="D132">
        <f t="shared" si="7"/>
        <v>1</v>
      </c>
      <c r="E132">
        <f t="shared" si="9"/>
        <v>0</v>
      </c>
      <c r="F132">
        <v>1</v>
      </c>
      <c r="H132">
        <v>1315</v>
      </c>
      <c r="I132">
        <v>11428</v>
      </c>
      <c r="J132">
        <v>0</v>
      </c>
      <c r="L132" t="s">
        <v>1175</v>
      </c>
      <c r="N132">
        <v>1975</v>
      </c>
      <c r="O132">
        <v>1978</v>
      </c>
      <c r="P132">
        <v>0</v>
      </c>
      <c r="R132">
        <v>1984</v>
      </c>
      <c r="S132" t="s">
        <v>649</v>
      </c>
      <c r="T132" t="s">
        <v>652</v>
      </c>
      <c r="U132">
        <v>122</v>
      </c>
      <c r="Y132" t="s">
        <v>1512</v>
      </c>
      <c r="Z132" t="s">
        <v>1159</v>
      </c>
      <c r="AA132">
        <v>24</v>
      </c>
    </row>
    <row r="133" spans="1:27" x14ac:dyDescent="0.25">
      <c r="A133" t="s">
        <v>1071</v>
      </c>
      <c r="B133" t="s">
        <v>389</v>
      </c>
      <c r="C133" t="str">
        <f t="shared" si="8"/>
        <v>Keith_Miller</v>
      </c>
      <c r="D133">
        <f t="shared" si="7"/>
        <v>4</v>
      </c>
      <c r="E133">
        <f t="shared" si="9"/>
        <v>0</v>
      </c>
      <c r="F133">
        <v>0</v>
      </c>
      <c r="H133">
        <v>1323</v>
      </c>
      <c r="I133" t="e">
        <v>#N/A</v>
      </c>
      <c r="J133">
        <v>0</v>
      </c>
      <c r="L133" t="s">
        <v>1175</v>
      </c>
      <c r="O133">
        <v>1976</v>
      </c>
      <c r="P133">
        <v>0</v>
      </c>
      <c r="R133">
        <v>1979</v>
      </c>
      <c r="S133" t="s">
        <v>649</v>
      </c>
      <c r="T133" t="s">
        <v>652</v>
      </c>
      <c r="U133">
        <v>122</v>
      </c>
      <c r="Y133" t="s">
        <v>1513</v>
      </c>
      <c r="Z133" t="s">
        <v>1159</v>
      </c>
      <c r="AA133">
        <v>25</v>
      </c>
    </row>
    <row r="134" spans="1:27" x14ac:dyDescent="0.25">
      <c r="A134" t="s">
        <v>207</v>
      </c>
      <c r="B134" t="s">
        <v>486</v>
      </c>
      <c r="C134" t="str">
        <f t="shared" si="8"/>
        <v>Peter_Yu</v>
      </c>
      <c r="D134">
        <f t="shared" si="7"/>
        <v>12</v>
      </c>
      <c r="E134">
        <f t="shared" si="9"/>
        <v>0</v>
      </c>
      <c r="F134">
        <v>1</v>
      </c>
      <c r="H134">
        <v>285</v>
      </c>
      <c r="I134">
        <v>6567</v>
      </c>
      <c r="J134">
        <v>1</v>
      </c>
      <c r="K134">
        <v>2015</v>
      </c>
      <c r="L134" t="s">
        <v>1175</v>
      </c>
      <c r="M134" t="s">
        <v>677</v>
      </c>
      <c r="N134">
        <v>1996</v>
      </c>
      <c r="O134">
        <v>1999</v>
      </c>
      <c r="P134">
        <v>0</v>
      </c>
      <c r="Q134" t="s">
        <v>210</v>
      </c>
      <c r="R134">
        <v>2003</v>
      </c>
      <c r="S134" t="s">
        <v>649</v>
      </c>
      <c r="T134" t="s">
        <v>655</v>
      </c>
      <c r="U134">
        <v>122</v>
      </c>
      <c r="V134">
        <v>83</v>
      </c>
      <c r="Y134" t="s">
        <v>1505</v>
      </c>
      <c r="Z134" t="s">
        <v>1159</v>
      </c>
      <c r="AA134">
        <v>26</v>
      </c>
    </row>
    <row r="135" spans="1:27" x14ac:dyDescent="0.25">
      <c r="A135" t="s">
        <v>852</v>
      </c>
      <c r="B135" t="s">
        <v>853</v>
      </c>
      <c r="C135" t="str">
        <f t="shared" si="8"/>
        <v>Chapin_Cimino</v>
      </c>
      <c r="D135">
        <f t="shared" si="7"/>
        <v>1</v>
      </c>
      <c r="E135">
        <f t="shared" si="9"/>
        <v>0</v>
      </c>
      <c r="F135">
        <v>1</v>
      </c>
      <c r="H135">
        <v>1094</v>
      </c>
      <c r="I135">
        <v>13106</v>
      </c>
      <c r="J135">
        <v>0</v>
      </c>
      <c r="L135" t="s">
        <v>854</v>
      </c>
      <c r="N135">
        <v>1992</v>
      </c>
      <c r="O135">
        <v>1997</v>
      </c>
      <c r="P135">
        <v>0</v>
      </c>
      <c r="R135">
        <v>2006</v>
      </c>
      <c r="S135" t="s">
        <v>650</v>
      </c>
      <c r="T135" t="s">
        <v>652</v>
      </c>
      <c r="U135">
        <v>100</v>
      </c>
      <c r="Y135" t="s">
        <v>1511</v>
      </c>
      <c r="Z135" t="s">
        <v>1159</v>
      </c>
      <c r="AA135">
        <v>27</v>
      </c>
    </row>
    <row r="136" spans="1:27" x14ac:dyDescent="0.25">
      <c r="A136" t="s">
        <v>1165</v>
      </c>
      <c r="B136" t="s">
        <v>1221</v>
      </c>
      <c r="C136" t="str">
        <f t="shared" si="8"/>
        <v>Karl_Okamoto</v>
      </c>
      <c r="D136">
        <f t="shared" si="7"/>
        <v>2</v>
      </c>
      <c r="E136">
        <f t="shared" si="9"/>
        <v>0</v>
      </c>
      <c r="F136">
        <v>0</v>
      </c>
      <c r="H136">
        <v>1360</v>
      </c>
      <c r="I136">
        <v>10843</v>
      </c>
      <c r="J136">
        <v>0</v>
      </c>
      <c r="L136" t="s">
        <v>854</v>
      </c>
      <c r="N136">
        <v>1982</v>
      </c>
      <c r="O136">
        <v>1985</v>
      </c>
      <c r="P136">
        <v>0</v>
      </c>
      <c r="R136">
        <v>1991</v>
      </c>
      <c r="S136" t="s">
        <v>649</v>
      </c>
      <c r="T136" t="s">
        <v>655</v>
      </c>
      <c r="U136">
        <v>100</v>
      </c>
      <c r="Y136" t="s">
        <v>1507</v>
      </c>
      <c r="Z136" t="s">
        <v>1159</v>
      </c>
      <c r="AA136">
        <v>28</v>
      </c>
    </row>
    <row r="137" spans="1:27" x14ac:dyDescent="0.25">
      <c r="A137" t="s">
        <v>203</v>
      </c>
      <c r="B137" t="s">
        <v>481</v>
      </c>
      <c r="C137" t="str">
        <f t="shared" si="8"/>
        <v>Kevin_Woodson</v>
      </c>
      <c r="D137">
        <f t="shared" si="7"/>
        <v>17</v>
      </c>
      <c r="E137">
        <f t="shared" si="9"/>
        <v>0</v>
      </c>
      <c r="F137">
        <v>1</v>
      </c>
      <c r="H137">
        <v>280</v>
      </c>
      <c r="I137">
        <v>4015</v>
      </c>
      <c r="J137">
        <v>1</v>
      </c>
      <c r="K137">
        <v>2018</v>
      </c>
      <c r="L137" t="s">
        <v>854</v>
      </c>
      <c r="M137" t="s">
        <v>1437</v>
      </c>
      <c r="N137" t="s">
        <v>210</v>
      </c>
      <c r="O137" t="s">
        <v>210</v>
      </c>
      <c r="P137">
        <v>0</v>
      </c>
      <c r="Q137" t="s">
        <v>210</v>
      </c>
      <c r="R137">
        <v>2011</v>
      </c>
      <c r="S137" t="s">
        <v>649</v>
      </c>
      <c r="T137" t="s">
        <v>653</v>
      </c>
      <c r="U137">
        <v>100</v>
      </c>
      <c r="V137">
        <v>52</v>
      </c>
      <c r="Y137" t="s">
        <v>1512</v>
      </c>
      <c r="Z137" t="s">
        <v>1159</v>
      </c>
      <c r="AA137">
        <v>29</v>
      </c>
    </row>
    <row r="138" spans="1:27" x14ac:dyDescent="0.25">
      <c r="A138" t="s">
        <v>80</v>
      </c>
      <c r="B138" t="s">
        <v>891</v>
      </c>
      <c r="C138" t="str">
        <f t="shared" si="8"/>
        <v>James_Cox</v>
      </c>
      <c r="D138">
        <f t="shared" si="7"/>
        <v>1</v>
      </c>
      <c r="E138">
        <f t="shared" si="9"/>
        <v>0</v>
      </c>
      <c r="F138">
        <v>1</v>
      </c>
      <c r="H138">
        <v>1117</v>
      </c>
      <c r="I138">
        <v>16336</v>
      </c>
      <c r="J138">
        <v>0</v>
      </c>
      <c r="L138" t="s">
        <v>737</v>
      </c>
      <c r="O138">
        <v>1969</v>
      </c>
      <c r="P138">
        <v>0</v>
      </c>
      <c r="R138">
        <v>1971</v>
      </c>
      <c r="S138" t="s">
        <v>649</v>
      </c>
      <c r="T138" t="s">
        <v>652</v>
      </c>
      <c r="U138">
        <v>10</v>
      </c>
      <c r="Y138" t="s">
        <v>1503</v>
      </c>
      <c r="Z138" t="s">
        <v>1159</v>
      </c>
      <c r="AA138">
        <v>30</v>
      </c>
    </row>
    <row r="139" spans="1:27" x14ac:dyDescent="0.25">
      <c r="A139" t="s">
        <v>80</v>
      </c>
      <c r="B139" t="s">
        <v>786</v>
      </c>
      <c r="C139" t="str">
        <f t="shared" si="8"/>
        <v>James_Boyle</v>
      </c>
      <c r="D139">
        <f t="shared" si="7"/>
        <v>2</v>
      </c>
      <c r="E139">
        <f t="shared" si="9"/>
        <v>0</v>
      </c>
      <c r="F139">
        <v>1</v>
      </c>
      <c r="H139">
        <v>1059</v>
      </c>
      <c r="I139">
        <v>16360</v>
      </c>
      <c r="J139">
        <v>0</v>
      </c>
      <c r="L139" t="s">
        <v>737</v>
      </c>
      <c r="N139">
        <v>1980</v>
      </c>
      <c r="P139">
        <v>0</v>
      </c>
      <c r="R139">
        <v>1982</v>
      </c>
      <c r="S139" t="s">
        <v>649</v>
      </c>
      <c r="T139" t="s">
        <v>652</v>
      </c>
      <c r="U139">
        <v>10</v>
      </c>
      <c r="Y139" t="s">
        <v>1510</v>
      </c>
      <c r="Z139" t="s">
        <v>1159</v>
      </c>
      <c r="AA139">
        <v>31</v>
      </c>
    </row>
    <row r="140" spans="1:27" x14ac:dyDescent="0.25">
      <c r="A140" t="s">
        <v>735</v>
      </c>
      <c r="B140" t="s">
        <v>736</v>
      </c>
      <c r="C140" t="str">
        <f t="shared" si="8"/>
        <v>Sara_Beale</v>
      </c>
      <c r="D140">
        <f t="shared" si="7"/>
        <v>4</v>
      </c>
      <c r="E140">
        <f t="shared" si="9"/>
        <v>0</v>
      </c>
      <c r="F140">
        <v>0</v>
      </c>
      <c r="H140">
        <v>1035</v>
      </c>
      <c r="I140">
        <v>10823</v>
      </c>
      <c r="J140">
        <v>0</v>
      </c>
      <c r="L140" t="s">
        <v>737</v>
      </c>
      <c r="N140">
        <v>1971</v>
      </c>
      <c r="O140">
        <v>1974</v>
      </c>
      <c r="P140">
        <v>0</v>
      </c>
      <c r="R140">
        <v>1979</v>
      </c>
      <c r="S140" t="s">
        <v>650</v>
      </c>
      <c r="T140" t="s">
        <v>652</v>
      </c>
      <c r="U140">
        <v>10</v>
      </c>
      <c r="Y140" t="s">
        <v>1499</v>
      </c>
      <c r="Z140" t="s">
        <v>1159</v>
      </c>
      <c r="AA140">
        <v>32</v>
      </c>
    </row>
    <row r="141" spans="1:27" x14ac:dyDescent="0.25">
      <c r="A141" t="s">
        <v>212</v>
      </c>
      <c r="B141" t="s">
        <v>766</v>
      </c>
      <c r="C141" t="str">
        <f t="shared" si="8"/>
        <v>Joseph_Blocher</v>
      </c>
      <c r="D141">
        <f t="shared" si="7"/>
        <v>6</v>
      </c>
      <c r="E141">
        <f t="shared" si="9"/>
        <v>0</v>
      </c>
      <c r="F141">
        <v>0</v>
      </c>
      <c r="H141">
        <v>1049</v>
      </c>
      <c r="I141">
        <v>13539</v>
      </c>
      <c r="J141">
        <v>0</v>
      </c>
      <c r="L141" t="s">
        <v>737</v>
      </c>
      <c r="N141">
        <v>2001</v>
      </c>
      <c r="O141">
        <v>2006</v>
      </c>
      <c r="P141">
        <v>0</v>
      </c>
      <c r="R141">
        <v>2009</v>
      </c>
      <c r="S141" t="s">
        <v>649</v>
      </c>
      <c r="T141" t="s">
        <v>652</v>
      </c>
      <c r="U141">
        <v>10</v>
      </c>
      <c r="Y141" t="s">
        <v>1509</v>
      </c>
      <c r="Z141" t="s">
        <v>1159</v>
      </c>
      <c r="AA141">
        <v>33</v>
      </c>
    </row>
    <row r="142" spans="1:27" x14ac:dyDescent="0.25">
      <c r="A142" t="s">
        <v>34</v>
      </c>
      <c r="B142" t="s">
        <v>1029</v>
      </c>
      <c r="C142" t="str">
        <f t="shared" si="8"/>
        <v>Paul_Haagen</v>
      </c>
      <c r="D142">
        <f t="shared" ref="D142:D173" si="10">VLOOKUP(C142,$Y$2:$AA$3785,3,FALSE)</f>
        <v>7</v>
      </c>
      <c r="E142">
        <f t="shared" si="9"/>
        <v>0</v>
      </c>
      <c r="F142">
        <v>0</v>
      </c>
      <c r="H142">
        <v>1203</v>
      </c>
      <c r="I142" t="e">
        <v>#N/A</v>
      </c>
      <c r="J142">
        <v>0</v>
      </c>
      <c r="L142" t="s">
        <v>737</v>
      </c>
      <c r="N142">
        <v>1972</v>
      </c>
      <c r="O142">
        <v>1982</v>
      </c>
      <c r="P142">
        <v>1</v>
      </c>
      <c r="R142">
        <v>1985</v>
      </c>
      <c r="S142" t="s">
        <v>649</v>
      </c>
      <c r="T142" t="s">
        <v>652</v>
      </c>
      <c r="U142">
        <v>10</v>
      </c>
      <c r="Y142" t="s">
        <v>1513</v>
      </c>
      <c r="Z142" t="s">
        <v>1159</v>
      </c>
      <c r="AA142">
        <v>34</v>
      </c>
    </row>
    <row r="143" spans="1:27" x14ac:dyDescent="0.25">
      <c r="A143" t="s">
        <v>1263</v>
      </c>
      <c r="B143" t="s">
        <v>1264</v>
      </c>
      <c r="C143" t="str">
        <f t="shared" si="8"/>
        <v>Jerome_Reichman</v>
      </c>
      <c r="D143">
        <f t="shared" si="10"/>
        <v>8</v>
      </c>
      <c r="E143">
        <f t="shared" si="9"/>
        <v>0</v>
      </c>
      <c r="F143">
        <v>0</v>
      </c>
      <c r="H143">
        <v>1394</v>
      </c>
      <c r="I143">
        <v>11124</v>
      </c>
      <c r="J143">
        <v>0</v>
      </c>
      <c r="L143" t="s">
        <v>737</v>
      </c>
      <c r="O143">
        <v>1979</v>
      </c>
      <c r="P143">
        <v>0</v>
      </c>
      <c r="R143">
        <v>1979</v>
      </c>
      <c r="S143" t="s">
        <v>649</v>
      </c>
      <c r="T143" t="s">
        <v>652</v>
      </c>
      <c r="U143">
        <v>10</v>
      </c>
      <c r="Y143" t="s">
        <v>1644</v>
      </c>
      <c r="Z143" t="s">
        <v>928</v>
      </c>
      <c r="AA143">
        <v>1</v>
      </c>
    </row>
    <row r="144" spans="1:27" x14ac:dyDescent="0.25">
      <c r="A144" t="s">
        <v>127</v>
      </c>
      <c r="B144" t="s">
        <v>1413</v>
      </c>
      <c r="C144" t="str">
        <f t="shared" si="8"/>
        <v>Jonathan_Wiener</v>
      </c>
      <c r="D144">
        <f t="shared" si="10"/>
        <v>9</v>
      </c>
      <c r="E144">
        <f t="shared" si="9"/>
        <v>0</v>
      </c>
      <c r="F144">
        <v>0</v>
      </c>
      <c r="H144">
        <v>1517</v>
      </c>
      <c r="I144">
        <v>14608</v>
      </c>
      <c r="J144">
        <v>0</v>
      </c>
      <c r="L144" t="s">
        <v>737</v>
      </c>
      <c r="N144">
        <v>1984</v>
      </c>
      <c r="O144">
        <v>1987</v>
      </c>
      <c r="P144">
        <v>0</v>
      </c>
      <c r="R144">
        <v>1994</v>
      </c>
      <c r="S144" t="s">
        <v>649</v>
      </c>
      <c r="T144" t="s">
        <v>652</v>
      </c>
      <c r="U144">
        <v>10</v>
      </c>
      <c r="Y144" t="s">
        <v>1645</v>
      </c>
      <c r="Z144" t="s">
        <v>928</v>
      </c>
      <c r="AA144">
        <v>2</v>
      </c>
    </row>
    <row r="145" spans="1:27" x14ac:dyDescent="0.25">
      <c r="A145" t="s">
        <v>887</v>
      </c>
      <c r="B145" t="s">
        <v>1129</v>
      </c>
      <c r="C145" t="str">
        <f t="shared" si="8"/>
        <v>Margaret_Lemos</v>
      </c>
      <c r="D145">
        <f t="shared" si="10"/>
        <v>10</v>
      </c>
      <c r="E145">
        <f t="shared" si="9"/>
        <v>0</v>
      </c>
      <c r="F145">
        <v>0</v>
      </c>
      <c r="H145">
        <v>1284</v>
      </c>
      <c r="I145">
        <v>15131</v>
      </c>
      <c r="J145">
        <v>0</v>
      </c>
      <c r="L145" t="s">
        <v>737</v>
      </c>
      <c r="N145">
        <v>1997</v>
      </c>
      <c r="O145">
        <v>2001</v>
      </c>
      <c r="P145">
        <v>0</v>
      </c>
      <c r="R145">
        <v>2006</v>
      </c>
      <c r="S145" t="s">
        <v>650</v>
      </c>
      <c r="T145" t="s">
        <v>652</v>
      </c>
      <c r="U145">
        <v>10</v>
      </c>
      <c r="Y145" t="s">
        <v>1646</v>
      </c>
      <c r="Z145" t="s">
        <v>928</v>
      </c>
      <c r="AA145">
        <v>3</v>
      </c>
    </row>
    <row r="146" spans="1:27" x14ac:dyDescent="0.25">
      <c r="A146" t="s">
        <v>80</v>
      </c>
      <c r="B146" t="s">
        <v>438</v>
      </c>
      <c r="C146" t="str">
        <f t="shared" si="8"/>
        <v>James_Salzman</v>
      </c>
      <c r="D146">
        <f t="shared" si="10"/>
        <v>29</v>
      </c>
      <c r="E146">
        <f t="shared" si="9"/>
        <v>0</v>
      </c>
      <c r="F146">
        <v>1</v>
      </c>
      <c r="H146">
        <v>237</v>
      </c>
      <c r="I146">
        <v>688</v>
      </c>
      <c r="J146">
        <v>1</v>
      </c>
      <c r="K146">
        <v>2015</v>
      </c>
      <c r="L146" t="s">
        <v>737</v>
      </c>
      <c r="M146" t="s">
        <v>1443</v>
      </c>
      <c r="N146">
        <v>1985</v>
      </c>
      <c r="O146">
        <v>1989</v>
      </c>
      <c r="P146">
        <v>0</v>
      </c>
      <c r="Q146" t="s">
        <v>210</v>
      </c>
      <c r="R146">
        <v>1996</v>
      </c>
      <c r="S146" t="s">
        <v>649</v>
      </c>
      <c r="T146" t="s">
        <v>652</v>
      </c>
      <c r="U146">
        <v>10</v>
      </c>
      <c r="V146">
        <v>15</v>
      </c>
      <c r="Y146" t="s">
        <v>1647</v>
      </c>
      <c r="Z146" t="s">
        <v>928</v>
      </c>
      <c r="AA146">
        <v>4</v>
      </c>
    </row>
    <row r="147" spans="1:27" x14ac:dyDescent="0.25">
      <c r="A147" t="s">
        <v>170</v>
      </c>
      <c r="B147" t="s">
        <v>422</v>
      </c>
      <c r="C147" t="str">
        <f t="shared" si="8"/>
        <v>Jedediah_Purdy</v>
      </c>
      <c r="D147">
        <f t="shared" si="10"/>
        <v>57</v>
      </c>
      <c r="E147">
        <f t="shared" si="9"/>
        <v>0</v>
      </c>
      <c r="F147">
        <v>1</v>
      </c>
      <c r="H147">
        <v>220</v>
      </c>
      <c r="I147">
        <v>512</v>
      </c>
      <c r="J147">
        <v>1</v>
      </c>
      <c r="K147">
        <v>2018</v>
      </c>
      <c r="L147" t="s">
        <v>737</v>
      </c>
      <c r="M147" t="s">
        <v>754</v>
      </c>
      <c r="N147">
        <v>1997</v>
      </c>
      <c r="O147">
        <v>2001</v>
      </c>
      <c r="P147">
        <v>0</v>
      </c>
      <c r="Q147" t="s">
        <v>210</v>
      </c>
      <c r="R147">
        <v>2004</v>
      </c>
      <c r="S147" t="s">
        <v>649</v>
      </c>
      <c r="T147" t="s">
        <v>652</v>
      </c>
      <c r="U147">
        <v>10</v>
      </c>
      <c r="V147">
        <v>5</v>
      </c>
      <c r="Y147" t="s">
        <v>1648</v>
      </c>
      <c r="Z147" t="s">
        <v>928</v>
      </c>
      <c r="AA147">
        <v>5</v>
      </c>
    </row>
    <row r="148" spans="1:27" x14ac:dyDescent="0.25">
      <c r="A148" t="s">
        <v>85</v>
      </c>
      <c r="B148" t="s">
        <v>1317</v>
      </c>
      <c r="C148" t="str">
        <f t="shared" si="8"/>
        <v>Joanna_Shepherd</v>
      </c>
      <c r="D148">
        <f t="shared" si="10"/>
        <v>3</v>
      </c>
      <c r="E148">
        <f t="shared" si="9"/>
        <v>0</v>
      </c>
      <c r="F148">
        <v>1</v>
      </c>
      <c r="H148">
        <v>1440</v>
      </c>
      <c r="I148">
        <v>13339</v>
      </c>
      <c r="J148">
        <v>0</v>
      </c>
      <c r="L148" t="s">
        <v>687</v>
      </c>
      <c r="N148">
        <v>1997</v>
      </c>
      <c r="P148">
        <v>1</v>
      </c>
      <c r="R148">
        <v>2005</v>
      </c>
      <c r="S148" t="s">
        <v>650</v>
      </c>
      <c r="T148" t="s">
        <v>652</v>
      </c>
      <c r="U148">
        <v>26</v>
      </c>
      <c r="Y148" t="s">
        <v>1649</v>
      </c>
      <c r="Z148" t="s">
        <v>928</v>
      </c>
      <c r="AA148">
        <v>6</v>
      </c>
    </row>
    <row r="149" spans="1:27" x14ac:dyDescent="0.25">
      <c r="A149" t="s">
        <v>1133</v>
      </c>
      <c r="B149" t="s">
        <v>1134</v>
      </c>
      <c r="C149" t="str">
        <f t="shared" si="8"/>
        <v>Kay_Levine</v>
      </c>
      <c r="D149">
        <f t="shared" si="10"/>
        <v>4</v>
      </c>
      <c r="E149">
        <f t="shared" si="9"/>
        <v>0</v>
      </c>
      <c r="F149">
        <v>1</v>
      </c>
      <c r="H149">
        <v>1287</v>
      </c>
      <c r="I149">
        <v>14203</v>
      </c>
      <c r="J149">
        <v>0</v>
      </c>
      <c r="L149" t="s">
        <v>687</v>
      </c>
      <c r="N149">
        <v>1990</v>
      </c>
      <c r="O149">
        <v>1993</v>
      </c>
      <c r="P149">
        <v>1</v>
      </c>
      <c r="R149">
        <v>2003</v>
      </c>
      <c r="S149" t="s">
        <v>650</v>
      </c>
      <c r="T149" t="s">
        <v>652</v>
      </c>
      <c r="U149">
        <v>26</v>
      </c>
      <c r="Y149" t="s">
        <v>1650</v>
      </c>
      <c r="Z149" t="s">
        <v>928</v>
      </c>
      <c r="AA149">
        <v>7</v>
      </c>
    </row>
    <row r="150" spans="1:27" x14ac:dyDescent="0.25">
      <c r="A150" t="s">
        <v>59</v>
      </c>
      <c r="B150" t="s">
        <v>348</v>
      </c>
      <c r="C150" t="str">
        <f t="shared" si="8"/>
        <v>Michael_Kang</v>
      </c>
      <c r="D150">
        <f t="shared" si="10"/>
        <v>5</v>
      </c>
      <c r="E150">
        <f t="shared" si="9"/>
        <v>0</v>
      </c>
      <c r="F150">
        <v>1</v>
      </c>
      <c r="H150">
        <v>138</v>
      </c>
      <c r="I150">
        <v>4133</v>
      </c>
      <c r="J150">
        <v>1</v>
      </c>
      <c r="K150">
        <v>2018</v>
      </c>
      <c r="L150" t="s">
        <v>687</v>
      </c>
      <c r="M150" t="s">
        <v>861</v>
      </c>
      <c r="N150">
        <v>1993</v>
      </c>
      <c r="O150" t="s">
        <v>210</v>
      </c>
      <c r="P150">
        <v>0</v>
      </c>
      <c r="Q150" t="s">
        <v>210</v>
      </c>
      <c r="R150" t="s">
        <v>210</v>
      </c>
      <c r="S150" t="s">
        <v>649</v>
      </c>
      <c r="T150" t="s">
        <v>655</v>
      </c>
      <c r="U150">
        <v>26</v>
      </c>
      <c r="V150">
        <v>10</v>
      </c>
      <c r="Y150" t="s">
        <v>1651</v>
      </c>
      <c r="Z150" t="s">
        <v>928</v>
      </c>
      <c r="AA150">
        <v>8</v>
      </c>
    </row>
    <row r="151" spans="1:27" x14ac:dyDescent="0.25">
      <c r="A151" t="s">
        <v>685</v>
      </c>
      <c r="B151" t="s">
        <v>686</v>
      </c>
      <c r="C151" t="str">
        <f t="shared" si="8"/>
        <v>Abdullahi_An-Na'im</v>
      </c>
      <c r="D151">
        <f t="shared" si="10"/>
        <v>5</v>
      </c>
      <c r="E151">
        <f t="shared" si="9"/>
        <v>0</v>
      </c>
      <c r="F151">
        <v>1</v>
      </c>
      <c r="H151">
        <v>1011</v>
      </c>
      <c r="I151">
        <v>14219</v>
      </c>
      <c r="J151">
        <v>0</v>
      </c>
      <c r="L151" t="s">
        <v>687</v>
      </c>
      <c r="N151">
        <v>1970</v>
      </c>
      <c r="P151">
        <v>1</v>
      </c>
      <c r="R151">
        <v>1976</v>
      </c>
      <c r="S151" t="s">
        <v>649</v>
      </c>
      <c r="T151" t="s">
        <v>653</v>
      </c>
      <c r="U151">
        <v>26</v>
      </c>
      <c r="Y151" t="s">
        <v>1652</v>
      </c>
      <c r="Z151" t="s">
        <v>928</v>
      </c>
      <c r="AA151">
        <v>9</v>
      </c>
    </row>
    <row r="152" spans="1:27" x14ac:dyDescent="0.25">
      <c r="A152" t="s">
        <v>968</v>
      </c>
      <c r="B152" t="s">
        <v>1317</v>
      </c>
      <c r="C152" t="str">
        <f t="shared" si="8"/>
        <v>George_Shepherd</v>
      </c>
      <c r="D152">
        <f t="shared" si="10"/>
        <v>6</v>
      </c>
      <c r="E152">
        <f t="shared" si="9"/>
        <v>0</v>
      </c>
      <c r="F152">
        <v>0</v>
      </c>
      <c r="H152">
        <v>1439</v>
      </c>
      <c r="I152" t="e">
        <v>#N/A</v>
      </c>
      <c r="J152">
        <v>0</v>
      </c>
      <c r="L152" t="s">
        <v>687</v>
      </c>
      <c r="N152">
        <v>1982</v>
      </c>
      <c r="O152">
        <v>1986</v>
      </c>
      <c r="P152">
        <v>1</v>
      </c>
      <c r="R152">
        <v>1995</v>
      </c>
      <c r="S152" t="s">
        <v>649</v>
      </c>
      <c r="T152" t="s">
        <v>652</v>
      </c>
      <c r="U152">
        <v>26</v>
      </c>
      <c r="Y152" t="s">
        <v>1653</v>
      </c>
      <c r="Z152" t="s">
        <v>928</v>
      </c>
      <c r="AA152">
        <v>10</v>
      </c>
    </row>
    <row r="153" spans="1:27" x14ac:dyDescent="0.25">
      <c r="A153" t="s">
        <v>23</v>
      </c>
      <c r="B153" t="s">
        <v>249</v>
      </c>
      <c r="C153" t="str">
        <f t="shared" si="8"/>
        <v>William_Buzbee</v>
      </c>
      <c r="D153">
        <f t="shared" si="10"/>
        <v>17</v>
      </c>
      <c r="E153">
        <f t="shared" si="9"/>
        <v>0</v>
      </c>
      <c r="F153">
        <v>1</v>
      </c>
      <c r="H153">
        <v>35</v>
      </c>
      <c r="I153">
        <v>6840</v>
      </c>
      <c r="J153">
        <v>1</v>
      </c>
      <c r="K153">
        <v>2014</v>
      </c>
      <c r="L153" t="s">
        <v>687</v>
      </c>
      <c r="M153" t="s">
        <v>710</v>
      </c>
      <c r="N153">
        <v>1983</v>
      </c>
      <c r="O153">
        <v>1986</v>
      </c>
      <c r="P153">
        <v>0</v>
      </c>
      <c r="Q153" t="s">
        <v>210</v>
      </c>
      <c r="R153">
        <v>1993</v>
      </c>
      <c r="S153" t="s">
        <v>649</v>
      </c>
      <c r="T153" t="s">
        <v>652</v>
      </c>
      <c r="U153">
        <v>26</v>
      </c>
      <c r="V153">
        <v>14</v>
      </c>
      <c r="Y153" t="s">
        <v>1654</v>
      </c>
      <c r="Z153" t="s">
        <v>928</v>
      </c>
      <c r="AA153">
        <v>11</v>
      </c>
    </row>
    <row r="154" spans="1:27" x14ac:dyDescent="0.25">
      <c r="A154" t="s">
        <v>198</v>
      </c>
      <c r="B154" t="s">
        <v>473</v>
      </c>
      <c r="C154" t="str">
        <f t="shared" si="8"/>
        <v>Urska_Velikonja</v>
      </c>
      <c r="D154">
        <f t="shared" si="10"/>
        <v>44</v>
      </c>
      <c r="E154">
        <f t="shared" si="9"/>
        <v>0</v>
      </c>
      <c r="F154">
        <v>1</v>
      </c>
      <c r="H154">
        <v>272</v>
      </c>
      <c r="I154">
        <v>7158</v>
      </c>
      <c r="J154">
        <v>1</v>
      </c>
      <c r="K154">
        <v>2017</v>
      </c>
      <c r="L154" t="s">
        <v>687</v>
      </c>
      <c r="M154" t="s">
        <v>710</v>
      </c>
      <c r="N154">
        <v>2002</v>
      </c>
      <c r="O154">
        <v>2009</v>
      </c>
      <c r="P154">
        <v>0</v>
      </c>
      <c r="Q154" t="s">
        <v>210</v>
      </c>
      <c r="R154">
        <v>2011</v>
      </c>
      <c r="S154" t="s">
        <v>650</v>
      </c>
      <c r="T154" t="s">
        <v>652</v>
      </c>
      <c r="U154">
        <v>26</v>
      </c>
      <c r="V154">
        <v>14</v>
      </c>
      <c r="Y154" t="s">
        <v>1655</v>
      </c>
      <c r="Z154" t="s">
        <v>928</v>
      </c>
      <c r="AA154">
        <v>12</v>
      </c>
    </row>
    <row r="155" spans="1:27" x14ac:dyDescent="0.25">
      <c r="A155" t="s">
        <v>862</v>
      </c>
      <c r="B155" t="s">
        <v>863</v>
      </c>
      <c r="C155" t="str">
        <f t="shared" si="8"/>
        <v>A. Morgan_Cloud</v>
      </c>
      <c r="D155" t="e">
        <f t="shared" si="10"/>
        <v>#N/A</v>
      </c>
      <c r="E155">
        <f t="shared" si="9"/>
        <v>0</v>
      </c>
      <c r="F155">
        <v>0</v>
      </c>
      <c r="H155">
        <v>1099</v>
      </c>
      <c r="I155">
        <v>18389</v>
      </c>
      <c r="J155">
        <v>0</v>
      </c>
      <c r="L155" t="s">
        <v>687</v>
      </c>
      <c r="N155">
        <v>1969</v>
      </c>
      <c r="O155">
        <v>1977</v>
      </c>
      <c r="P155">
        <v>0</v>
      </c>
      <c r="R155">
        <v>1983</v>
      </c>
      <c r="S155" t="s">
        <v>649</v>
      </c>
      <c r="T155" t="s">
        <v>652</v>
      </c>
      <c r="U155">
        <v>26</v>
      </c>
      <c r="Y155" t="s">
        <v>1656</v>
      </c>
      <c r="Z155" t="s">
        <v>928</v>
      </c>
      <c r="AA155">
        <v>13</v>
      </c>
    </row>
    <row r="156" spans="1:27" x14ac:dyDescent="0.25">
      <c r="A156" t="s">
        <v>930</v>
      </c>
      <c r="B156" t="s">
        <v>931</v>
      </c>
      <c r="C156" t="str">
        <f t="shared" si="8"/>
        <v>Martha Grace_Duncan</v>
      </c>
      <c r="D156" t="e">
        <f t="shared" si="10"/>
        <v>#N/A</v>
      </c>
      <c r="E156">
        <f t="shared" si="9"/>
        <v>0</v>
      </c>
      <c r="F156">
        <v>0</v>
      </c>
      <c r="H156">
        <v>1141</v>
      </c>
      <c r="I156">
        <v>18566</v>
      </c>
      <c r="J156">
        <v>0</v>
      </c>
      <c r="L156" t="s">
        <v>687</v>
      </c>
      <c r="N156">
        <v>1967</v>
      </c>
      <c r="O156">
        <v>1983</v>
      </c>
      <c r="P156">
        <v>1</v>
      </c>
      <c r="R156">
        <v>1986</v>
      </c>
      <c r="S156" t="s">
        <v>650</v>
      </c>
      <c r="T156" t="s">
        <v>652</v>
      </c>
      <c r="U156">
        <v>26</v>
      </c>
      <c r="Y156" t="s">
        <v>1657</v>
      </c>
      <c r="Z156" t="s">
        <v>928</v>
      </c>
      <c r="AA156">
        <v>14</v>
      </c>
    </row>
    <row r="157" spans="1:27" x14ac:dyDescent="0.25">
      <c r="A157" t="s">
        <v>32</v>
      </c>
      <c r="B157" t="s">
        <v>432</v>
      </c>
      <c r="C157" t="str">
        <f t="shared" si="8"/>
        <v>Christopher_Roederer</v>
      </c>
      <c r="D157" t="e">
        <f t="shared" si="10"/>
        <v>#N/A</v>
      </c>
      <c r="E157">
        <f t="shared" si="9"/>
        <v>0</v>
      </c>
      <c r="F157">
        <v>1</v>
      </c>
      <c r="H157">
        <v>230</v>
      </c>
      <c r="I157">
        <v>7757</v>
      </c>
      <c r="J157">
        <v>1</v>
      </c>
      <c r="K157">
        <v>2018</v>
      </c>
      <c r="L157" t="s">
        <v>1313</v>
      </c>
      <c r="M157" t="s">
        <v>1468</v>
      </c>
      <c r="N157">
        <v>1989</v>
      </c>
      <c r="O157">
        <v>1992</v>
      </c>
      <c r="P157">
        <v>0</v>
      </c>
      <c r="Q157" t="s">
        <v>210</v>
      </c>
      <c r="R157" t="s">
        <v>210</v>
      </c>
      <c r="S157" t="s">
        <v>649</v>
      </c>
      <c r="T157" t="s">
        <v>652</v>
      </c>
      <c r="U157">
        <v>146</v>
      </c>
      <c r="V157">
        <v>146</v>
      </c>
      <c r="Y157" t="s">
        <v>1658</v>
      </c>
      <c r="Z157" t="s">
        <v>928</v>
      </c>
      <c r="AA157">
        <v>15</v>
      </c>
    </row>
    <row r="158" spans="1:27" x14ac:dyDescent="0.25">
      <c r="A158" t="s">
        <v>788</v>
      </c>
      <c r="B158" t="s">
        <v>1312</v>
      </c>
      <c r="C158" t="str">
        <f t="shared" si="8"/>
        <v>Bradley_Shannon</v>
      </c>
      <c r="D158" t="e">
        <f t="shared" si="10"/>
        <v>#N/A</v>
      </c>
      <c r="E158">
        <f t="shared" si="9"/>
        <v>0</v>
      </c>
      <c r="F158">
        <v>1</v>
      </c>
      <c r="H158">
        <v>1436</v>
      </c>
      <c r="I158">
        <v>13004</v>
      </c>
      <c r="J158">
        <v>0</v>
      </c>
      <c r="L158" t="s">
        <v>1313</v>
      </c>
      <c r="N158">
        <v>1983</v>
      </c>
      <c r="O158">
        <v>1988</v>
      </c>
      <c r="P158">
        <v>0</v>
      </c>
      <c r="R158">
        <v>2004</v>
      </c>
      <c r="S158" t="s">
        <v>649</v>
      </c>
      <c r="T158" t="s">
        <v>652</v>
      </c>
      <c r="U158">
        <v>146</v>
      </c>
      <c r="Y158" t="s">
        <v>1659</v>
      </c>
      <c r="Z158" t="s">
        <v>1047</v>
      </c>
      <c r="AA158">
        <v>1</v>
      </c>
    </row>
    <row r="159" spans="1:27" x14ac:dyDescent="0.25">
      <c r="A159" t="s">
        <v>191</v>
      </c>
      <c r="B159" t="s">
        <v>1414</v>
      </c>
      <c r="C159" t="str">
        <f t="shared" si="8"/>
        <v>Alan_Williams</v>
      </c>
      <c r="D159" t="e">
        <f t="shared" si="10"/>
        <v>#N/A</v>
      </c>
      <c r="E159">
        <f t="shared" si="9"/>
        <v>0</v>
      </c>
      <c r="F159">
        <v>0</v>
      </c>
      <c r="H159">
        <v>1518</v>
      </c>
      <c r="I159">
        <v>15545</v>
      </c>
      <c r="J159">
        <v>0</v>
      </c>
      <c r="L159" t="s">
        <v>1313</v>
      </c>
      <c r="N159">
        <v>1987</v>
      </c>
      <c r="O159">
        <v>1994</v>
      </c>
      <c r="P159">
        <v>0</v>
      </c>
      <c r="R159">
        <v>2009</v>
      </c>
      <c r="S159" t="s">
        <v>649</v>
      </c>
      <c r="T159" t="s">
        <v>652</v>
      </c>
      <c r="U159">
        <v>146</v>
      </c>
      <c r="Y159" t="s">
        <v>1660</v>
      </c>
      <c r="Z159" t="s">
        <v>1047</v>
      </c>
      <c r="AA159">
        <v>2</v>
      </c>
    </row>
    <row r="160" spans="1:27" x14ac:dyDescent="0.25">
      <c r="A160" t="s">
        <v>1415</v>
      </c>
      <c r="B160" t="s">
        <v>1414</v>
      </c>
      <c r="C160" t="str">
        <f t="shared" si="8"/>
        <v>Kelli_Williams</v>
      </c>
      <c r="D160">
        <f t="shared" si="10"/>
        <v>1</v>
      </c>
      <c r="E160">
        <f t="shared" si="9"/>
        <v>0</v>
      </c>
      <c r="F160">
        <v>1</v>
      </c>
      <c r="H160">
        <v>1520</v>
      </c>
      <c r="I160">
        <v>18740</v>
      </c>
      <c r="J160">
        <v>0</v>
      </c>
      <c r="L160" t="s">
        <v>1082</v>
      </c>
      <c r="N160">
        <v>2001</v>
      </c>
      <c r="O160">
        <v>2005</v>
      </c>
      <c r="P160">
        <v>0</v>
      </c>
      <c r="R160">
        <v>2007</v>
      </c>
      <c r="S160" t="s">
        <v>650</v>
      </c>
      <c r="T160" t="s">
        <v>652</v>
      </c>
      <c r="U160">
        <v>48</v>
      </c>
      <c r="Y160" t="s">
        <v>1661</v>
      </c>
      <c r="Z160" t="s">
        <v>1047</v>
      </c>
      <c r="AA160">
        <v>3</v>
      </c>
    </row>
    <row r="161" spans="1:27" x14ac:dyDescent="0.25">
      <c r="A161" t="s">
        <v>48</v>
      </c>
      <c r="B161" t="s">
        <v>345</v>
      </c>
      <c r="C161" t="str">
        <f t="shared" si="8"/>
        <v>Steve_Johnson</v>
      </c>
      <c r="D161">
        <f t="shared" si="10"/>
        <v>2</v>
      </c>
      <c r="E161">
        <f t="shared" si="9"/>
        <v>0</v>
      </c>
      <c r="F161">
        <v>1</v>
      </c>
      <c r="H161">
        <v>1239</v>
      </c>
      <c r="I161">
        <v>10806</v>
      </c>
      <c r="J161">
        <v>0</v>
      </c>
      <c r="L161" t="s">
        <v>1082</v>
      </c>
      <c r="N161">
        <v>1976</v>
      </c>
      <c r="O161">
        <v>1981</v>
      </c>
      <c r="P161">
        <v>0</v>
      </c>
      <c r="R161">
        <v>1994</v>
      </c>
      <c r="S161" t="s">
        <v>649</v>
      </c>
      <c r="T161" t="s">
        <v>652</v>
      </c>
      <c r="U161">
        <v>48</v>
      </c>
      <c r="Y161" t="s">
        <v>1662</v>
      </c>
      <c r="Z161" t="s">
        <v>1047</v>
      </c>
      <c r="AA161">
        <v>4</v>
      </c>
    </row>
    <row r="162" spans="1:27" x14ac:dyDescent="0.25">
      <c r="A162" t="s">
        <v>1141</v>
      </c>
      <c r="B162" t="s">
        <v>1142</v>
      </c>
      <c r="C162" t="str">
        <f t="shared" si="8"/>
        <v>Jake_Linford</v>
      </c>
      <c r="D162">
        <f t="shared" si="10"/>
        <v>3</v>
      </c>
      <c r="E162">
        <f t="shared" si="9"/>
        <v>0</v>
      </c>
      <c r="F162">
        <v>1</v>
      </c>
      <c r="H162">
        <v>1293</v>
      </c>
      <c r="I162">
        <v>11197</v>
      </c>
      <c r="J162">
        <v>0</v>
      </c>
      <c r="L162" t="s">
        <v>1082</v>
      </c>
      <c r="N162">
        <v>1996</v>
      </c>
      <c r="O162">
        <v>2008</v>
      </c>
      <c r="P162">
        <v>0</v>
      </c>
      <c r="R162">
        <v>2010</v>
      </c>
      <c r="S162" t="s">
        <v>649</v>
      </c>
      <c r="T162" t="s">
        <v>652</v>
      </c>
      <c r="U162">
        <v>48</v>
      </c>
      <c r="Y162" t="s">
        <v>1663</v>
      </c>
      <c r="Z162" t="s">
        <v>1047</v>
      </c>
      <c r="AA162">
        <v>5</v>
      </c>
    </row>
    <row r="163" spans="1:27" x14ac:dyDescent="0.25">
      <c r="A163" t="s">
        <v>1381</v>
      </c>
      <c r="B163" t="s">
        <v>1382</v>
      </c>
      <c r="C163" t="str">
        <f t="shared" si="8"/>
        <v>Manuel_Utset</v>
      </c>
      <c r="D163">
        <f t="shared" si="10"/>
        <v>4</v>
      </c>
      <c r="E163">
        <f t="shared" si="9"/>
        <v>0</v>
      </c>
      <c r="F163">
        <v>1</v>
      </c>
      <c r="H163">
        <v>1493</v>
      </c>
      <c r="I163">
        <v>19455</v>
      </c>
      <c r="J163">
        <v>0</v>
      </c>
      <c r="L163" t="s">
        <v>1082</v>
      </c>
      <c r="N163">
        <v>1984</v>
      </c>
      <c r="O163">
        <v>1987</v>
      </c>
      <c r="P163">
        <v>0</v>
      </c>
      <c r="R163">
        <v>1991</v>
      </c>
      <c r="S163" t="s">
        <v>649</v>
      </c>
      <c r="T163" t="s">
        <v>652</v>
      </c>
      <c r="U163">
        <v>48</v>
      </c>
      <c r="Y163" t="s">
        <v>1664</v>
      </c>
      <c r="Z163" t="s">
        <v>1047</v>
      </c>
      <c r="AA163">
        <v>6</v>
      </c>
    </row>
    <row r="164" spans="1:27" x14ac:dyDescent="0.25">
      <c r="A164" t="s">
        <v>12</v>
      </c>
      <c r="B164" t="s">
        <v>327</v>
      </c>
      <c r="C164" t="str">
        <f t="shared" si="8"/>
        <v>Adam_Hirsch</v>
      </c>
      <c r="D164">
        <f t="shared" si="10"/>
        <v>25</v>
      </c>
      <c r="E164">
        <f t="shared" si="9"/>
        <v>0</v>
      </c>
      <c r="F164">
        <v>1</v>
      </c>
      <c r="H164">
        <v>116</v>
      </c>
      <c r="I164">
        <v>2172</v>
      </c>
      <c r="J164">
        <v>1</v>
      </c>
      <c r="K164">
        <v>2013</v>
      </c>
      <c r="L164" t="s">
        <v>1082</v>
      </c>
      <c r="M164" t="s">
        <v>870</v>
      </c>
      <c r="N164">
        <v>1976</v>
      </c>
      <c r="O164">
        <v>1982</v>
      </c>
      <c r="P164">
        <v>1</v>
      </c>
      <c r="Q164">
        <v>1987</v>
      </c>
      <c r="R164">
        <v>1989</v>
      </c>
      <c r="S164" t="s">
        <v>649</v>
      </c>
      <c r="T164" t="s">
        <v>652</v>
      </c>
      <c r="U164">
        <v>48</v>
      </c>
      <c r="V164">
        <v>86</v>
      </c>
      <c r="Y164" t="s">
        <v>1665</v>
      </c>
      <c r="Z164" t="s">
        <v>1047</v>
      </c>
      <c r="AA164">
        <v>7</v>
      </c>
    </row>
    <row r="165" spans="1:27" x14ac:dyDescent="0.25">
      <c r="A165" t="s">
        <v>193</v>
      </c>
      <c r="B165" t="s">
        <v>464</v>
      </c>
      <c r="C165" t="str">
        <f t="shared" si="8"/>
        <v>Franita_Tolson</v>
      </c>
      <c r="D165">
        <f t="shared" si="10"/>
        <v>28</v>
      </c>
      <c r="E165">
        <f t="shared" si="9"/>
        <v>0</v>
      </c>
      <c r="F165">
        <v>1</v>
      </c>
      <c r="H165">
        <v>263</v>
      </c>
      <c r="I165">
        <v>4685</v>
      </c>
      <c r="J165">
        <v>1</v>
      </c>
      <c r="K165">
        <v>2017</v>
      </c>
      <c r="L165" t="s">
        <v>1082</v>
      </c>
      <c r="M165" t="s">
        <v>682</v>
      </c>
      <c r="N165">
        <v>2001</v>
      </c>
      <c r="O165">
        <v>2005</v>
      </c>
      <c r="P165">
        <v>0</v>
      </c>
      <c r="Q165" t="s">
        <v>210</v>
      </c>
      <c r="R165">
        <v>2008</v>
      </c>
      <c r="S165" t="s">
        <v>650</v>
      </c>
      <c r="T165" t="s">
        <v>653</v>
      </c>
      <c r="U165">
        <v>48</v>
      </c>
      <c r="V165">
        <v>17</v>
      </c>
      <c r="Y165" t="s">
        <v>1666</v>
      </c>
      <c r="Z165" t="s">
        <v>1047</v>
      </c>
      <c r="AA165">
        <v>8</v>
      </c>
    </row>
    <row r="166" spans="1:27" x14ac:dyDescent="0.25">
      <c r="A166" t="s">
        <v>134</v>
      </c>
      <c r="B166" t="s">
        <v>375</v>
      </c>
      <c r="C166" t="str">
        <f t="shared" si="8"/>
        <v>Bruce_Markell</v>
      </c>
      <c r="D166" t="e">
        <f t="shared" si="10"/>
        <v>#N/A</v>
      </c>
      <c r="E166">
        <f t="shared" si="9"/>
        <v>0</v>
      </c>
      <c r="F166">
        <v>1</v>
      </c>
      <c r="H166">
        <v>167</v>
      </c>
      <c r="I166">
        <v>3311</v>
      </c>
      <c r="J166">
        <v>1</v>
      </c>
      <c r="K166">
        <v>2015</v>
      </c>
      <c r="L166" t="s">
        <v>1082</v>
      </c>
      <c r="M166" t="s">
        <v>861</v>
      </c>
      <c r="N166">
        <v>1977</v>
      </c>
      <c r="O166">
        <v>1980</v>
      </c>
      <c r="P166">
        <v>0</v>
      </c>
      <c r="Q166" t="s">
        <v>210</v>
      </c>
      <c r="R166">
        <v>1990</v>
      </c>
      <c r="S166" t="s">
        <v>649</v>
      </c>
      <c r="T166" t="s">
        <v>652</v>
      </c>
      <c r="U166">
        <v>48</v>
      </c>
      <c r="V166">
        <v>10</v>
      </c>
      <c r="Y166" t="s">
        <v>1667</v>
      </c>
      <c r="Z166" t="s">
        <v>1047</v>
      </c>
      <c r="AA166">
        <v>9</v>
      </c>
    </row>
    <row r="167" spans="1:27" x14ac:dyDescent="0.25">
      <c r="A167" t="s">
        <v>43</v>
      </c>
      <c r="B167" t="s">
        <v>434</v>
      </c>
      <c r="C167" t="str">
        <f t="shared" si="8"/>
        <v>Jim_Rossi</v>
      </c>
      <c r="D167" t="e">
        <f t="shared" si="10"/>
        <v>#N/A</v>
      </c>
      <c r="E167">
        <f t="shared" si="9"/>
        <v>0</v>
      </c>
      <c r="F167">
        <v>1</v>
      </c>
      <c r="H167">
        <v>232</v>
      </c>
      <c r="I167">
        <v>13</v>
      </c>
      <c r="J167">
        <v>1</v>
      </c>
      <c r="K167">
        <v>2012</v>
      </c>
      <c r="L167" t="s">
        <v>1082</v>
      </c>
      <c r="M167" t="s">
        <v>992</v>
      </c>
      <c r="N167">
        <v>1988</v>
      </c>
      <c r="O167">
        <v>1991</v>
      </c>
      <c r="P167">
        <v>0</v>
      </c>
      <c r="Q167" t="s">
        <v>210</v>
      </c>
      <c r="R167">
        <v>1994</v>
      </c>
      <c r="S167" t="s">
        <v>649</v>
      </c>
      <c r="T167" t="s">
        <v>652</v>
      </c>
      <c r="U167">
        <v>48</v>
      </c>
      <c r="V167">
        <v>18</v>
      </c>
      <c r="Y167" t="s">
        <v>1668</v>
      </c>
      <c r="Z167" t="s">
        <v>1047</v>
      </c>
      <c r="AA167">
        <v>10</v>
      </c>
    </row>
    <row r="168" spans="1:27" x14ac:dyDescent="0.25">
      <c r="A168" t="s">
        <v>1051</v>
      </c>
      <c r="B168" t="s">
        <v>1052</v>
      </c>
      <c r="C168" t="str">
        <f t="shared" si="8"/>
        <v>Tracy_Higgins</v>
      </c>
      <c r="D168">
        <f t="shared" si="10"/>
        <v>1</v>
      </c>
      <c r="E168">
        <f t="shared" si="9"/>
        <v>0</v>
      </c>
      <c r="F168">
        <v>1</v>
      </c>
      <c r="H168">
        <v>1219</v>
      </c>
      <c r="I168">
        <v>13225</v>
      </c>
      <c r="J168">
        <v>0</v>
      </c>
      <c r="L168" t="s">
        <v>823</v>
      </c>
      <c r="N168">
        <v>1986</v>
      </c>
      <c r="O168">
        <v>1990</v>
      </c>
      <c r="P168">
        <v>0</v>
      </c>
      <c r="R168">
        <v>1992</v>
      </c>
      <c r="S168" t="s">
        <v>650</v>
      </c>
      <c r="T168" t="s">
        <v>652</v>
      </c>
      <c r="U168">
        <v>39</v>
      </c>
      <c r="Y168" t="s">
        <v>1669</v>
      </c>
      <c r="Z168" t="s">
        <v>1047</v>
      </c>
      <c r="AA168">
        <v>11</v>
      </c>
    </row>
    <row r="169" spans="1:27" x14ac:dyDescent="0.25">
      <c r="A169" t="s">
        <v>40</v>
      </c>
      <c r="B169" t="s">
        <v>812</v>
      </c>
      <c r="C169" t="str">
        <f t="shared" si="8"/>
        <v>Jennifer_Gordon</v>
      </c>
      <c r="D169">
        <f t="shared" si="10"/>
        <v>2</v>
      </c>
      <c r="E169">
        <f t="shared" si="9"/>
        <v>0</v>
      </c>
      <c r="F169">
        <v>1</v>
      </c>
      <c r="H169">
        <v>1188</v>
      </c>
      <c r="I169">
        <v>11102</v>
      </c>
      <c r="J169">
        <v>0</v>
      </c>
      <c r="L169" t="s">
        <v>823</v>
      </c>
      <c r="N169">
        <v>1987</v>
      </c>
      <c r="O169">
        <v>1992</v>
      </c>
      <c r="P169">
        <v>0</v>
      </c>
      <c r="R169">
        <v>2003</v>
      </c>
      <c r="S169" t="s">
        <v>650</v>
      </c>
      <c r="T169" t="s">
        <v>652</v>
      </c>
      <c r="U169">
        <v>39</v>
      </c>
      <c r="Y169" t="s">
        <v>1670</v>
      </c>
      <c r="Z169" t="s">
        <v>1047</v>
      </c>
      <c r="AA169">
        <v>12</v>
      </c>
    </row>
    <row r="170" spans="1:27" x14ac:dyDescent="0.25">
      <c r="A170" t="s">
        <v>5</v>
      </c>
      <c r="B170" t="s">
        <v>1348</v>
      </c>
      <c r="C170" t="str">
        <f t="shared" si="8"/>
        <v>Richard_Squire</v>
      </c>
      <c r="D170">
        <f t="shared" si="10"/>
        <v>3</v>
      </c>
      <c r="E170">
        <f t="shared" si="9"/>
        <v>0</v>
      </c>
      <c r="F170">
        <v>1</v>
      </c>
      <c r="H170">
        <v>1467</v>
      </c>
      <c r="I170">
        <v>15408</v>
      </c>
      <c r="J170">
        <v>0</v>
      </c>
      <c r="L170" t="s">
        <v>823</v>
      </c>
      <c r="N170">
        <v>1993</v>
      </c>
      <c r="O170">
        <v>2001</v>
      </c>
      <c r="P170">
        <v>0</v>
      </c>
      <c r="R170">
        <v>2006</v>
      </c>
      <c r="S170" t="s">
        <v>649</v>
      </c>
      <c r="T170" t="s">
        <v>652</v>
      </c>
      <c r="U170">
        <v>39</v>
      </c>
      <c r="Y170" t="s">
        <v>1671</v>
      </c>
      <c r="Z170" t="s">
        <v>1047</v>
      </c>
      <c r="AA170">
        <v>13</v>
      </c>
    </row>
    <row r="171" spans="1:27" x14ac:dyDescent="0.25">
      <c r="A171" t="s">
        <v>48</v>
      </c>
      <c r="B171" t="s">
        <v>1366</v>
      </c>
      <c r="C171" t="str">
        <f t="shared" si="8"/>
        <v>Steve_Thel</v>
      </c>
      <c r="D171">
        <f t="shared" si="10"/>
        <v>4</v>
      </c>
      <c r="E171">
        <f t="shared" si="9"/>
        <v>0</v>
      </c>
      <c r="F171">
        <v>0</v>
      </c>
      <c r="H171">
        <v>1483</v>
      </c>
      <c r="I171">
        <v>15445</v>
      </c>
      <c r="J171">
        <v>0</v>
      </c>
      <c r="L171" t="s">
        <v>823</v>
      </c>
      <c r="N171">
        <v>1976</v>
      </c>
      <c r="O171">
        <v>1979</v>
      </c>
      <c r="P171">
        <v>0</v>
      </c>
      <c r="R171">
        <v>1985</v>
      </c>
      <c r="S171" t="s">
        <v>649</v>
      </c>
      <c r="T171" t="s">
        <v>652</v>
      </c>
      <c r="U171">
        <v>39</v>
      </c>
      <c r="Y171" t="s">
        <v>1672</v>
      </c>
      <c r="Z171" t="s">
        <v>1047</v>
      </c>
      <c r="AA171">
        <v>14</v>
      </c>
    </row>
    <row r="172" spans="1:27" x14ac:dyDescent="0.25">
      <c r="A172" t="s">
        <v>114</v>
      </c>
      <c r="B172" t="s">
        <v>822</v>
      </c>
      <c r="C172" t="str">
        <f t="shared" si="8"/>
        <v>Daniel_Capra</v>
      </c>
      <c r="D172">
        <f t="shared" si="10"/>
        <v>5</v>
      </c>
      <c r="E172">
        <f t="shared" si="9"/>
        <v>0</v>
      </c>
      <c r="F172">
        <v>0</v>
      </c>
      <c r="H172">
        <v>1078</v>
      </c>
      <c r="I172" t="e">
        <v>#N/A</v>
      </c>
      <c r="J172">
        <v>0</v>
      </c>
      <c r="L172" t="s">
        <v>823</v>
      </c>
      <c r="N172">
        <v>1974</v>
      </c>
      <c r="O172">
        <v>1977</v>
      </c>
      <c r="P172">
        <v>0</v>
      </c>
      <c r="R172">
        <v>1979</v>
      </c>
      <c r="S172" t="s">
        <v>649</v>
      </c>
      <c r="T172" t="s">
        <v>652</v>
      </c>
      <c r="U172">
        <v>39</v>
      </c>
      <c r="Y172" t="s">
        <v>1673</v>
      </c>
      <c r="Z172" t="s">
        <v>1047</v>
      </c>
      <c r="AA172">
        <v>15</v>
      </c>
    </row>
    <row r="173" spans="1:27" x14ac:dyDescent="0.25">
      <c r="A173" t="s">
        <v>113</v>
      </c>
      <c r="B173" t="s">
        <v>349</v>
      </c>
      <c r="C173" t="str">
        <f t="shared" si="8"/>
        <v>Sonia_Katyal</v>
      </c>
      <c r="D173">
        <f t="shared" si="10"/>
        <v>18</v>
      </c>
      <c r="E173">
        <f t="shared" si="9"/>
        <v>0</v>
      </c>
      <c r="F173">
        <v>1</v>
      </c>
      <c r="H173">
        <v>139</v>
      </c>
      <c r="I173">
        <v>3448</v>
      </c>
      <c r="J173">
        <v>1</v>
      </c>
      <c r="K173">
        <v>2015</v>
      </c>
      <c r="L173" t="s">
        <v>823</v>
      </c>
      <c r="M173" t="s">
        <v>1440</v>
      </c>
      <c r="N173">
        <v>1993</v>
      </c>
      <c r="O173">
        <v>1998</v>
      </c>
      <c r="P173">
        <v>0</v>
      </c>
      <c r="Q173" t="s">
        <v>210</v>
      </c>
      <c r="R173">
        <v>2015</v>
      </c>
      <c r="S173" t="s">
        <v>650</v>
      </c>
      <c r="T173" t="s">
        <v>655</v>
      </c>
      <c r="U173">
        <v>39</v>
      </c>
      <c r="V173">
        <v>10</v>
      </c>
      <c r="Y173" t="s">
        <v>1674</v>
      </c>
      <c r="Z173" t="s">
        <v>1047</v>
      </c>
      <c r="AA173">
        <v>16</v>
      </c>
    </row>
    <row r="174" spans="1:27" x14ac:dyDescent="0.25">
      <c r="A174" t="s">
        <v>75</v>
      </c>
      <c r="B174" t="s">
        <v>297</v>
      </c>
      <c r="C174" t="str">
        <f t="shared" si="8"/>
        <v>Jeanne_Fromer</v>
      </c>
      <c r="D174">
        <f t="shared" ref="D174:D205" si="11">VLOOKUP(C174,$Y$2:$AA$3785,3,FALSE)</f>
        <v>30</v>
      </c>
      <c r="E174">
        <f t="shared" si="9"/>
        <v>0</v>
      </c>
      <c r="F174">
        <v>1</v>
      </c>
      <c r="H174">
        <v>84</v>
      </c>
      <c r="I174">
        <v>5827</v>
      </c>
      <c r="J174">
        <v>1</v>
      </c>
      <c r="K174">
        <v>2013</v>
      </c>
      <c r="L174" t="s">
        <v>823</v>
      </c>
      <c r="M174" t="s">
        <v>680</v>
      </c>
      <c r="N174">
        <v>1996</v>
      </c>
      <c r="O174">
        <v>2002</v>
      </c>
      <c r="P174">
        <v>0</v>
      </c>
      <c r="Q174" t="s">
        <v>210</v>
      </c>
      <c r="R174">
        <v>2007</v>
      </c>
      <c r="S174" t="s">
        <v>650</v>
      </c>
      <c r="T174" t="s">
        <v>652</v>
      </c>
      <c r="U174">
        <v>39</v>
      </c>
      <c r="V174">
        <v>6</v>
      </c>
      <c r="Y174" t="s">
        <v>1675</v>
      </c>
      <c r="Z174" t="s">
        <v>1047</v>
      </c>
      <c r="AA174">
        <v>17</v>
      </c>
    </row>
    <row r="175" spans="1:27" x14ac:dyDescent="0.25">
      <c r="A175" t="s">
        <v>73</v>
      </c>
      <c r="B175" t="s">
        <v>292</v>
      </c>
      <c r="C175" t="str">
        <f t="shared" si="8"/>
        <v>Sheila_Foster</v>
      </c>
      <c r="D175">
        <f t="shared" si="11"/>
        <v>72</v>
      </c>
      <c r="E175">
        <f t="shared" si="9"/>
        <v>0</v>
      </c>
      <c r="F175">
        <v>1</v>
      </c>
      <c r="H175">
        <v>79</v>
      </c>
      <c r="I175">
        <v>255</v>
      </c>
      <c r="J175">
        <v>1</v>
      </c>
      <c r="K175">
        <v>2017</v>
      </c>
      <c r="L175" t="s">
        <v>823</v>
      </c>
      <c r="M175" t="s">
        <v>710</v>
      </c>
      <c r="N175">
        <v>1985</v>
      </c>
      <c r="O175">
        <v>1988</v>
      </c>
      <c r="P175">
        <v>0</v>
      </c>
      <c r="Q175" t="s">
        <v>210</v>
      </c>
      <c r="R175">
        <v>1994</v>
      </c>
      <c r="S175" t="s">
        <v>650</v>
      </c>
      <c r="T175" t="s">
        <v>653</v>
      </c>
      <c r="U175">
        <v>39</v>
      </c>
      <c r="V175">
        <v>14</v>
      </c>
      <c r="Y175" t="s">
        <v>1676</v>
      </c>
      <c r="Z175" t="s">
        <v>1047</v>
      </c>
      <c r="AA175">
        <v>18</v>
      </c>
    </row>
    <row r="176" spans="1:27" x14ac:dyDescent="0.25">
      <c r="A176" t="s">
        <v>1130</v>
      </c>
      <c r="B176" t="s">
        <v>1131</v>
      </c>
      <c r="C176" t="str">
        <f t="shared" si="8"/>
        <v>R. A. _Lenhardt</v>
      </c>
      <c r="D176" t="e">
        <f t="shared" si="11"/>
        <v>#N/A</v>
      </c>
      <c r="E176">
        <f t="shared" si="9"/>
        <v>0</v>
      </c>
      <c r="F176">
        <v>0</v>
      </c>
      <c r="H176">
        <v>1285</v>
      </c>
      <c r="I176">
        <v>13108</v>
      </c>
      <c r="J176">
        <v>0</v>
      </c>
      <c r="L176" t="s">
        <v>823</v>
      </c>
      <c r="N176">
        <v>1989</v>
      </c>
      <c r="O176">
        <v>1995</v>
      </c>
      <c r="P176">
        <v>0</v>
      </c>
      <c r="R176">
        <v>2004</v>
      </c>
      <c r="S176" t="s">
        <v>650</v>
      </c>
      <c r="T176" t="s">
        <v>653</v>
      </c>
      <c r="U176">
        <v>39</v>
      </c>
      <c r="Y176" t="s">
        <v>1677</v>
      </c>
      <c r="Z176" t="s">
        <v>1047</v>
      </c>
      <c r="AA176">
        <v>19</v>
      </c>
    </row>
    <row r="177" spans="1:27" x14ac:dyDescent="0.25">
      <c r="A177" t="s">
        <v>451</v>
      </c>
      <c r="B177" t="s">
        <v>1229</v>
      </c>
      <c r="C177" t="str">
        <f t="shared" si="8"/>
        <v>Spencer_Overton</v>
      </c>
      <c r="D177">
        <f t="shared" si="11"/>
        <v>1</v>
      </c>
      <c r="E177">
        <f t="shared" si="9"/>
        <v>0</v>
      </c>
      <c r="F177">
        <v>1</v>
      </c>
      <c r="H177">
        <v>1366</v>
      </c>
      <c r="I177">
        <v>10230</v>
      </c>
      <c r="J177">
        <v>0</v>
      </c>
      <c r="L177" t="s">
        <v>1432</v>
      </c>
      <c r="O177">
        <v>1993</v>
      </c>
      <c r="P177">
        <v>0</v>
      </c>
      <c r="R177">
        <v>2002</v>
      </c>
      <c r="S177" t="s">
        <v>649</v>
      </c>
      <c r="T177" t="s">
        <v>653</v>
      </c>
      <c r="U177">
        <v>22</v>
      </c>
      <c r="Y177" t="s">
        <v>1678</v>
      </c>
      <c r="Z177" t="s">
        <v>1047</v>
      </c>
      <c r="AA177">
        <v>20</v>
      </c>
    </row>
    <row r="178" spans="1:27" x14ac:dyDescent="0.25">
      <c r="A178" t="s">
        <v>814</v>
      </c>
      <c r="B178" t="s">
        <v>815</v>
      </c>
      <c r="C178" t="str">
        <f t="shared" si="8"/>
        <v>Naomi_Cahn</v>
      </c>
      <c r="D178">
        <f t="shared" si="11"/>
        <v>2</v>
      </c>
      <c r="E178">
        <f t="shared" si="9"/>
        <v>0</v>
      </c>
      <c r="F178">
        <v>1</v>
      </c>
      <c r="H178">
        <v>1074</v>
      </c>
      <c r="I178">
        <v>16886</v>
      </c>
      <c r="J178">
        <v>0</v>
      </c>
      <c r="L178" t="s">
        <v>1432</v>
      </c>
      <c r="N178">
        <v>1979</v>
      </c>
      <c r="O178">
        <v>1983</v>
      </c>
      <c r="P178">
        <v>0</v>
      </c>
      <c r="R178">
        <v>1993</v>
      </c>
      <c r="S178" t="s">
        <v>650</v>
      </c>
      <c r="T178" t="s">
        <v>652</v>
      </c>
      <c r="U178">
        <v>22</v>
      </c>
      <c r="Y178" t="s">
        <v>1679</v>
      </c>
      <c r="Z178" t="s">
        <v>1047</v>
      </c>
      <c r="AA178">
        <v>21</v>
      </c>
    </row>
    <row r="179" spans="1:27" x14ac:dyDescent="0.25">
      <c r="A179" t="s">
        <v>1184</v>
      </c>
      <c r="B179" t="s">
        <v>20</v>
      </c>
      <c r="C179" t="str">
        <f t="shared" si="8"/>
        <v>Dalia Tsuk_Mitchell</v>
      </c>
      <c r="D179">
        <f t="shared" si="11"/>
        <v>3</v>
      </c>
      <c r="E179">
        <f t="shared" si="9"/>
        <v>0</v>
      </c>
      <c r="F179">
        <v>1</v>
      </c>
      <c r="H179">
        <v>1326</v>
      </c>
      <c r="I179">
        <v>16334</v>
      </c>
      <c r="J179">
        <v>0</v>
      </c>
      <c r="L179" t="s">
        <v>1432</v>
      </c>
      <c r="N179">
        <v>1992</v>
      </c>
      <c r="P179">
        <v>0</v>
      </c>
      <c r="R179">
        <v>1999</v>
      </c>
      <c r="S179" t="s">
        <v>650</v>
      </c>
      <c r="T179" t="s">
        <v>652</v>
      </c>
      <c r="U179">
        <v>22</v>
      </c>
      <c r="Y179" t="s">
        <v>1680</v>
      </c>
      <c r="Z179" t="s">
        <v>1047</v>
      </c>
      <c r="AA179">
        <v>22</v>
      </c>
    </row>
    <row r="180" spans="1:27" x14ac:dyDescent="0.25">
      <c r="A180" t="s">
        <v>116</v>
      </c>
      <c r="B180" t="s">
        <v>352</v>
      </c>
      <c r="C180" t="str">
        <f t="shared" si="8"/>
        <v>Orin_Kerr</v>
      </c>
      <c r="D180">
        <f t="shared" si="11"/>
        <v>4</v>
      </c>
      <c r="E180">
        <f t="shared" si="9"/>
        <v>0</v>
      </c>
      <c r="F180">
        <v>1</v>
      </c>
      <c r="H180">
        <v>142</v>
      </c>
      <c r="I180">
        <v>6675</v>
      </c>
      <c r="J180">
        <v>1</v>
      </c>
      <c r="K180">
        <v>2017</v>
      </c>
      <c r="L180" t="s">
        <v>1432</v>
      </c>
      <c r="M180" t="s">
        <v>682</v>
      </c>
      <c r="N180">
        <v>1993</v>
      </c>
      <c r="O180">
        <v>1997</v>
      </c>
      <c r="P180">
        <v>0</v>
      </c>
      <c r="Q180" t="s">
        <v>210</v>
      </c>
      <c r="R180">
        <v>2001</v>
      </c>
      <c r="S180" t="s">
        <v>649</v>
      </c>
      <c r="T180" t="s">
        <v>652</v>
      </c>
      <c r="U180">
        <v>22</v>
      </c>
      <c r="V180">
        <v>17</v>
      </c>
      <c r="Y180" t="s">
        <v>1681</v>
      </c>
      <c r="Z180" t="s">
        <v>1047</v>
      </c>
      <c r="AA180">
        <v>23</v>
      </c>
    </row>
    <row r="181" spans="1:27" x14ac:dyDescent="0.25">
      <c r="A181" t="s">
        <v>1417</v>
      </c>
      <c r="B181" t="s">
        <v>1418</v>
      </c>
      <c r="C181" t="str">
        <f t="shared" si="8"/>
        <v>Arthur_Wilmarth</v>
      </c>
      <c r="D181">
        <f t="shared" si="11"/>
        <v>4</v>
      </c>
      <c r="E181">
        <f t="shared" si="9"/>
        <v>0</v>
      </c>
      <c r="F181">
        <v>1</v>
      </c>
      <c r="H181">
        <v>1524</v>
      </c>
      <c r="I181">
        <v>10808</v>
      </c>
      <c r="J181">
        <v>0</v>
      </c>
      <c r="L181" t="s">
        <v>1432</v>
      </c>
      <c r="N181">
        <v>1972</v>
      </c>
      <c r="O181">
        <v>1975</v>
      </c>
      <c r="P181">
        <v>0</v>
      </c>
      <c r="R181">
        <v>1986</v>
      </c>
      <c r="S181" t="s">
        <v>649</v>
      </c>
      <c r="T181" t="s">
        <v>652</v>
      </c>
      <c r="U181">
        <v>22</v>
      </c>
      <c r="Y181" t="s">
        <v>1682</v>
      </c>
      <c r="Z181" t="s">
        <v>807</v>
      </c>
      <c r="AA181">
        <v>1</v>
      </c>
    </row>
    <row r="182" spans="1:27" x14ac:dyDescent="0.25">
      <c r="A182" t="s">
        <v>66</v>
      </c>
      <c r="B182" t="s">
        <v>964</v>
      </c>
      <c r="C182" t="str">
        <f t="shared" si="8"/>
        <v>David_Fontana</v>
      </c>
      <c r="D182">
        <f t="shared" si="11"/>
        <v>5</v>
      </c>
      <c r="E182">
        <f t="shared" si="9"/>
        <v>0</v>
      </c>
      <c r="F182">
        <v>1</v>
      </c>
      <c r="H182">
        <v>1160</v>
      </c>
      <c r="I182">
        <v>14209</v>
      </c>
      <c r="J182">
        <v>0</v>
      </c>
      <c r="L182" t="s">
        <v>1432</v>
      </c>
      <c r="P182">
        <v>0</v>
      </c>
      <c r="R182">
        <v>2006</v>
      </c>
      <c r="S182" t="s">
        <v>649</v>
      </c>
      <c r="T182" t="s">
        <v>652</v>
      </c>
      <c r="U182">
        <v>22</v>
      </c>
      <c r="Y182" t="s">
        <v>1683</v>
      </c>
      <c r="Z182" t="s">
        <v>807</v>
      </c>
      <c r="AA182">
        <v>2</v>
      </c>
    </row>
    <row r="183" spans="1:27" x14ac:dyDescent="0.25">
      <c r="A183" t="s">
        <v>114</v>
      </c>
      <c r="B183" t="s">
        <v>1336</v>
      </c>
      <c r="C183" t="str">
        <f t="shared" si="8"/>
        <v>Daniel_Solove</v>
      </c>
      <c r="D183">
        <f t="shared" si="11"/>
        <v>6</v>
      </c>
      <c r="E183">
        <f t="shared" si="9"/>
        <v>0</v>
      </c>
      <c r="F183">
        <v>0</v>
      </c>
      <c r="H183">
        <v>1458</v>
      </c>
      <c r="I183">
        <v>17200</v>
      </c>
      <c r="J183">
        <v>0</v>
      </c>
      <c r="L183" t="s">
        <v>1432</v>
      </c>
      <c r="N183">
        <v>1994</v>
      </c>
      <c r="O183">
        <v>1997</v>
      </c>
      <c r="P183">
        <v>0</v>
      </c>
      <c r="R183">
        <v>2000</v>
      </c>
      <c r="S183" t="s">
        <v>649</v>
      </c>
      <c r="T183" t="s">
        <v>652</v>
      </c>
      <c r="U183">
        <v>22</v>
      </c>
      <c r="Y183" t="s">
        <v>1684</v>
      </c>
      <c r="Z183" t="s">
        <v>807</v>
      </c>
      <c r="AA183">
        <v>3</v>
      </c>
    </row>
    <row r="184" spans="1:27" x14ac:dyDescent="0.25">
      <c r="A184" t="s">
        <v>34</v>
      </c>
      <c r="B184" t="s">
        <v>248</v>
      </c>
      <c r="C184" t="str">
        <f t="shared" si="8"/>
        <v>Paul_Butler</v>
      </c>
      <c r="D184">
        <f t="shared" si="11"/>
        <v>19</v>
      </c>
      <c r="E184">
        <f t="shared" si="9"/>
        <v>0</v>
      </c>
      <c r="F184">
        <v>1</v>
      </c>
      <c r="H184">
        <v>34</v>
      </c>
      <c r="I184">
        <v>7162</v>
      </c>
      <c r="J184">
        <v>1</v>
      </c>
      <c r="K184">
        <v>2012</v>
      </c>
      <c r="L184" t="s">
        <v>1432</v>
      </c>
      <c r="M184" t="s">
        <v>710</v>
      </c>
      <c r="N184">
        <v>1982</v>
      </c>
      <c r="O184">
        <v>1986</v>
      </c>
      <c r="P184">
        <v>0</v>
      </c>
      <c r="Q184" t="s">
        <v>210</v>
      </c>
      <c r="R184">
        <v>1993</v>
      </c>
      <c r="S184" t="s">
        <v>649</v>
      </c>
      <c r="T184" t="s">
        <v>653</v>
      </c>
      <c r="U184">
        <v>22</v>
      </c>
      <c r="V184">
        <v>14</v>
      </c>
      <c r="Y184" t="s">
        <v>1685</v>
      </c>
      <c r="Z184" t="s">
        <v>807</v>
      </c>
      <c r="AA184">
        <v>4</v>
      </c>
    </row>
    <row r="185" spans="1:27" x14ac:dyDescent="0.25">
      <c r="A185" t="s">
        <v>29</v>
      </c>
      <c r="B185" t="s">
        <v>242</v>
      </c>
      <c r="C185" t="str">
        <f t="shared" si="8"/>
        <v>Eleanor_Brown</v>
      </c>
      <c r="D185">
        <f t="shared" si="11"/>
        <v>37</v>
      </c>
      <c r="E185">
        <f t="shared" si="9"/>
        <v>0</v>
      </c>
      <c r="F185">
        <v>1</v>
      </c>
      <c r="H185">
        <v>28</v>
      </c>
      <c r="I185">
        <v>3991</v>
      </c>
      <c r="J185">
        <v>1</v>
      </c>
      <c r="K185">
        <v>2017</v>
      </c>
      <c r="L185" t="s">
        <v>1432</v>
      </c>
      <c r="M185" t="s">
        <v>1461</v>
      </c>
      <c r="N185" t="s">
        <v>210</v>
      </c>
      <c r="O185">
        <v>1999</v>
      </c>
      <c r="P185">
        <v>0</v>
      </c>
      <c r="Q185" t="s">
        <v>210</v>
      </c>
      <c r="R185" t="s">
        <v>210</v>
      </c>
      <c r="S185" t="s">
        <v>650</v>
      </c>
      <c r="T185" t="s">
        <v>653</v>
      </c>
      <c r="U185">
        <v>22</v>
      </c>
      <c r="V185">
        <v>64</v>
      </c>
      <c r="Y185" t="s">
        <v>1686</v>
      </c>
      <c r="Z185" t="s">
        <v>807</v>
      </c>
      <c r="AA185">
        <v>5</v>
      </c>
    </row>
    <row r="186" spans="1:27" x14ac:dyDescent="0.25">
      <c r="A186" t="s">
        <v>196</v>
      </c>
      <c r="B186" t="s">
        <v>470</v>
      </c>
      <c r="C186" t="str">
        <f t="shared" si="8"/>
        <v>Amanda_Tyler</v>
      </c>
      <c r="D186">
        <f t="shared" si="11"/>
        <v>50</v>
      </c>
      <c r="E186">
        <f t="shared" si="9"/>
        <v>0</v>
      </c>
      <c r="F186">
        <v>1</v>
      </c>
      <c r="H186">
        <v>269</v>
      </c>
      <c r="I186">
        <v>6066</v>
      </c>
      <c r="J186">
        <v>1</v>
      </c>
      <c r="K186">
        <v>2012</v>
      </c>
      <c r="L186" t="s">
        <v>1432</v>
      </c>
      <c r="M186" t="s">
        <v>1440</v>
      </c>
      <c r="N186" t="s">
        <v>210</v>
      </c>
      <c r="O186">
        <v>1998</v>
      </c>
      <c r="P186">
        <v>0</v>
      </c>
      <c r="Q186" t="s">
        <v>210</v>
      </c>
      <c r="R186">
        <v>2004</v>
      </c>
      <c r="S186" t="s">
        <v>650</v>
      </c>
      <c r="T186" t="s">
        <v>652</v>
      </c>
      <c r="U186">
        <v>22</v>
      </c>
      <c r="V186">
        <v>10</v>
      </c>
      <c r="Y186" t="s">
        <v>1687</v>
      </c>
      <c r="Z186" t="s">
        <v>807</v>
      </c>
      <c r="AA186">
        <v>6</v>
      </c>
    </row>
    <row r="187" spans="1:27" x14ac:dyDescent="0.25">
      <c r="A187" t="s">
        <v>167</v>
      </c>
      <c r="B187" t="s">
        <v>419</v>
      </c>
      <c r="C187" t="str">
        <f t="shared" si="8"/>
        <v>H._Powell</v>
      </c>
      <c r="D187" t="e">
        <f t="shared" si="11"/>
        <v>#N/A</v>
      </c>
      <c r="E187">
        <f t="shared" si="9"/>
        <v>0</v>
      </c>
      <c r="F187">
        <v>1</v>
      </c>
      <c r="H187">
        <v>216</v>
      </c>
      <c r="I187">
        <v>1038</v>
      </c>
      <c r="J187">
        <v>1</v>
      </c>
      <c r="K187">
        <v>2012</v>
      </c>
      <c r="L187" t="s">
        <v>1432</v>
      </c>
      <c r="M187" t="s">
        <v>737</v>
      </c>
      <c r="N187">
        <v>1975</v>
      </c>
      <c r="O187">
        <v>1982</v>
      </c>
      <c r="P187">
        <v>1</v>
      </c>
      <c r="Q187">
        <v>1991</v>
      </c>
      <c r="R187">
        <v>1984</v>
      </c>
      <c r="S187" t="s">
        <v>649</v>
      </c>
      <c r="T187" t="s">
        <v>652</v>
      </c>
      <c r="U187">
        <v>22</v>
      </c>
      <c r="V187">
        <v>10</v>
      </c>
      <c r="Y187" t="s">
        <v>1688</v>
      </c>
      <c r="Z187" t="s">
        <v>807</v>
      </c>
      <c r="AA187">
        <v>7</v>
      </c>
    </row>
    <row r="188" spans="1:27" x14ac:dyDescent="0.25">
      <c r="A188" t="s">
        <v>708</v>
      </c>
      <c r="B188" t="s">
        <v>709</v>
      </c>
      <c r="C188" t="str">
        <f t="shared" si="8"/>
        <v>Hope_Babcock</v>
      </c>
      <c r="D188">
        <f t="shared" si="11"/>
        <v>1</v>
      </c>
      <c r="E188">
        <f t="shared" si="9"/>
        <v>0</v>
      </c>
      <c r="F188">
        <v>1</v>
      </c>
      <c r="H188">
        <v>1021</v>
      </c>
      <c r="I188">
        <v>14288</v>
      </c>
      <c r="J188">
        <v>0</v>
      </c>
      <c r="L188" t="s">
        <v>710</v>
      </c>
      <c r="N188">
        <v>1963</v>
      </c>
      <c r="O188">
        <v>1966</v>
      </c>
      <c r="P188">
        <v>0</v>
      </c>
      <c r="R188">
        <v>1995</v>
      </c>
      <c r="S188" t="s">
        <v>650</v>
      </c>
      <c r="T188" t="s">
        <v>652</v>
      </c>
      <c r="U188">
        <v>14</v>
      </c>
      <c r="Y188" t="s">
        <v>1689</v>
      </c>
      <c r="Z188" t="s">
        <v>807</v>
      </c>
      <c r="AA188">
        <v>8</v>
      </c>
    </row>
    <row r="189" spans="1:27" x14ac:dyDescent="0.25">
      <c r="A189" t="s">
        <v>1337</v>
      </c>
      <c r="B189" t="s">
        <v>1338</v>
      </c>
      <c r="C189" t="str">
        <f t="shared" si="8"/>
        <v>Lawrence_Solum</v>
      </c>
      <c r="D189">
        <f t="shared" si="11"/>
        <v>2</v>
      </c>
      <c r="E189">
        <f t="shared" si="9"/>
        <v>0</v>
      </c>
      <c r="F189">
        <v>1</v>
      </c>
      <c r="H189">
        <v>1459</v>
      </c>
      <c r="I189">
        <v>17518</v>
      </c>
      <c r="J189">
        <v>0</v>
      </c>
      <c r="L189" t="s">
        <v>710</v>
      </c>
      <c r="N189">
        <v>1981</v>
      </c>
      <c r="O189">
        <v>1984</v>
      </c>
      <c r="P189">
        <v>0</v>
      </c>
      <c r="R189">
        <v>1985</v>
      </c>
      <c r="S189" t="s">
        <v>649</v>
      </c>
      <c r="T189" t="s">
        <v>652</v>
      </c>
      <c r="U189">
        <v>14</v>
      </c>
      <c r="Y189" t="s">
        <v>1690</v>
      </c>
      <c r="Z189" t="s">
        <v>807</v>
      </c>
      <c r="AA189">
        <v>9</v>
      </c>
    </row>
    <row r="190" spans="1:27" x14ac:dyDescent="0.25">
      <c r="A190" t="s">
        <v>798</v>
      </c>
      <c r="B190" t="s">
        <v>799</v>
      </c>
      <c r="C190" t="str">
        <f t="shared" si="8"/>
        <v>Chris_Brummer</v>
      </c>
      <c r="D190">
        <f t="shared" si="11"/>
        <v>3</v>
      </c>
      <c r="E190">
        <f t="shared" si="9"/>
        <v>0</v>
      </c>
      <c r="F190">
        <v>1</v>
      </c>
      <c r="H190">
        <v>1065</v>
      </c>
      <c r="I190">
        <v>17197</v>
      </c>
      <c r="J190">
        <v>0</v>
      </c>
      <c r="L190" t="s">
        <v>710</v>
      </c>
      <c r="N190">
        <v>1997</v>
      </c>
      <c r="O190">
        <v>2004</v>
      </c>
      <c r="P190">
        <v>1</v>
      </c>
      <c r="R190">
        <v>2006</v>
      </c>
      <c r="S190" t="s">
        <v>649</v>
      </c>
      <c r="T190" t="s">
        <v>653</v>
      </c>
      <c r="U190">
        <v>14</v>
      </c>
      <c r="Y190" t="s">
        <v>1691</v>
      </c>
      <c r="Z190" t="s">
        <v>807</v>
      </c>
      <c r="AA190">
        <v>10</v>
      </c>
    </row>
    <row r="191" spans="1:27" x14ac:dyDescent="0.25">
      <c r="A191" t="s">
        <v>1022</v>
      </c>
      <c r="B191" t="s">
        <v>1023</v>
      </c>
      <c r="C191" t="str">
        <f t="shared" si="8"/>
        <v>Itai_Grinberg</v>
      </c>
      <c r="D191">
        <f t="shared" si="11"/>
        <v>4</v>
      </c>
      <c r="E191">
        <f t="shared" si="9"/>
        <v>0</v>
      </c>
      <c r="F191">
        <v>0</v>
      </c>
      <c r="H191">
        <v>1200</v>
      </c>
      <c r="I191">
        <v>17369</v>
      </c>
      <c r="J191">
        <v>0</v>
      </c>
      <c r="L191" t="s">
        <v>710</v>
      </c>
      <c r="O191">
        <v>2002</v>
      </c>
      <c r="P191">
        <v>0</v>
      </c>
      <c r="R191">
        <v>2011</v>
      </c>
      <c r="S191" t="s">
        <v>649</v>
      </c>
      <c r="T191" t="s">
        <v>652</v>
      </c>
      <c r="U191">
        <v>14</v>
      </c>
      <c r="Y191" t="s">
        <v>1692</v>
      </c>
      <c r="Z191" t="s">
        <v>807</v>
      </c>
      <c r="AA191">
        <v>11</v>
      </c>
    </row>
    <row r="192" spans="1:27" x14ac:dyDescent="0.25">
      <c r="A192" t="s">
        <v>72</v>
      </c>
      <c r="B192" t="s">
        <v>764</v>
      </c>
      <c r="C192" t="str">
        <f t="shared" si="8"/>
        <v>Susan_Bloch</v>
      </c>
      <c r="D192">
        <f t="shared" si="11"/>
        <v>5</v>
      </c>
      <c r="E192">
        <f t="shared" si="9"/>
        <v>0</v>
      </c>
      <c r="F192">
        <v>0</v>
      </c>
      <c r="H192">
        <v>1048</v>
      </c>
      <c r="I192">
        <v>11259</v>
      </c>
      <c r="J192">
        <v>0</v>
      </c>
      <c r="L192" t="s">
        <v>710</v>
      </c>
      <c r="O192">
        <v>1975</v>
      </c>
      <c r="P192">
        <v>0</v>
      </c>
      <c r="R192">
        <v>1983</v>
      </c>
      <c r="S192" t="s">
        <v>650</v>
      </c>
      <c r="T192" t="s">
        <v>652</v>
      </c>
      <c r="U192">
        <v>14</v>
      </c>
      <c r="Y192" t="s">
        <v>1693</v>
      </c>
      <c r="Z192" t="s">
        <v>807</v>
      </c>
      <c r="AA192">
        <v>12</v>
      </c>
    </row>
    <row r="193" spans="1:27" x14ac:dyDescent="0.25">
      <c r="A193" t="s">
        <v>988</v>
      </c>
      <c r="B193" t="s">
        <v>989</v>
      </c>
      <c r="C193" t="str">
        <f t="shared" si="8"/>
        <v>Anna_Gelpern</v>
      </c>
      <c r="D193">
        <f t="shared" si="11"/>
        <v>7</v>
      </c>
      <c r="E193">
        <f t="shared" si="9"/>
        <v>0</v>
      </c>
      <c r="F193">
        <v>0</v>
      </c>
      <c r="H193">
        <v>1176</v>
      </c>
      <c r="I193">
        <v>14638</v>
      </c>
      <c r="J193">
        <v>0</v>
      </c>
      <c r="L193" t="s">
        <v>710</v>
      </c>
      <c r="O193">
        <v>1992</v>
      </c>
      <c r="P193">
        <v>0</v>
      </c>
      <c r="R193">
        <v>2005</v>
      </c>
      <c r="S193" t="s">
        <v>650</v>
      </c>
      <c r="T193" t="s">
        <v>652</v>
      </c>
      <c r="U193">
        <v>14</v>
      </c>
      <c r="Y193" t="s">
        <v>1694</v>
      </c>
      <c r="Z193" t="s">
        <v>807</v>
      </c>
      <c r="AA193">
        <v>13</v>
      </c>
    </row>
    <row r="194" spans="1:27" x14ac:dyDescent="0.25">
      <c r="A194" t="s">
        <v>122</v>
      </c>
      <c r="B194" t="s">
        <v>469</v>
      </c>
      <c r="C194" t="str">
        <f t="shared" ref="C194:C257" si="12">A194&amp;"_"&amp;B194</f>
        <v>Rebecca_Tushnet</v>
      </c>
      <c r="D194">
        <f t="shared" si="11"/>
        <v>11</v>
      </c>
      <c r="E194">
        <f t="shared" ref="E194:E257" si="13">COUNTIF($AF$2:$AF$40,"="&amp;C194)</f>
        <v>0</v>
      </c>
      <c r="F194">
        <v>1</v>
      </c>
      <c r="H194">
        <v>268</v>
      </c>
      <c r="I194">
        <v>6593</v>
      </c>
      <c r="J194">
        <v>1</v>
      </c>
      <c r="K194">
        <v>2017</v>
      </c>
      <c r="L194" t="s">
        <v>710</v>
      </c>
      <c r="M194" t="s">
        <v>1330</v>
      </c>
      <c r="N194">
        <v>1995</v>
      </c>
      <c r="O194">
        <v>1998</v>
      </c>
      <c r="P194">
        <v>0</v>
      </c>
      <c r="Q194" t="s">
        <v>210</v>
      </c>
      <c r="R194">
        <v>2002</v>
      </c>
      <c r="S194" t="s">
        <v>650</v>
      </c>
      <c r="T194" t="s">
        <v>652</v>
      </c>
      <c r="U194">
        <v>14</v>
      </c>
      <c r="V194">
        <v>3</v>
      </c>
      <c r="Y194" t="s">
        <v>1695</v>
      </c>
      <c r="Z194" t="s">
        <v>807</v>
      </c>
      <c r="AA194">
        <v>14</v>
      </c>
    </row>
    <row r="195" spans="1:27" x14ac:dyDescent="0.25">
      <c r="A195" t="s">
        <v>208</v>
      </c>
      <c r="B195" t="s">
        <v>487</v>
      </c>
      <c r="C195" t="str">
        <f t="shared" si="12"/>
        <v>Kathryn_Zeiler</v>
      </c>
      <c r="D195">
        <f t="shared" si="11"/>
        <v>24</v>
      </c>
      <c r="E195">
        <f t="shared" si="13"/>
        <v>0</v>
      </c>
      <c r="F195">
        <v>1</v>
      </c>
      <c r="H195">
        <v>286</v>
      </c>
      <c r="I195">
        <v>8520</v>
      </c>
      <c r="J195">
        <v>1</v>
      </c>
      <c r="K195">
        <v>2015</v>
      </c>
      <c r="L195" t="s">
        <v>710</v>
      </c>
      <c r="M195" t="s">
        <v>836</v>
      </c>
      <c r="N195">
        <v>1991</v>
      </c>
      <c r="O195">
        <v>2000</v>
      </c>
      <c r="P195">
        <v>1</v>
      </c>
      <c r="Q195">
        <v>2003</v>
      </c>
      <c r="R195">
        <v>2006</v>
      </c>
      <c r="S195" t="s">
        <v>650</v>
      </c>
      <c r="T195" t="s">
        <v>652</v>
      </c>
      <c r="U195">
        <v>14</v>
      </c>
      <c r="V195">
        <v>23</v>
      </c>
      <c r="Y195" t="s">
        <v>1696</v>
      </c>
      <c r="Z195" t="s">
        <v>807</v>
      </c>
      <c r="AA195">
        <v>15</v>
      </c>
    </row>
    <row r="196" spans="1:27" x14ac:dyDescent="0.25">
      <c r="A196" t="s">
        <v>59</v>
      </c>
      <c r="B196" t="s">
        <v>277</v>
      </c>
      <c r="C196" t="str">
        <f t="shared" si="12"/>
        <v>Michael_Doran</v>
      </c>
      <c r="D196">
        <f t="shared" si="11"/>
        <v>49</v>
      </c>
      <c r="E196">
        <f t="shared" si="13"/>
        <v>0</v>
      </c>
      <c r="F196">
        <v>1</v>
      </c>
      <c r="H196">
        <v>63</v>
      </c>
      <c r="I196">
        <v>6857</v>
      </c>
      <c r="J196">
        <v>1</v>
      </c>
      <c r="K196">
        <v>2014</v>
      </c>
      <c r="L196" t="s">
        <v>710</v>
      </c>
      <c r="M196" t="s">
        <v>890</v>
      </c>
      <c r="N196">
        <v>1988</v>
      </c>
      <c r="O196">
        <v>1991</v>
      </c>
      <c r="P196">
        <v>0</v>
      </c>
      <c r="Q196" t="s">
        <v>210</v>
      </c>
      <c r="R196" t="s">
        <v>210</v>
      </c>
      <c r="S196" t="s">
        <v>649</v>
      </c>
      <c r="T196" t="s">
        <v>652</v>
      </c>
      <c r="U196">
        <v>14</v>
      </c>
      <c r="V196">
        <v>8</v>
      </c>
      <c r="Y196" t="s">
        <v>1697</v>
      </c>
      <c r="Z196" t="s">
        <v>807</v>
      </c>
      <c r="AA196">
        <v>16</v>
      </c>
    </row>
    <row r="197" spans="1:27" x14ac:dyDescent="0.25">
      <c r="A197" t="s">
        <v>108</v>
      </c>
      <c r="B197" t="s">
        <v>1329</v>
      </c>
      <c r="C197" t="str">
        <f t="shared" si="12"/>
        <v>Robert_Sitkoff</v>
      </c>
      <c r="D197">
        <f t="shared" si="11"/>
        <v>1</v>
      </c>
      <c r="E197">
        <f t="shared" si="13"/>
        <v>0</v>
      </c>
      <c r="F197">
        <v>1</v>
      </c>
      <c r="H197">
        <v>1451</v>
      </c>
      <c r="I197">
        <v>18221</v>
      </c>
      <c r="J197">
        <v>0</v>
      </c>
      <c r="L197" t="s">
        <v>1330</v>
      </c>
      <c r="N197">
        <v>1996</v>
      </c>
      <c r="O197">
        <v>1999</v>
      </c>
      <c r="P197">
        <v>0</v>
      </c>
      <c r="R197">
        <v>2000</v>
      </c>
      <c r="S197" t="s">
        <v>649</v>
      </c>
      <c r="T197" t="s">
        <v>652</v>
      </c>
      <c r="U197">
        <v>3</v>
      </c>
      <c r="Y197" t="s">
        <v>1698</v>
      </c>
      <c r="Z197" t="s">
        <v>807</v>
      </c>
      <c r="AA197">
        <v>17</v>
      </c>
    </row>
    <row r="198" spans="1:27" x14ac:dyDescent="0.25">
      <c r="A198" t="s">
        <v>794</v>
      </c>
      <c r="B198" t="s">
        <v>1352</v>
      </c>
      <c r="C198" t="str">
        <f t="shared" si="12"/>
        <v>Carol_Steiker</v>
      </c>
      <c r="D198">
        <f t="shared" si="11"/>
        <v>2</v>
      </c>
      <c r="E198">
        <f t="shared" si="13"/>
        <v>0</v>
      </c>
      <c r="F198">
        <v>0</v>
      </c>
      <c r="H198">
        <v>1470</v>
      </c>
      <c r="I198">
        <v>13089</v>
      </c>
      <c r="J198">
        <v>0</v>
      </c>
      <c r="L198" t="s">
        <v>1330</v>
      </c>
      <c r="N198">
        <v>1982</v>
      </c>
      <c r="O198">
        <v>1986</v>
      </c>
      <c r="P198">
        <v>0</v>
      </c>
      <c r="R198">
        <v>1992</v>
      </c>
      <c r="S198" t="s">
        <v>650</v>
      </c>
      <c r="T198" t="s">
        <v>652</v>
      </c>
      <c r="U198">
        <v>3</v>
      </c>
      <c r="Y198" t="s">
        <v>1699</v>
      </c>
      <c r="Z198" t="s">
        <v>807</v>
      </c>
      <c r="AA198">
        <v>18</v>
      </c>
    </row>
    <row r="199" spans="1:27" x14ac:dyDescent="0.25">
      <c r="A199" t="s">
        <v>25</v>
      </c>
      <c r="B199" t="s">
        <v>394</v>
      </c>
      <c r="C199" t="str">
        <f t="shared" si="12"/>
        <v>Samuel_Moyn</v>
      </c>
      <c r="D199" t="e">
        <f t="shared" si="11"/>
        <v>#N/A</v>
      </c>
      <c r="E199">
        <f t="shared" si="13"/>
        <v>0</v>
      </c>
      <c r="F199">
        <v>1</v>
      </c>
      <c r="H199">
        <v>190</v>
      </c>
      <c r="I199">
        <v>3888</v>
      </c>
      <c r="J199">
        <v>1</v>
      </c>
      <c r="K199">
        <v>2017</v>
      </c>
      <c r="L199" t="s">
        <v>1330</v>
      </c>
      <c r="M199" t="s">
        <v>1471</v>
      </c>
      <c r="N199">
        <v>1994</v>
      </c>
      <c r="O199">
        <v>2001</v>
      </c>
      <c r="P199">
        <v>1</v>
      </c>
      <c r="Q199">
        <v>2000</v>
      </c>
      <c r="R199" t="s">
        <v>210</v>
      </c>
      <c r="S199" t="s">
        <v>649</v>
      </c>
      <c r="T199" t="s">
        <v>652</v>
      </c>
      <c r="U199">
        <v>3</v>
      </c>
      <c r="V199">
        <v>1</v>
      </c>
      <c r="Y199" t="s">
        <v>1700</v>
      </c>
      <c r="Z199" t="s">
        <v>807</v>
      </c>
      <c r="AA199">
        <v>19</v>
      </c>
    </row>
    <row r="200" spans="1:27" x14ac:dyDescent="0.25">
      <c r="A200" t="s">
        <v>184</v>
      </c>
      <c r="B200" t="s">
        <v>447</v>
      </c>
      <c r="C200" t="str">
        <f t="shared" si="12"/>
        <v>Beth_Simmons</v>
      </c>
      <c r="D200">
        <f t="shared" si="11"/>
        <v>47</v>
      </c>
      <c r="E200">
        <f t="shared" si="13"/>
        <v>0</v>
      </c>
      <c r="F200">
        <v>1</v>
      </c>
      <c r="G200">
        <v>1</v>
      </c>
      <c r="H200">
        <v>246</v>
      </c>
      <c r="I200">
        <v>6523</v>
      </c>
      <c r="J200">
        <v>1</v>
      </c>
      <c r="K200">
        <v>2016</v>
      </c>
      <c r="L200" t="s">
        <v>610</v>
      </c>
      <c r="M200" t="s">
        <v>666</v>
      </c>
      <c r="N200" t="s">
        <v>210</v>
      </c>
      <c r="O200" t="s">
        <v>210</v>
      </c>
      <c r="P200">
        <v>1</v>
      </c>
      <c r="Q200">
        <v>1991</v>
      </c>
      <c r="R200">
        <v>2016</v>
      </c>
      <c r="S200" t="s">
        <v>650</v>
      </c>
      <c r="T200" t="s">
        <v>652</v>
      </c>
      <c r="V200">
        <v>7</v>
      </c>
      <c r="Y200" t="s">
        <v>1701</v>
      </c>
      <c r="Z200" t="s">
        <v>807</v>
      </c>
      <c r="AA200">
        <v>20</v>
      </c>
    </row>
    <row r="201" spans="1:27" x14ac:dyDescent="0.25">
      <c r="A201" t="s">
        <v>1218</v>
      </c>
      <c r="B201" t="s">
        <v>1219</v>
      </c>
      <c r="C201" t="str">
        <f t="shared" si="12"/>
        <v>Christiana_Ochoa</v>
      </c>
      <c r="D201">
        <f t="shared" si="11"/>
        <v>2</v>
      </c>
      <c r="E201">
        <f t="shared" si="13"/>
        <v>0</v>
      </c>
      <c r="F201">
        <v>1</v>
      </c>
      <c r="H201">
        <v>1358</v>
      </c>
      <c r="I201">
        <v>16926</v>
      </c>
      <c r="J201">
        <v>0</v>
      </c>
      <c r="L201" t="s">
        <v>698</v>
      </c>
      <c r="N201">
        <v>1993</v>
      </c>
      <c r="O201">
        <v>1998</v>
      </c>
      <c r="P201">
        <v>0</v>
      </c>
      <c r="R201">
        <v>2017</v>
      </c>
      <c r="S201" t="s">
        <v>650</v>
      </c>
      <c r="T201" t="s">
        <v>674</v>
      </c>
      <c r="U201">
        <v>34</v>
      </c>
      <c r="Y201" t="s">
        <v>1702</v>
      </c>
      <c r="Z201" t="s">
        <v>807</v>
      </c>
      <c r="AA201">
        <v>21</v>
      </c>
    </row>
    <row r="202" spans="1:27" x14ac:dyDescent="0.25">
      <c r="A202" t="s">
        <v>66</v>
      </c>
      <c r="B202" t="s">
        <v>1414</v>
      </c>
      <c r="C202" t="str">
        <f t="shared" si="12"/>
        <v>David_Williams</v>
      </c>
      <c r="D202">
        <f t="shared" si="11"/>
        <v>3</v>
      </c>
      <c r="E202">
        <f t="shared" si="13"/>
        <v>0</v>
      </c>
      <c r="F202">
        <v>0</v>
      </c>
      <c r="H202">
        <v>1519</v>
      </c>
      <c r="I202">
        <v>11808</v>
      </c>
      <c r="J202">
        <v>0</v>
      </c>
      <c r="L202" t="s">
        <v>698</v>
      </c>
      <c r="N202">
        <v>1982</v>
      </c>
      <c r="O202">
        <v>1985</v>
      </c>
      <c r="P202">
        <v>0</v>
      </c>
      <c r="R202">
        <v>1986</v>
      </c>
      <c r="S202" t="s">
        <v>649</v>
      </c>
      <c r="T202" t="s">
        <v>652</v>
      </c>
      <c r="U202">
        <v>34</v>
      </c>
      <c r="Y202" t="s">
        <v>1703</v>
      </c>
      <c r="Z202" t="s">
        <v>807</v>
      </c>
      <c r="AA202">
        <v>22</v>
      </c>
    </row>
    <row r="203" spans="1:27" x14ac:dyDescent="0.25">
      <c r="A203" t="s">
        <v>100</v>
      </c>
      <c r="B203" t="s">
        <v>58</v>
      </c>
      <c r="C203" t="str">
        <f t="shared" si="12"/>
        <v>Ryan_Scott</v>
      </c>
      <c r="D203">
        <f t="shared" si="11"/>
        <v>4</v>
      </c>
      <c r="E203">
        <f t="shared" si="13"/>
        <v>0</v>
      </c>
      <c r="F203">
        <v>0</v>
      </c>
      <c r="H203">
        <v>1434</v>
      </c>
      <c r="I203">
        <v>19197</v>
      </c>
      <c r="J203">
        <v>0</v>
      </c>
      <c r="L203" t="s">
        <v>698</v>
      </c>
      <c r="N203">
        <v>1998</v>
      </c>
      <c r="O203">
        <v>2005</v>
      </c>
      <c r="P203">
        <v>0</v>
      </c>
      <c r="R203">
        <v>2009</v>
      </c>
      <c r="S203" t="s">
        <v>649</v>
      </c>
      <c r="T203" t="s">
        <v>652</v>
      </c>
      <c r="U203">
        <v>34</v>
      </c>
      <c r="Y203" t="s">
        <v>1704</v>
      </c>
      <c r="Z203" t="s">
        <v>807</v>
      </c>
      <c r="AA203">
        <v>23</v>
      </c>
    </row>
    <row r="204" spans="1:27" x14ac:dyDescent="0.25">
      <c r="A204" t="s">
        <v>696</v>
      </c>
      <c r="B204" t="s">
        <v>697</v>
      </c>
      <c r="C204" t="str">
        <f t="shared" si="12"/>
        <v>John_Applegate</v>
      </c>
      <c r="D204">
        <f t="shared" si="11"/>
        <v>5</v>
      </c>
      <c r="E204">
        <f t="shared" si="13"/>
        <v>0</v>
      </c>
      <c r="F204">
        <v>0</v>
      </c>
      <c r="H204">
        <v>1016</v>
      </c>
      <c r="I204">
        <v>15402</v>
      </c>
      <c r="J204">
        <v>0</v>
      </c>
      <c r="L204" t="s">
        <v>698</v>
      </c>
      <c r="N204">
        <v>1978</v>
      </c>
      <c r="O204">
        <v>1981</v>
      </c>
      <c r="P204">
        <v>0</v>
      </c>
      <c r="R204">
        <v>1987</v>
      </c>
      <c r="S204" t="s">
        <v>649</v>
      </c>
      <c r="T204" t="s">
        <v>652</v>
      </c>
      <c r="U204">
        <v>34</v>
      </c>
      <c r="Y204" t="s">
        <v>1705</v>
      </c>
      <c r="Z204" t="s">
        <v>807</v>
      </c>
      <c r="AA204">
        <v>24</v>
      </c>
    </row>
    <row r="205" spans="1:27" x14ac:dyDescent="0.25">
      <c r="A205" t="s">
        <v>1105</v>
      </c>
      <c r="B205" t="s">
        <v>1106</v>
      </c>
      <c r="C205" t="str">
        <f t="shared" si="12"/>
        <v>Jayanth_Krishnan</v>
      </c>
      <c r="D205">
        <f t="shared" si="11"/>
        <v>6</v>
      </c>
      <c r="E205">
        <f t="shared" si="13"/>
        <v>0</v>
      </c>
      <c r="F205">
        <v>0</v>
      </c>
      <c r="H205">
        <v>1261</v>
      </c>
      <c r="I205">
        <v>14770</v>
      </c>
      <c r="J205">
        <v>0</v>
      </c>
      <c r="L205" t="s">
        <v>698</v>
      </c>
      <c r="N205">
        <v>1993</v>
      </c>
      <c r="O205">
        <v>1996</v>
      </c>
      <c r="P205">
        <v>1</v>
      </c>
      <c r="R205">
        <v>2001</v>
      </c>
      <c r="S205" t="s">
        <v>649</v>
      </c>
      <c r="T205" t="s">
        <v>655</v>
      </c>
      <c r="U205">
        <v>34</v>
      </c>
      <c r="Y205" t="s">
        <v>1706</v>
      </c>
      <c r="Z205" t="s">
        <v>807</v>
      </c>
      <c r="AA205">
        <v>25</v>
      </c>
    </row>
    <row r="206" spans="1:27" x14ac:dyDescent="0.25">
      <c r="A206" t="s">
        <v>142</v>
      </c>
      <c r="B206" t="s">
        <v>384</v>
      </c>
      <c r="C206" t="str">
        <f t="shared" si="12"/>
        <v>Ajay_Mehrotra</v>
      </c>
      <c r="D206">
        <f t="shared" ref="D206:D208" si="14">VLOOKUP(C206,$Y$2:$AA$3785,3,FALSE)</f>
        <v>7</v>
      </c>
      <c r="E206">
        <f t="shared" si="13"/>
        <v>0</v>
      </c>
      <c r="F206">
        <v>1</v>
      </c>
      <c r="H206">
        <v>177</v>
      </c>
      <c r="I206">
        <v>7712</v>
      </c>
      <c r="J206">
        <v>1</v>
      </c>
      <c r="K206">
        <v>2015</v>
      </c>
      <c r="L206" t="s">
        <v>698</v>
      </c>
      <c r="M206" t="s">
        <v>861</v>
      </c>
      <c r="N206">
        <v>1991</v>
      </c>
      <c r="O206">
        <v>1994</v>
      </c>
      <c r="P206">
        <v>1</v>
      </c>
      <c r="Q206">
        <v>2003</v>
      </c>
      <c r="R206">
        <v>2003</v>
      </c>
      <c r="S206" t="s">
        <v>649</v>
      </c>
      <c r="T206" t="s">
        <v>655</v>
      </c>
      <c r="U206">
        <v>34</v>
      </c>
      <c r="V206">
        <v>10</v>
      </c>
      <c r="Y206" t="s">
        <v>1707</v>
      </c>
      <c r="Z206" t="s">
        <v>807</v>
      </c>
      <c r="AA206">
        <v>26</v>
      </c>
    </row>
    <row r="207" spans="1:27" x14ac:dyDescent="0.25">
      <c r="A207" t="s">
        <v>72</v>
      </c>
      <c r="B207" t="s">
        <v>1414</v>
      </c>
      <c r="C207" t="str">
        <f t="shared" si="12"/>
        <v>Susan_Williams</v>
      </c>
      <c r="D207">
        <f t="shared" si="14"/>
        <v>7</v>
      </c>
      <c r="E207">
        <f t="shared" si="13"/>
        <v>0</v>
      </c>
      <c r="F207">
        <v>0</v>
      </c>
      <c r="H207">
        <v>1522</v>
      </c>
      <c r="I207">
        <v>10612</v>
      </c>
      <c r="J207">
        <v>0</v>
      </c>
      <c r="L207" t="s">
        <v>698</v>
      </c>
      <c r="N207">
        <v>1982</v>
      </c>
      <c r="O207">
        <v>1985</v>
      </c>
      <c r="P207">
        <v>0</v>
      </c>
      <c r="R207">
        <v>1986</v>
      </c>
      <c r="S207" t="s">
        <v>650</v>
      </c>
      <c r="T207" t="s">
        <v>652</v>
      </c>
      <c r="U207">
        <v>34</v>
      </c>
      <c r="Y207" t="s">
        <v>1708</v>
      </c>
      <c r="Z207" t="s">
        <v>807</v>
      </c>
      <c r="AA207">
        <v>27</v>
      </c>
    </row>
    <row r="208" spans="1:27" x14ac:dyDescent="0.25">
      <c r="A208" t="s">
        <v>696</v>
      </c>
      <c r="B208" t="s">
        <v>326</v>
      </c>
      <c r="C208" t="str">
        <f t="shared" si="12"/>
        <v>John_Hill</v>
      </c>
      <c r="D208">
        <f t="shared" si="14"/>
        <v>1</v>
      </c>
      <c r="E208">
        <f t="shared" si="13"/>
        <v>0</v>
      </c>
      <c r="F208">
        <v>1</v>
      </c>
      <c r="H208">
        <v>1221</v>
      </c>
      <c r="I208" t="e">
        <v>#N/A</v>
      </c>
      <c r="J208">
        <v>0</v>
      </c>
      <c r="L208" t="s">
        <v>1055</v>
      </c>
      <c r="N208">
        <v>1982</v>
      </c>
      <c r="O208">
        <v>1988</v>
      </c>
      <c r="P208">
        <v>1</v>
      </c>
      <c r="R208">
        <v>2003</v>
      </c>
      <c r="S208" t="s">
        <v>649</v>
      </c>
      <c r="T208" t="s">
        <v>652</v>
      </c>
      <c r="U208">
        <v>108</v>
      </c>
      <c r="Y208" t="s">
        <v>1709</v>
      </c>
      <c r="Z208" t="s">
        <v>807</v>
      </c>
      <c r="AA208">
        <v>28</v>
      </c>
    </row>
    <row r="209" spans="1:27" x14ac:dyDescent="0.25">
      <c r="A209" t="s">
        <v>5</v>
      </c>
      <c r="B209" t="s">
        <v>482</v>
      </c>
      <c r="C209" t="str">
        <f t="shared" si="12"/>
        <v>Richard_Wright</v>
      </c>
      <c r="D209">
        <v>2</v>
      </c>
      <c r="E209">
        <f t="shared" si="13"/>
        <v>1</v>
      </c>
      <c r="F209">
        <v>0</v>
      </c>
      <c r="H209">
        <v>1528</v>
      </c>
      <c r="I209" t="e">
        <v>#N/A</v>
      </c>
      <c r="J209">
        <v>0</v>
      </c>
      <c r="L209" t="s">
        <v>1055</v>
      </c>
      <c r="N209">
        <v>1972</v>
      </c>
      <c r="O209">
        <v>1982</v>
      </c>
      <c r="P209">
        <v>1</v>
      </c>
      <c r="R209">
        <v>2001</v>
      </c>
      <c r="S209" t="s">
        <v>649</v>
      </c>
      <c r="T209" t="s">
        <v>652</v>
      </c>
      <c r="U209">
        <v>108</v>
      </c>
      <c r="Y209" t="s">
        <v>1710</v>
      </c>
      <c r="Z209" t="s">
        <v>807</v>
      </c>
      <c r="AA209">
        <v>29</v>
      </c>
    </row>
    <row r="210" spans="1:27" x14ac:dyDescent="0.25">
      <c r="A210" t="s">
        <v>66</v>
      </c>
      <c r="B210" t="s">
        <v>406</v>
      </c>
      <c r="C210" t="str">
        <f t="shared" si="12"/>
        <v>David_Orentlicher</v>
      </c>
      <c r="D210">
        <f t="shared" ref="D210:D241" si="15">VLOOKUP(C210,$Y$2:$AA$3785,3,FALSE)</f>
        <v>14</v>
      </c>
      <c r="E210">
        <f t="shared" si="13"/>
        <v>0</v>
      </c>
      <c r="F210">
        <v>1</v>
      </c>
      <c r="H210">
        <v>202</v>
      </c>
      <c r="I210">
        <v>2257</v>
      </c>
      <c r="J210">
        <v>1</v>
      </c>
      <c r="K210">
        <v>2017</v>
      </c>
      <c r="L210" t="s">
        <v>1055</v>
      </c>
      <c r="M210" t="s">
        <v>734</v>
      </c>
      <c r="N210" t="s">
        <v>210</v>
      </c>
      <c r="O210">
        <v>1986</v>
      </c>
      <c r="P210">
        <v>0</v>
      </c>
      <c r="Q210" t="s">
        <v>210</v>
      </c>
      <c r="R210">
        <v>1995</v>
      </c>
      <c r="S210" t="s">
        <v>649</v>
      </c>
      <c r="T210" t="s">
        <v>652</v>
      </c>
      <c r="U210">
        <v>108</v>
      </c>
      <c r="V210">
        <v>58</v>
      </c>
      <c r="Y210" t="s">
        <v>1711</v>
      </c>
      <c r="Z210" t="s">
        <v>807</v>
      </c>
      <c r="AA210">
        <v>30</v>
      </c>
    </row>
    <row r="211" spans="1:27" x14ac:dyDescent="0.25">
      <c r="A211" t="s">
        <v>109</v>
      </c>
      <c r="B211" t="s">
        <v>343</v>
      </c>
      <c r="C211" t="str">
        <f t="shared" si="12"/>
        <v>Lucy_Jewel</v>
      </c>
      <c r="D211" t="e">
        <f t="shared" si="15"/>
        <v>#N/A</v>
      </c>
      <c r="E211">
        <f t="shared" si="13"/>
        <v>0</v>
      </c>
      <c r="F211">
        <v>1</v>
      </c>
      <c r="H211">
        <v>133</v>
      </c>
      <c r="I211">
        <v>9980</v>
      </c>
      <c r="J211">
        <v>1</v>
      </c>
      <c r="K211">
        <v>2013</v>
      </c>
      <c r="L211" t="s">
        <v>1159</v>
      </c>
      <c r="M211" t="s">
        <v>1009</v>
      </c>
      <c r="N211">
        <v>1996</v>
      </c>
      <c r="O211">
        <v>2000</v>
      </c>
      <c r="P211">
        <v>0</v>
      </c>
      <c r="Q211" t="s">
        <v>210</v>
      </c>
      <c r="R211">
        <v>2004</v>
      </c>
      <c r="S211" t="s">
        <v>650</v>
      </c>
      <c r="T211" t="s">
        <v>652</v>
      </c>
      <c r="U211">
        <v>146</v>
      </c>
      <c r="V211">
        <v>59</v>
      </c>
      <c r="Y211" t="s">
        <v>1712</v>
      </c>
      <c r="Z211" t="s">
        <v>807</v>
      </c>
      <c r="AA211">
        <v>31</v>
      </c>
    </row>
    <row r="212" spans="1:27" x14ac:dyDescent="0.25">
      <c r="A212" t="s">
        <v>968</v>
      </c>
      <c r="B212" t="s">
        <v>292</v>
      </c>
      <c r="C212" t="str">
        <f t="shared" si="12"/>
        <v>George_Foster</v>
      </c>
      <c r="D212">
        <f t="shared" si="15"/>
        <v>1</v>
      </c>
      <c r="E212">
        <f t="shared" si="13"/>
        <v>0</v>
      </c>
      <c r="F212">
        <v>1</v>
      </c>
      <c r="H212">
        <v>1162</v>
      </c>
      <c r="I212">
        <v>19665</v>
      </c>
      <c r="J212">
        <v>0</v>
      </c>
      <c r="L212" t="s">
        <v>969</v>
      </c>
      <c r="N212">
        <v>1994</v>
      </c>
      <c r="O212">
        <v>1998</v>
      </c>
      <c r="P212">
        <v>0</v>
      </c>
      <c r="R212">
        <v>2009</v>
      </c>
      <c r="S212" t="s">
        <v>649</v>
      </c>
      <c r="T212" t="s">
        <v>652</v>
      </c>
      <c r="U212">
        <v>104</v>
      </c>
      <c r="Y212" t="s">
        <v>1713</v>
      </c>
      <c r="Z212" t="s">
        <v>807</v>
      </c>
      <c r="AA212">
        <v>32</v>
      </c>
    </row>
    <row r="213" spans="1:27" x14ac:dyDescent="0.25">
      <c r="A213" t="s">
        <v>696</v>
      </c>
      <c r="B213" t="s">
        <v>1232</v>
      </c>
      <c r="C213" t="str">
        <f t="shared" si="12"/>
        <v>John_Parry</v>
      </c>
      <c r="D213">
        <f t="shared" si="15"/>
        <v>2</v>
      </c>
      <c r="E213">
        <f t="shared" si="13"/>
        <v>0</v>
      </c>
      <c r="F213">
        <v>0</v>
      </c>
      <c r="H213">
        <v>1370</v>
      </c>
      <c r="I213">
        <v>11455</v>
      </c>
      <c r="J213">
        <v>0</v>
      </c>
      <c r="L213" t="s">
        <v>969</v>
      </c>
      <c r="N213">
        <v>1986</v>
      </c>
      <c r="O213">
        <v>1991</v>
      </c>
      <c r="P213">
        <v>0</v>
      </c>
      <c r="R213">
        <v>1998</v>
      </c>
      <c r="S213" t="s">
        <v>649</v>
      </c>
      <c r="T213" t="s">
        <v>652</v>
      </c>
      <c r="U213">
        <v>104</v>
      </c>
      <c r="Y213" t="s">
        <v>1714</v>
      </c>
      <c r="Z213" t="s">
        <v>807</v>
      </c>
      <c r="AA213">
        <v>33</v>
      </c>
    </row>
    <row r="214" spans="1:27" x14ac:dyDescent="0.25">
      <c r="A214" t="s">
        <v>180</v>
      </c>
      <c r="B214" t="s">
        <v>100</v>
      </c>
      <c r="C214" t="str">
        <f t="shared" si="12"/>
        <v>Erin_Ryan</v>
      </c>
      <c r="D214">
        <f t="shared" si="15"/>
        <v>7</v>
      </c>
      <c r="E214">
        <f t="shared" si="13"/>
        <v>0</v>
      </c>
      <c r="F214">
        <v>1</v>
      </c>
      <c r="H214">
        <v>234</v>
      </c>
      <c r="I214">
        <v>1349</v>
      </c>
      <c r="J214">
        <v>1</v>
      </c>
      <c r="K214">
        <v>2015</v>
      </c>
      <c r="L214" t="s">
        <v>969</v>
      </c>
      <c r="M214" t="s">
        <v>1082</v>
      </c>
      <c r="N214">
        <v>1991</v>
      </c>
      <c r="O214">
        <v>2001</v>
      </c>
      <c r="P214">
        <v>0</v>
      </c>
      <c r="Q214" t="s">
        <v>210</v>
      </c>
      <c r="R214">
        <v>2004</v>
      </c>
      <c r="S214" t="s">
        <v>650</v>
      </c>
      <c r="T214" t="s">
        <v>652</v>
      </c>
      <c r="U214">
        <v>104</v>
      </c>
      <c r="V214">
        <v>48</v>
      </c>
      <c r="Y214" t="s">
        <v>1715</v>
      </c>
      <c r="Z214" t="s">
        <v>807</v>
      </c>
      <c r="AA214">
        <v>34</v>
      </c>
    </row>
    <row r="215" spans="1:27" x14ac:dyDescent="0.25">
      <c r="A215" t="s">
        <v>212</v>
      </c>
      <c r="B215" t="s">
        <v>771</v>
      </c>
      <c r="C215" t="str">
        <f t="shared" si="12"/>
        <v>Joseph_Bockrath</v>
      </c>
      <c r="D215">
        <f t="shared" si="15"/>
        <v>1</v>
      </c>
      <c r="E215">
        <f t="shared" si="13"/>
        <v>0</v>
      </c>
      <c r="F215">
        <v>1</v>
      </c>
      <c r="H215">
        <v>1052</v>
      </c>
      <c r="I215">
        <v>18773</v>
      </c>
      <c r="J215">
        <v>0</v>
      </c>
      <c r="L215" t="s">
        <v>714</v>
      </c>
      <c r="N215">
        <v>1968</v>
      </c>
      <c r="O215">
        <v>1971</v>
      </c>
      <c r="P215">
        <v>0</v>
      </c>
      <c r="R215">
        <v>1976</v>
      </c>
      <c r="S215" t="s">
        <v>649</v>
      </c>
      <c r="T215" t="s">
        <v>652</v>
      </c>
      <c r="U215">
        <v>100</v>
      </c>
      <c r="Y215" t="s">
        <v>1716</v>
      </c>
      <c r="Z215" t="s">
        <v>768</v>
      </c>
      <c r="AA215">
        <v>1</v>
      </c>
    </row>
    <row r="216" spans="1:27" x14ac:dyDescent="0.25">
      <c r="A216" t="s">
        <v>34</v>
      </c>
      <c r="B216" t="s">
        <v>713</v>
      </c>
      <c r="C216" t="str">
        <f t="shared" si="12"/>
        <v>Paul_Baier</v>
      </c>
      <c r="D216">
        <f t="shared" si="15"/>
        <v>2</v>
      </c>
      <c r="E216">
        <f t="shared" si="13"/>
        <v>0</v>
      </c>
      <c r="F216">
        <v>1</v>
      </c>
      <c r="H216">
        <v>1023</v>
      </c>
      <c r="I216">
        <v>15304</v>
      </c>
      <c r="J216">
        <v>0</v>
      </c>
      <c r="L216" t="s">
        <v>714</v>
      </c>
      <c r="N216">
        <v>1966</v>
      </c>
      <c r="O216">
        <v>1969</v>
      </c>
      <c r="P216">
        <v>0</v>
      </c>
      <c r="R216">
        <v>1971</v>
      </c>
      <c r="S216" t="s">
        <v>649</v>
      </c>
      <c r="T216" t="s">
        <v>652</v>
      </c>
      <c r="U216">
        <v>100</v>
      </c>
      <c r="Y216" t="s">
        <v>1717</v>
      </c>
      <c r="Z216" t="s">
        <v>768</v>
      </c>
      <c r="AA216">
        <v>2</v>
      </c>
    </row>
    <row r="217" spans="1:27" x14ac:dyDescent="0.25">
      <c r="A217" t="s">
        <v>1300</v>
      </c>
      <c r="B217" t="s">
        <v>1301</v>
      </c>
      <c r="C217" t="str">
        <f t="shared" si="12"/>
        <v>Christina_Sautter</v>
      </c>
      <c r="D217">
        <f t="shared" si="15"/>
        <v>3</v>
      </c>
      <c r="E217">
        <f t="shared" si="13"/>
        <v>0</v>
      </c>
      <c r="F217">
        <v>0</v>
      </c>
      <c r="H217">
        <v>1423</v>
      </c>
      <c r="I217">
        <v>10079</v>
      </c>
      <c r="J217">
        <v>0</v>
      </c>
      <c r="L217" t="s">
        <v>714</v>
      </c>
      <c r="N217">
        <v>1999</v>
      </c>
      <c r="O217">
        <v>2002</v>
      </c>
      <c r="P217">
        <v>0</v>
      </c>
      <c r="R217">
        <v>2008</v>
      </c>
      <c r="S217" t="s">
        <v>650</v>
      </c>
      <c r="T217" t="s">
        <v>652</v>
      </c>
      <c r="U217">
        <v>100</v>
      </c>
      <c r="Y217" t="s">
        <v>1718</v>
      </c>
      <c r="Z217" t="s">
        <v>768</v>
      </c>
      <c r="AA217">
        <v>3</v>
      </c>
    </row>
    <row r="218" spans="1:27" x14ac:dyDescent="0.25">
      <c r="A218" t="s">
        <v>4</v>
      </c>
      <c r="B218" t="s">
        <v>1271</v>
      </c>
      <c r="C218" t="str">
        <f t="shared" si="12"/>
        <v>Edward_Richards</v>
      </c>
      <c r="D218">
        <f t="shared" si="15"/>
        <v>4</v>
      </c>
      <c r="E218">
        <f t="shared" si="13"/>
        <v>0</v>
      </c>
      <c r="F218">
        <v>0</v>
      </c>
      <c r="H218">
        <v>1398</v>
      </c>
      <c r="I218">
        <v>18293</v>
      </c>
      <c r="J218">
        <v>0</v>
      </c>
      <c r="L218" t="s">
        <v>714</v>
      </c>
      <c r="N218">
        <v>1972</v>
      </c>
      <c r="O218">
        <v>1978</v>
      </c>
      <c r="P218">
        <v>0</v>
      </c>
      <c r="R218">
        <v>1992</v>
      </c>
      <c r="S218" t="s">
        <v>649</v>
      </c>
      <c r="T218" t="s">
        <v>652</v>
      </c>
      <c r="U218">
        <v>100</v>
      </c>
      <c r="Y218" t="s">
        <v>1719</v>
      </c>
      <c r="Z218" t="s">
        <v>768</v>
      </c>
      <c r="AA218">
        <v>4</v>
      </c>
    </row>
    <row r="219" spans="1:27" x14ac:dyDescent="0.25">
      <c r="A219" t="s">
        <v>104</v>
      </c>
      <c r="B219" t="s">
        <v>334</v>
      </c>
      <c r="C219" t="str">
        <f t="shared" si="12"/>
        <v>Blake_Hudson</v>
      </c>
      <c r="D219">
        <f t="shared" si="15"/>
        <v>11</v>
      </c>
      <c r="E219">
        <f t="shared" si="13"/>
        <v>0</v>
      </c>
      <c r="F219">
        <v>1</v>
      </c>
      <c r="H219">
        <v>124</v>
      </c>
      <c r="I219">
        <v>2928</v>
      </c>
      <c r="J219">
        <v>1</v>
      </c>
      <c r="K219">
        <v>2017</v>
      </c>
      <c r="L219" t="s">
        <v>714</v>
      </c>
      <c r="M219" t="s">
        <v>923</v>
      </c>
      <c r="N219">
        <v>2002</v>
      </c>
      <c r="O219">
        <v>2007</v>
      </c>
      <c r="P219">
        <v>0</v>
      </c>
      <c r="Q219" t="s">
        <v>210</v>
      </c>
      <c r="R219">
        <v>2009</v>
      </c>
      <c r="S219" t="s">
        <v>649</v>
      </c>
      <c r="T219" t="s">
        <v>652</v>
      </c>
      <c r="U219">
        <v>100</v>
      </c>
      <c r="V219">
        <v>59</v>
      </c>
      <c r="Y219" t="s">
        <v>1720</v>
      </c>
      <c r="Z219" t="s">
        <v>768</v>
      </c>
      <c r="AA219">
        <v>5</v>
      </c>
    </row>
    <row r="220" spans="1:27" x14ac:dyDescent="0.25">
      <c r="A220" t="s">
        <v>88</v>
      </c>
      <c r="B220" t="s">
        <v>314</v>
      </c>
      <c r="C220" t="str">
        <f t="shared" si="12"/>
        <v>Philip_Hackney</v>
      </c>
      <c r="D220">
        <f t="shared" si="15"/>
        <v>16</v>
      </c>
      <c r="E220">
        <f t="shared" si="13"/>
        <v>0</v>
      </c>
      <c r="F220">
        <v>1</v>
      </c>
      <c r="H220">
        <v>101</v>
      </c>
      <c r="I220">
        <v>7046</v>
      </c>
      <c r="J220">
        <v>1</v>
      </c>
      <c r="K220">
        <v>2018</v>
      </c>
      <c r="L220" t="s">
        <v>714</v>
      </c>
      <c r="M220" t="s">
        <v>831</v>
      </c>
      <c r="N220" t="s">
        <v>210</v>
      </c>
      <c r="O220">
        <v>2001</v>
      </c>
      <c r="P220">
        <v>0</v>
      </c>
      <c r="Q220" t="s">
        <v>210</v>
      </c>
      <c r="R220">
        <v>2011</v>
      </c>
      <c r="S220" t="s">
        <v>649</v>
      </c>
      <c r="T220" t="s">
        <v>652</v>
      </c>
      <c r="U220">
        <v>100</v>
      </c>
      <c r="V220">
        <v>77</v>
      </c>
      <c r="Y220" t="s">
        <v>1721</v>
      </c>
      <c r="Z220" t="s">
        <v>768</v>
      </c>
      <c r="AA220">
        <v>6</v>
      </c>
    </row>
    <row r="221" spans="1:27" x14ac:dyDescent="0.25">
      <c r="A221" t="s">
        <v>12</v>
      </c>
      <c r="B221" t="s">
        <v>1428</v>
      </c>
      <c r="C221" t="str">
        <f t="shared" si="12"/>
        <v>Adam_Zimmerman</v>
      </c>
      <c r="D221">
        <f t="shared" si="15"/>
        <v>1</v>
      </c>
      <c r="E221">
        <f t="shared" si="13"/>
        <v>0</v>
      </c>
      <c r="F221">
        <v>1</v>
      </c>
      <c r="H221">
        <v>1534</v>
      </c>
      <c r="I221">
        <v>19140</v>
      </c>
      <c r="J221">
        <v>0</v>
      </c>
      <c r="L221" t="s">
        <v>595</v>
      </c>
      <c r="N221">
        <v>1995</v>
      </c>
      <c r="O221">
        <v>2000</v>
      </c>
      <c r="P221">
        <v>0</v>
      </c>
      <c r="R221">
        <v>2010</v>
      </c>
      <c r="S221" t="s">
        <v>649</v>
      </c>
      <c r="T221" t="s">
        <v>652</v>
      </c>
      <c r="U221">
        <v>62</v>
      </c>
      <c r="Y221" t="s">
        <v>1722</v>
      </c>
      <c r="Z221" t="s">
        <v>768</v>
      </c>
      <c r="AA221">
        <v>7</v>
      </c>
    </row>
    <row r="222" spans="1:27" x14ac:dyDescent="0.25">
      <c r="A222" t="s">
        <v>856</v>
      </c>
      <c r="B222" t="s">
        <v>192</v>
      </c>
      <c r="C222" t="str">
        <f t="shared" si="12"/>
        <v>Kathleen_Kim</v>
      </c>
      <c r="D222">
        <f t="shared" si="15"/>
        <v>2</v>
      </c>
      <c r="E222">
        <f t="shared" si="13"/>
        <v>0</v>
      </c>
      <c r="F222">
        <v>0</v>
      </c>
      <c r="H222">
        <v>1250</v>
      </c>
      <c r="I222">
        <v>10985</v>
      </c>
      <c r="J222">
        <v>0</v>
      </c>
      <c r="L222" t="s">
        <v>595</v>
      </c>
      <c r="N222">
        <v>1998</v>
      </c>
      <c r="O222">
        <v>2002</v>
      </c>
      <c r="P222">
        <v>0</v>
      </c>
      <c r="R222">
        <v>2007</v>
      </c>
      <c r="S222" t="s">
        <v>650</v>
      </c>
      <c r="T222" t="s">
        <v>655</v>
      </c>
      <c r="U222">
        <v>62</v>
      </c>
      <c r="Y222" t="s">
        <v>1723</v>
      </c>
      <c r="Z222" t="s">
        <v>768</v>
      </c>
      <c r="AA222">
        <v>8</v>
      </c>
    </row>
    <row r="223" spans="1:27" x14ac:dyDescent="0.25">
      <c r="A223" t="s">
        <v>1027</v>
      </c>
      <c r="B223" t="s">
        <v>1028</v>
      </c>
      <c r="C223" t="str">
        <f t="shared" si="12"/>
        <v>Simona_Grossi</v>
      </c>
      <c r="D223">
        <f t="shared" si="15"/>
        <v>3</v>
      </c>
      <c r="E223">
        <f t="shared" si="13"/>
        <v>0</v>
      </c>
      <c r="F223">
        <v>0</v>
      </c>
      <c r="H223">
        <v>1202</v>
      </c>
      <c r="I223">
        <v>16229</v>
      </c>
      <c r="J223">
        <v>0</v>
      </c>
      <c r="L223" t="s">
        <v>595</v>
      </c>
      <c r="N223">
        <v>2002</v>
      </c>
      <c r="R223">
        <v>2010</v>
      </c>
      <c r="S223" t="s">
        <v>650</v>
      </c>
      <c r="T223" t="s">
        <v>652</v>
      </c>
      <c r="U223">
        <v>62</v>
      </c>
      <c r="Y223" t="s">
        <v>1724</v>
      </c>
      <c r="Z223" t="s">
        <v>768</v>
      </c>
      <c r="AA223">
        <v>9</v>
      </c>
    </row>
    <row r="224" spans="1:27" x14ac:dyDescent="0.25">
      <c r="A224" t="s">
        <v>696</v>
      </c>
      <c r="B224" t="s">
        <v>1205</v>
      </c>
      <c r="C224" t="str">
        <f t="shared" si="12"/>
        <v>John_Nockleby</v>
      </c>
      <c r="D224">
        <f t="shared" si="15"/>
        <v>4</v>
      </c>
      <c r="E224">
        <f t="shared" si="13"/>
        <v>0</v>
      </c>
      <c r="F224">
        <v>0</v>
      </c>
      <c r="H224">
        <v>1348</v>
      </c>
      <c r="I224">
        <v>17640</v>
      </c>
      <c r="J224">
        <v>0</v>
      </c>
      <c r="L224" t="s">
        <v>595</v>
      </c>
      <c r="N224">
        <v>1977</v>
      </c>
      <c r="O224">
        <v>1980</v>
      </c>
      <c r="P224">
        <v>0</v>
      </c>
      <c r="R224">
        <v>1990</v>
      </c>
      <c r="S224" t="s">
        <v>649</v>
      </c>
      <c r="T224" t="s">
        <v>652</v>
      </c>
      <c r="U224">
        <v>62</v>
      </c>
      <c r="Y224" t="s">
        <v>1725</v>
      </c>
      <c r="Z224" t="s">
        <v>768</v>
      </c>
      <c r="AA224">
        <v>10</v>
      </c>
    </row>
    <row r="225" spans="1:27" x14ac:dyDescent="0.25">
      <c r="A225" t="s">
        <v>1165</v>
      </c>
      <c r="B225" t="s">
        <v>1166</v>
      </c>
      <c r="C225" t="str">
        <f t="shared" si="12"/>
        <v>Karl_Manheim</v>
      </c>
      <c r="D225">
        <f t="shared" si="15"/>
        <v>5</v>
      </c>
      <c r="E225">
        <f t="shared" si="13"/>
        <v>0</v>
      </c>
      <c r="F225">
        <v>0</v>
      </c>
      <c r="H225">
        <v>1308</v>
      </c>
      <c r="I225" t="e">
        <v>#N/A</v>
      </c>
      <c r="J225">
        <v>0</v>
      </c>
      <c r="L225" t="s">
        <v>595</v>
      </c>
      <c r="N225">
        <v>1971</v>
      </c>
      <c r="O225">
        <v>1974</v>
      </c>
      <c r="P225">
        <v>0</v>
      </c>
      <c r="R225">
        <v>1984</v>
      </c>
      <c r="S225" t="s">
        <v>649</v>
      </c>
      <c r="T225" t="s">
        <v>652</v>
      </c>
      <c r="U225">
        <v>62</v>
      </c>
      <c r="Y225" t="s">
        <v>1726</v>
      </c>
      <c r="Z225" t="s">
        <v>768</v>
      </c>
      <c r="AA225">
        <v>11</v>
      </c>
    </row>
    <row r="226" spans="1:27" x14ac:dyDescent="0.25">
      <c r="A226" t="s">
        <v>1074</v>
      </c>
      <c r="B226" t="s">
        <v>1075</v>
      </c>
      <c r="C226" t="str">
        <f t="shared" si="12"/>
        <v>Allan_Ides</v>
      </c>
      <c r="D226">
        <f t="shared" si="15"/>
        <v>6</v>
      </c>
      <c r="E226">
        <f t="shared" si="13"/>
        <v>0</v>
      </c>
      <c r="F226">
        <v>0</v>
      </c>
      <c r="H226">
        <v>1234</v>
      </c>
      <c r="I226">
        <v>13706</v>
      </c>
      <c r="J226">
        <v>0</v>
      </c>
      <c r="L226" t="s">
        <v>595</v>
      </c>
      <c r="N226">
        <v>1971</v>
      </c>
      <c r="O226">
        <v>1979</v>
      </c>
      <c r="P226">
        <v>0</v>
      </c>
      <c r="R226">
        <v>1982</v>
      </c>
      <c r="S226" t="s">
        <v>649</v>
      </c>
      <c r="T226" t="s">
        <v>652</v>
      </c>
      <c r="U226">
        <v>62</v>
      </c>
      <c r="Y226" t="s">
        <v>1727</v>
      </c>
      <c r="Z226" t="s">
        <v>768</v>
      </c>
      <c r="AA226">
        <v>12</v>
      </c>
    </row>
    <row r="227" spans="1:27" x14ac:dyDescent="0.25">
      <c r="A227" t="s">
        <v>150</v>
      </c>
      <c r="B227" t="s">
        <v>396</v>
      </c>
      <c r="C227" t="str">
        <f t="shared" si="12"/>
        <v>Alexandra_Natapoff</v>
      </c>
      <c r="D227">
        <f t="shared" si="15"/>
        <v>22</v>
      </c>
      <c r="E227">
        <f t="shared" si="13"/>
        <v>1</v>
      </c>
      <c r="F227">
        <v>1</v>
      </c>
      <c r="H227">
        <v>192</v>
      </c>
      <c r="I227">
        <v>7264</v>
      </c>
      <c r="J227">
        <v>1</v>
      </c>
      <c r="K227">
        <v>2017</v>
      </c>
      <c r="L227" t="s">
        <v>595</v>
      </c>
      <c r="M227" t="s">
        <v>1444</v>
      </c>
      <c r="N227">
        <v>1987</v>
      </c>
      <c r="O227">
        <v>1995</v>
      </c>
      <c r="P227">
        <v>0</v>
      </c>
      <c r="Q227" t="s">
        <v>210</v>
      </c>
      <c r="R227">
        <v>2003</v>
      </c>
      <c r="S227" t="s">
        <v>650</v>
      </c>
      <c r="T227" t="s">
        <v>652</v>
      </c>
      <c r="U227">
        <v>62</v>
      </c>
      <c r="V227">
        <v>23</v>
      </c>
      <c r="Y227" t="s">
        <v>1728</v>
      </c>
      <c r="Z227" t="s">
        <v>768</v>
      </c>
      <c r="AA227">
        <v>13</v>
      </c>
    </row>
    <row r="228" spans="1:27" x14ac:dyDescent="0.25">
      <c r="A228" t="s">
        <v>207</v>
      </c>
      <c r="B228" t="s">
        <v>1277</v>
      </c>
      <c r="C228" t="str">
        <f t="shared" si="12"/>
        <v>Peter_Rofes</v>
      </c>
      <c r="D228">
        <f t="shared" si="15"/>
        <v>1</v>
      </c>
      <c r="E228">
        <f t="shared" si="13"/>
        <v>0</v>
      </c>
      <c r="F228">
        <v>1</v>
      </c>
      <c r="H228">
        <v>1404</v>
      </c>
      <c r="I228" t="e">
        <v>#N/A</v>
      </c>
      <c r="J228">
        <v>0</v>
      </c>
      <c r="L228" t="s">
        <v>949</v>
      </c>
      <c r="O228">
        <v>1983</v>
      </c>
      <c r="P228">
        <v>0</v>
      </c>
      <c r="R228">
        <v>1987</v>
      </c>
      <c r="S228" t="s">
        <v>649</v>
      </c>
      <c r="T228" t="s">
        <v>652</v>
      </c>
      <c r="U228">
        <v>91</v>
      </c>
      <c r="Y228" t="s">
        <v>1729</v>
      </c>
      <c r="Z228" t="s">
        <v>768</v>
      </c>
      <c r="AA228">
        <v>14</v>
      </c>
    </row>
    <row r="229" spans="1:27" x14ac:dyDescent="0.25">
      <c r="A229" t="s">
        <v>4</v>
      </c>
      <c r="B229" t="s">
        <v>948</v>
      </c>
      <c r="C229" t="str">
        <f t="shared" si="12"/>
        <v>Edward_Fallone</v>
      </c>
      <c r="D229">
        <f t="shared" si="15"/>
        <v>2</v>
      </c>
      <c r="E229">
        <f t="shared" si="13"/>
        <v>0</v>
      </c>
      <c r="F229">
        <v>1</v>
      </c>
      <c r="H229">
        <v>1152</v>
      </c>
      <c r="I229">
        <v>12022</v>
      </c>
      <c r="J229">
        <v>0</v>
      </c>
      <c r="L229" t="s">
        <v>949</v>
      </c>
      <c r="O229">
        <v>1988</v>
      </c>
      <c r="P229">
        <v>0</v>
      </c>
      <c r="R229">
        <v>1992</v>
      </c>
      <c r="S229" t="s">
        <v>649</v>
      </c>
      <c r="T229" t="s">
        <v>652</v>
      </c>
      <c r="U229">
        <v>91</v>
      </c>
      <c r="Y229" t="s">
        <v>1730</v>
      </c>
      <c r="Z229" t="s">
        <v>768</v>
      </c>
      <c r="AA229">
        <v>15</v>
      </c>
    </row>
    <row r="230" spans="1:27" x14ac:dyDescent="0.25">
      <c r="A230" t="s">
        <v>3</v>
      </c>
      <c r="B230" t="s">
        <v>1185</v>
      </c>
      <c r="C230" t="str">
        <f t="shared" si="12"/>
        <v>Matthew_Mitten</v>
      </c>
      <c r="D230">
        <f t="shared" si="15"/>
        <v>3</v>
      </c>
      <c r="E230">
        <f t="shared" si="13"/>
        <v>0</v>
      </c>
      <c r="F230">
        <v>0</v>
      </c>
      <c r="H230">
        <v>1327</v>
      </c>
      <c r="I230">
        <v>18017</v>
      </c>
      <c r="J230">
        <v>0</v>
      </c>
      <c r="L230" t="s">
        <v>949</v>
      </c>
      <c r="N230">
        <v>1981</v>
      </c>
      <c r="O230">
        <v>1984</v>
      </c>
      <c r="P230">
        <v>0</v>
      </c>
      <c r="R230">
        <v>1990</v>
      </c>
      <c r="S230" t="s">
        <v>649</v>
      </c>
      <c r="T230" t="s">
        <v>652</v>
      </c>
      <c r="U230">
        <v>91</v>
      </c>
      <c r="Y230" t="s">
        <v>1731</v>
      </c>
      <c r="Z230" t="s">
        <v>768</v>
      </c>
      <c r="AA230">
        <v>16</v>
      </c>
    </row>
    <row r="231" spans="1:27" x14ac:dyDescent="0.25">
      <c r="A231" t="s">
        <v>1179</v>
      </c>
      <c r="B231" t="s">
        <v>1180</v>
      </c>
      <c r="C231" t="str">
        <f t="shared" si="12"/>
        <v>Judith_McMullen</v>
      </c>
      <c r="D231">
        <f t="shared" si="15"/>
        <v>4</v>
      </c>
      <c r="E231">
        <f t="shared" si="13"/>
        <v>0</v>
      </c>
      <c r="F231">
        <v>0</v>
      </c>
      <c r="H231">
        <v>1318</v>
      </c>
      <c r="I231">
        <v>13357</v>
      </c>
      <c r="J231">
        <v>0</v>
      </c>
      <c r="L231" t="s">
        <v>949</v>
      </c>
      <c r="N231">
        <v>1977</v>
      </c>
      <c r="O231">
        <v>1980</v>
      </c>
      <c r="P231">
        <v>0</v>
      </c>
      <c r="R231">
        <v>1987</v>
      </c>
      <c r="S231" t="s">
        <v>650</v>
      </c>
      <c r="T231" t="s">
        <v>652</v>
      </c>
      <c r="U231">
        <v>91</v>
      </c>
      <c r="Y231" t="s">
        <v>1732</v>
      </c>
      <c r="Z231" t="s">
        <v>768</v>
      </c>
      <c r="AA231">
        <v>17</v>
      </c>
    </row>
    <row r="232" spans="1:27" x14ac:dyDescent="0.25">
      <c r="A232" t="s">
        <v>35</v>
      </c>
      <c r="B232" t="s">
        <v>250</v>
      </c>
      <c r="C232" t="str">
        <f t="shared" si="12"/>
        <v>Irene_Calboli</v>
      </c>
      <c r="D232">
        <f t="shared" si="15"/>
        <v>8</v>
      </c>
      <c r="E232">
        <f t="shared" si="13"/>
        <v>0</v>
      </c>
      <c r="F232">
        <v>1</v>
      </c>
      <c r="H232">
        <v>36</v>
      </c>
      <c r="I232">
        <v>4373</v>
      </c>
      <c r="J232">
        <v>1</v>
      </c>
      <c r="K232">
        <v>2015</v>
      </c>
      <c r="L232" t="s">
        <v>949</v>
      </c>
      <c r="M232" t="s">
        <v>677</v>
      </c>
      <c r="N232">
        <v>1992</v>
      </c>
      <c r="O232" t="s">
        <v>210</v>
      </c>
      <c r="P232">
        <v>0</v>
      </c>
      <c r="Q232" t="s">
        <v>210</v>
      </c>
      <c r="R232">
        <v>1994</v>
      </c>
      <c r="S232" t="s">
        <v>650</v>
      </c>
      <c r="T232" t="s">
        <v>652</v>
      </c>
      <c r="U232">
        <v>91</v>
      </c>
      <c r="V232">
        <v>83</v>
      </c>
      <c r="Y232" t="s">
        <v>1733</v>
      </c>
      <c r="Z232" t="s">
        <v>768</v>
      </c>
      <c r="AA232">
        <v>18</v>
      </c>
    </row>
    <row r="233" spans="1:27" x14ac:dyDescent="0.25">
      <c r="A233" t="s">
        <v>117</v>
      </c>
      <c r="B233" t="s">
        <v>192</v>
      </c>
      <c r="C233" t="str">
        <f t="shared" si="12"/>
        <v>Janine_Kim</v>
      </c>
      <c r="D233">
        <f t="shared" si="15"/>
        <v>14</v>
      </c>
      <c r="E233">
        <f t="shared" si="13"/>
        <v>0</v>
      </c>
      <c r="F233">
        <v>1</v>
      </c>
      <c r="H233">
        <v>143</v>
      </c>
      <c r="I233">
        <v>6353</v>
      </c>
      <c r="J233">
        <v>1</v>
      </c>
      <c r="K233">
        <v>2016</v>
      </c>
      <c r="L233" t="s">
        <v>949</v>
      </c>
      <c r="M233" t="s">
        <v>934</v>
      </c>
      <c r="N233" t="s">
        <v>210</v>
      </c>
      <c r="O233">
        <v>1999</v>
      </c>
      <c r="P233">
        <v>0</v>
      </c>
      <c r="Q233" t="s">
        <v>210</v>
      </c>
      <c r="R233" t="s">
        <v>210</v>
      </c>
      <c r="S233" t="s">
        <v>650</v>
      </c>
      <c r="T233" t="s">
        <v>655</v>
      </c>
      <c r="U233">
        <v>91</v>
      </c>
      <c r="V233">
        <v>132</v>
      </c>
      <c r="Y233" t="s">
        <v>1734</v>
      </c>
      <c r="Z233" t="s">
        <v>768</v>
      </c>
      <c r="AA233">
        <v>19</v>
      </c>
    </row>
    <row r="234" spans="1:27" x14ac:dyDescent="0.25">
      <c r="A234" t="s">
        <v>20</v>
      </c>
      <c r="B234" t="s">
        <v>978</v>
      </c>
      <c r="C234" t="str">
        <f t="shared" si="12"/>
        <v>Mitchell_Gans</v>
      </c>
      <c r="D234">
        <f t="shared" si="15"/>
        <v>3</v>
      </c>
      <c r="E234">
        <f t="shared" si="13"/>
        <v>0</v>
      </c>
      <c r="F234">
        <v>1</v>
      </c>
      <c r="H234">
        <v>1169</v>
      </c>
      <c r="I234">
        <v>15105</v>
      </c>
      <c r="J234">
        <v>0</v>
      </c>
      <c r="L234" t="s">
        <v>979</v>
      </c>
      <c r="N234">
        <v>1971</v>
      </c>
      <c r="O234">
        <v>1974</v>
      </c>
      <c r="P234">
        <v>0</v>
      </c>
      <c r="R234">
        <v>1978</v>
      </c>
      <c r="S234" t="s">
        <v>649</v>
      </c>
      <c r="T234" t="s">
        <v>652</v>
      </c>
      <c r="U234">
        <v>100</v>
      </c>
      <c r="Y234" t="s">
        <v>1735</v>
      </c>
      <c r="Z234" t="s">
        <v>768</v>
      </c>
      <c r="AA234">
        <v>20</v>
      </c>
    </row>
    <row r="235" spans="1:27" x14ac:dyDescent="0.25">
      <c r="A235" t="s">
        <v>1214</v>
      </c>
      <c r="B235" t="s">
        <v>1349</v>
      </c>
      <c r="C235" t="str">
        <f t="shared" si="12"/>
        <v>Barbara_Stark</v>
      </c>
      <c r="D235">
        <f t="shared" si="15"/>
        <v>5</v>
      </c>
      <c r="E235">
        <f t="shared" si="13"/>
        <v>0</v>
      </c>
      <c r="F235">
        <v>1</v>
      </c>
      <c r="H235">
        <v>1468</v>
      </c>
      <c r="I235">
        <v>18027</v>
      </c>
      <c r="J235">
        <v>0</v>
      </c>
      <c r="L235" t="s">
        <v>979</v>
      </c>
      <c r="P235">
        <v>0</v>
      </c>
      <c r="R235">
        <v>1990</v>
      </c>
      <c r="S235" t="s">
        <v>650</v>
      </c>
      <c r="T235" t="s">
        <v>652</v>
      </c>
      <c r="U235">
        <v>100</v>
      </c>
      <c r="Y235" t="s">
        <v>1736</v>
      </c>
      <c r="Z235" t="s">
        <v>768</v>
      </c>
      <c r="AA235">
        <v>21</v>
      </c>
    </row>
    <row r="236" spans="1:27" x14ac:dyDescent="0.25">
      <c r="A236" t="s">
        <v>1102</v>
      </c>
      <c r="B236" t="s">
        <v>1103</v>
      </c>
      <c r="C236" t="str">
        <f t="shared" si="12"/>
        <v>Stefan_Krieger</v>
      </c>
      <c r="D236">
        <f t="shared" si="15"/>
        <v>7</v>
      </c>
      <c r="E236">
        <f t="shared" si="13"/>
        <v>0</v>
      </c>
      <c r="F236">
        <v>1</v>
      </c>
      <c r="H236">
        <v>1259</v>
      </c>
      <c r="I236">
        <v>13264</v>
      </c>
      <c r="J236">
        <v>0</v>
      </c>
      <c r="L236" t="s">
        <v>979</v>
      </c>
      <c r="N236">
        <v>1968</v>
      </c>
      <c r="O236">
        <v>1975</v>
      </c>
      <c r="P236">
        <v>0</v>
      </c>
      <c r="R236">
        <v>1987</v>
      </c>
      <c r="S236" t="s">
        <v>649</v>
      </c>
      <c r="T236" t="s">
        <v>652</v>
      </c>
      <c r="U236">
        <v>100</v>
      </c>
      <c r="Y236" t="s">
        <v>1737</v>
      </c>
      <c r="Z236" t="s">
        <v>768</v>
      </c>
      <c r="AA236">
        <v>22</v>
      </c>
    </row>
    <row r="237" spans="1:27" x14ac:dyDescent="0.25">
      <c r="A237" t="s">
        <v>1107</v>
      </c>
      <c r="B237" t="s">
        <v>356</v>
      </c>
      <c r="C237" t="str">
        <f t="shared" si="12"/>
        <v>Julian_Ku</v>
      </c>
      <c r="D237">
        <f t="shared" si="15"/>
        <v>8</v>
      </c>
      <c r="E237">
        <f t="shared" si="13"/>
        <v>0</v>
      </c>
      <c r="F237">
        <v>0</v>
      </c>
      <c r="H237">
        <v>1262</v>
      </c>
      <c r="I237">
        <v>16164</v>
      </c>
      <c r="J237">
        <v>0</v>
      </c>
      <c r="L237" t="s">
        <v>979</v>
      </c>
      <c r="N237">
        <v>1994</v>
      </c>
      <c r="O237">
        <v>1998</v>
      </c>
      <c r="P237">
        <v>0</v>
      </c>
      <c r="R237">
        <v>2002</v>
      </c>
      <c r="S237" t="s">
        <v>649</v>
      </c>
      <c r="T237" t="s">
        <v>655</v>
      </c>
      <c r="U237">
        <v>100</v>
      </c>
      <c r="Y237" t="s">
        <v>1738</v>
      </c>
      <c r="Z237" t="s">
        <v>768</v>
      </c>
      <c r="AA237">
        <v>23</v>
      </c>
    </row>
    <row r="238" spans="1:27" x14ac:dyDescent="0.25">
      <c r="A238" t="s">
        <v>962</v>
      </c>
      <c r="B238" t="s">
        <v>963</v>
      </c>
      <c r="C238" t="str">
        <f t="shared" si="12"/>
        <v>Akilah_Folami</v>
      </c>
      <c r="D238">
        <f t="shared" si="15"/>
        <v>9</v>
      </c>
      <c r="E238">
        <f t="shared" si="13"/>
        <v>0</v>
      </c>
      <c r="F238">
        <v>0</v>
      </c>
      <c r="H238">
        <v>1159</v>
      </c>
      <c r="I238">
        <v>19406</v>
      </c>
      <c r="J238">
        <v>0</v>
      </c>
      <c r="L238" t="s">
        <v>979</v>
      </c>
      <c r="N238">
        <v>1993</v>
      </c>
      <c r="O238">
        <v>1996</v>
      </c>
      <c r="P238">
        <v>0</v>
      </c>
      <c r="R238">
        <v>2000</v>
      </c>
      <c r="S238" t="s">
        <v>650</v>
      </c>
      <c r="T238" t="s">
        <v>653</v>
      </c>
      <c r="U238">
        <v>100</v>
      </c>
      <c r="Y238" t="s">
        <v>1739</v>
      </c>
      <c r="Z238" t="s">
        <v>768</v>
      </c>
      <c r="AA238">
        <v>24</v>
      </c>
    </row>
    <row r="239" spans="1:27" x14ac:dyDescent="0.25">
      <c r="A239" t="s">
        <v>93</v>
      </c>
      <c r="B239" t="s">
        <v>321</v>
      </c>
      <c r="C239" t="str">
        <f t="shared" si="12"/>
        <v>Grant_Hayden</v>
      </c>
      <c r="D239">
        <f t="shared" si="15"/>
        <v>19</v>
      </c>
      <c r="E239">
        <f t="shared" si="13"/>
        <v>0</v>
      </c>
      <c r="F239">
        <v>1</v>
      </c>
      <c r="H239">
        <v>108</v>
      </c>
      <c r="I239">
        <v>8243</v>
      </c>
      <c r="J239">
        <v>1</v>
      </c>
      <c r="K239">
        <v>2016</v>
      </c>
      <c r="L239" t="s">
        <v>979</v>
      </c>
      <c r="M239" t="s">
        <v>693</v>
      </c>
      <c r="N239">
        <v>1989</v>
      </c>
      <c r="O239">
        <v>1995</v>
      </c>
      <c r="P239">
        <v>0</v>
      </c>
      <c r="Q239" t="s">
        <v>210</v>
      </c>
      <c r="R239">
        <v>1998</v>
      </c>
      <c r="S239" t="s">
        <v>649</v>
      </c>
      <c r="T239" t="s">
        <v>652</v>
      </c>
      <c r="U239">
        <v>100</v>
      </c>
      <c r="V239">
        <v>52</v>
      </c>
      <c r="Y239" t="s">
        <v>1740</v>
      </c>
      <c r="Z239" t="s">
        <v>768</v>
      </c>
      <c r="AA239">
        <v>25</v>
      </c>
    </row>
    <row r="240" spans="1:27" x14ac:dyDescent="0.25">
      <c r="A240" t="s">
        <v>85</v>
      </c>
      <c r="B240" t="s">
        <v>311</v>
      </c>
      <c r="C240" t="str">
        <f t="shared" si="12"/>
        <v>Joanna_Grossman</v>
      </c>
      <c r="D240">
        <f t="shared" si="15"/>
        <v>20</v>
      </c>
      <c r="E240">
        <f t="shared" si="13"/>
        <v>0</v>
      </c>
      <c r="F240">
        <v>1</v>
      </c>
      <c r="H240">
        <v>98</v>
      </c>
      <c r="I240">
        <v>8668</v>
      </c>
      <c r="J240">
        <v>1</v>
      </c>
      <c r="K240">
        <v>2016</v>
      </c>
      <c r="L240" t="s">
        <v>979</v>
      </c>
      <c r="M240" t="s">
        <v>693</v>
      </c>
      <c r="N240">
        <v>1990</v>
      </c>
      <c r="O240">
        <v>1994</v>
      </c>
      <c r="P240">
        <v>0</v>
      </c>
      <c r="Q240" t="s">
        <v>210</v>
      </c>
      <c r="R240">
        <v>1996</v>
      </c>
      <c r="S240" t="s">
        <v>650</v>
      </c>
      <c r="T240" t="s">
        <v>652</v>
      </c>
      <c r="U240">
        <v>100</v>
      </c>
      <c r="V240">
        <v>52</v>
      </c>
      <c r="Y240" t="s">
        <v>1741</v>
      </c>
      <c r="Z240" t="s">
        <v>768</v>
      </c>
      <c r="AA240">
        <v>26</v>
      </c>
    </row>
    <row r="241" spans="1:27" x14ac:dyDescent="0.25">
      <c r="A241" t="s">
        <v>72</v>
      </c>
      <c r="B241" t="s">
        <v>291</v>
      </c>
      <c r="C241" t="str">
        <f t="shared" si="12"/>
        <v>Susan_Fortney</v>
      </c>
      <c r="D241">
        <f t="shared" si="15"/>
        <v>34</v>
      </c>
      <c r="E241">
        <f t="shared" si="13"/>
        <v>0</v>
      </c>
      <c r="F241">
        <v>1</v>
      </c>
      <c r="H241">
        <v>78</v>
      </c>
      <c r="I241">
        <v>3062</v>
      </c>
      <c r="J241">
        <v>1</v>
      </c>
      <c r="K241">
        <v>2015</v>
      </c>
      <c r="L241" t="s">
        <v>979</v>
      </c>
      <c r="M241" t="s">
        <v>677</v>
      </c>
      <c r="N241">
        <v>1974</v>
      </c>
      <c r="O241">
        <v>1977</v>
      </c>
      <c r="P241">
        <v>0</v>
      </c>
      <c r="Q241" t="s">
        <v>210</v>
      </c>
      <c r="R241">
        <v>1992</v>
      </c>
      <c r="S241" t="s">
        <v>650</v>
      </c>
      <c r="T241" t="s">
        <v>652</v>
      </c>
      <c r="U241">
        <v>100</v>
      </c>
      <c r="V241">
        <v>83</v>
      </c>
      <c r="Y241" t="s">
        <v>1742</v>
      </c>
      <c r="Z241" t="s">
        <v>768</v>
      </c>
      <c r="AA241">
        <v>27</v>
      </c>
    </row>
    <row r="242" spans="1:27" x14ac:dyDescent="0.25">
      <c r="A242" t="s">
        <v>34</v>
      </c>
      <c r="B242" t="s">
        <v>389</v>
      </c>
      <c r="C242" t="str">
        <f t="shared" si="12"/>
        <v>Paul_Miller</v>
      </c>
      <c r="D242">
        <f t="shared" ref="D242:D273" si="16">VLOOKUP(C242,$Y$2:$AA$3785,3,FALSE)</f>
        <v>10</v>
      </c>
      <c r="E242">
        <f t="shared" si="13"/>
        <v>0</v>
      </c>
      <c r="F242">
        <v>1</v>
      </c>
      <c r="G242">
        <v>1</v>
      </c>
      <c r="H242">
        <v>182</v>
      </c>
      <c r="I242">
        <v>1208</v>
      </c>
      <c r="J242">
        <v>1</v>
      </c>
      <c r="K242">
        <v>2017</v>
      </c>
      <c r="L242" t="s">
        <v>591</v>
      </c>
      <c r="M242" t="s">
        <v>576</v>
      </c>
      <c r="N242">
        <v>1999</v>
      </c>
      <c r="O242">
        <v>2004</v>
      </c>
      <c r="P242">
        <v>1</v>
      </c>
      <c r="Q242">
        <v>2008</v>
      </c>
      <c r="R242">
        <v>2008</v>
      </c>
      <c r="S242" t="s">
        <v>649</v>
      </c>
      <c r="T242" t="s">
        <v>652</v>
      </c>
      <c r="V242">
        <v>21</v>
      </c>
      <c r="Y242" t="s">
        <v>1743</v>
      </c>
      <c r="Z242" t="s">
        <v>768</v>
      </c>
      <c r="AA242">
        <v>28</v>
      </c>
    </row>
    <row r="243" spans="1:27" x14ac:dyDescent="0.25">
      <c r="A243" t="s">
        <v>66</v>
      </c>
      <c r="B243" t="s">
        <v>1368</v>
      </c>
      <c r="C243" t="str">
        <f t="shared" si="12"/>
        <v>David_Thronson</v>
      </c>
      <c r="D243">
        <f t="shared" si="16"/>
        <v>1</v>
      </c>
      <c r="E243">
        <f t="shared" si="13"/>
        <v>0</v>
      </c>
      <c r="F243">
        <v>1</v>
      </c>
      <c r="H243">
        <v>1485</v>
      </c>
      <c r="I243">
        <v>13905</v>
      </c>
      <c r="J243">
        <v>0</v>
      </c>
      <c r="L243" t="s">
        <v>833</v>
      </c>
      <c r="N243">
        <v>1985</v>
      </c>
      <c r="O243">
        <v>1994</v>
      </c>
      <c r="P243">
        <v>0</v>
      </c>
      <c r="R243">
        <v>2002</v>
      </c>
      <c r="S243" t="s">
        <v>649</v>
      </c>
      <c r="T243" t="s">
        <v>652</v>
      </c>
      <c r="U243">
        <v>91</v>
      </c>
      <c r="Y243" t="s">
        <v>1744</v>
      </c>
      <c r="Z243" t="s">
        <v>768</v>
      </c>
      <c r="AA243">
        <v>29</v>
      </c>
    </row>
    <row r="244" spans="1:27" x14ac:dyDescent="0.25">
      <c r="A244" t="s">
        <v>1214</v>
      </c>
      <c r="B244" t="s">
        <v>1215</v>
      </c>
      <c r="C244" t="str">
        <f t="shared" si="12"/>
        <v>Barbara_O'Brien</v>
      </c>
      <c r="D244">
        <f t="shared" si="16"/>
        <v>2</v>
      </c>
      <c r="E244">
        <f t="shared" si="13"/>
        <v>0</v>
      </c>
      <c r="F244">
        <v>1</v>
      </c>
      <c r="H244">
        <v>1354</v>
      </c>
      <c r="I244">
        <v>18296</v>
      </c>
      <c r="J244">
        <v>0</v>
      </c>
      <c r="L244" t="s">
        <v>833</v>
      </c>
      <c r="N244">
        <v>1993</v>
      </c>
      <c r="O244">
        <v>1996</v>
      </c>
      <c r="P244">
        <v>1</v>
      </c>
      <c r="R244">
        <v>2007</v>
      </c>
      <c r="S244" t="s">
        <v>650</v>
      </c>
      <c r="T244" t="s">
        <v>652</v>
      </c>
      <c r="U244">
        <v>91</v>
      </c>
      <c r="Y244" t="s">
        <v>1745</v>
      </c>
      <c r="Z244" t="s">
        <v>768</v>
      </c>
      <c r="AA244">
        <v>30</v>
      </c>
    </row>
    <row r="245" spans="1:27" x14ac:dyDescent="0.25">
      <c r="A245" t="s">
        <v>40</v>
      </c>
      <c r="B245" t="s">
        <v>832</v>
      </c>
      <c r="C245" t="str">
        <f t="shared" si="12"/>
        <v>Jennifer_Carter-Johnson</v>
      </c>
      <c r="D245">
        <f t="shared" si="16"/>
        <v>3</v>
      </c>
      <c r="E245">
        <f t="shared" si="13"/>
        <v>0</v>
      </c>
      <c r="F245">
        <v>0</v>
      </c>
      <c r="H245">
        <v>1085</v>
      </c>
      <c r="I245">
        <v>19655</v>
      </c>
      <c r="J245">
        <v>0</v>
      </c>
      <c r="L245" t="s">
        <v>833</v>
      </c>
      <c r="N245">
        <v>1996</v>
      </c>
      <c r="O245">
        <v>2006</v>
      </c>
      <c r="P245">
        <v>1</v>
      </c>
      <c r="R245">
        <v>2010</v>
      </c>
      <c r="S245" t="s">
        <v>650</v>
      </c>
      <c r="T245" t="s">
        <v>652</v>
      </c>
      <c r="U245">
        <v>91</v>
      </c>
      <c r="Y245" t="s">
        <v>1746</v>
      </c>
      <c r="Z245" t="s">
        <v>768</v>
      </c>
      <c r="AA245">
        <v>31</v>
      </c>
    </row>
    <row r="246" spans="1:27" x14ac:dyDescent="0.25">
      <c r="A246" t="s">
        <v>856</v>
      </c>
      <c r="B246" t="s">
        <v>1234</v>
      </c>
      <c r="C246" t="str">
        <f t="shared" si="12"/>
        <v>Kathleen_Payne</v>
      </c>
      <c r="D246">
        <f t="shared" si="16"/>
        <v>4</v>
      </c>
      <c r="E246">
        <f t="shared" si="13"/>
        <v>0</v>
      </c>
      <c r="F246">
        <v>0</v>
      </c>
      <c r="H246">
        <v>1372</v>
      </c>
      <c r="I246">
        <v>10058</v>
      </c>
      <c r="J246">
        <v>0</v>
      </c>
      <c r="L246" t="s">
        <v>833</v>
      </c>
      <c r="N246">
        <v>1967</v>
      </c>
      <c r="O246">
        <v>1977</v>
      </c>
      <c r="P246">
        <v>0</v>
      </c>
      <c r="R246">
        <v>1980</v>
      </c>
      <c r="S246" t="s">
        <v>650</v>
      </c>
      <c r="T246" t="s">
        <v>652</v>
      </c>
      <c r="U246">
        <v>91</v>
      </c>
      <c r="Y246" t="s">
        <v>1747</v>
      </c>
      <c r="Z246" t="s">
        <v>768</v>
      </c>
      <c r="AA246">
        <v>32</v>
      </c>
    </row>
    <row r="247" spans="1:27" x14ac:dyDescent="0.25">
      <c r="A247" t="s">
        <v>118</v>
      </c>
      <c r="B247" t="s">
        <v>353</v>
      </c>
      <c r="C247" t="str">
        <f t="shared" si="12"/>
        <v>Renee_Knake</v>
      </c>
      <c r="D247">
        <f t="shared" si="16"/>
        <v>24</v>
      </c>
      <c r="E247">
        <f t="shared" si="13"/>
        <v>0</v>
      </c>
      <c r="F247">
        <v>1</v>
      </c>
      <c r="H247">
        <v>144</v>
      </c>
      <c r="I247">
        <v>2914</v>
      </c>
      <c r="J247">
        <v>1</v>
      </c>
      <c r="K247">
        <v>2016</v>
      </c>
      <c r="L247" t="s">
        <v>833</v>
      </c>
      <c r="M247" t="s">
        <v>923</v>
      </c>
      <c r="N247">
        <v>1996</v>
      </c>
      <c r="O247">
        <v>1999</v>
      </c>
      <c r="P247">
        <v>0</v>
      </c>
      <c r="Q247" t="s">
        <v>210</v>
      </c>
      <c r="R247">
        <v>2006</v>
      </c>
      <c r="S247" t="s">
        <v>650</v>
      </c>
      <c r="T247" t="s">
        <v>652</v>
      </c>
      <c r="U247">
        <v>91</v>
      </c>
      <c r="V247">
        <v>59</v>
      </c>
      <c r="Y247" t="s">
        <v>1748</v>
      </c>
      <c r="Z247" t="s">
        <v>768</v>
      </c>
      <c r="AA247">
        <v>33</v>
      </c>
    </row>
    <row r="248" spans="1:27" x14ac:dyDescent="0.25">
      <c r="A248" t="s">
        <v>114</v>
      </c>
      <c r="B248" t="s">
        <v>350</v>
      </c>
      <c r="C248" t="str">
        <f t="shared" si="12"/>
        <v>Daniel_Katz</v>
      </c>
      <c r="D248" t="e">
        <f t="shared" si="16"/>
        <v>#N/A</v>
      </c>
      <c r="E248">
        <f t="shared" si="13"/>
        <v>0</v>
      </c>
      <c r="F248">
        <v>1</v>
      </c>
      <c r="H248">
        <v>140</v>
      </c>
      <c r="I248">
        <v>7119</v>
      </c>
      <c r="J248">
        <v>1</v>
      </c>
      <c r="K248">
        <v>2015</v>
      </c>
      <c r="L248" t="s">
        <v>833</v>
      </c>
      <c r="M248" t="s">
        <v>517</v>
      </c>
      <c r="N248">
        <v>2000</v>
      </c>
      <c r="O248">
        <v>2005</v>
      </c>
      <c r="P248">
        <v>1</v>
      </c>
      <c r="Q248">
        <v>2011</v>
      </c>
      <c r="R248">
        <v>2005</v>
      </c>
      <c r="S248" t="s">
        <v>649</v>
      </c>
      <c r="T248" t="s">
        <v>652</v>
      </c>
      <c r="U248">
        <v>91</v>
      </c>
      <c r="V248">
        <v>87</v>
      </c>
      <c r="Y248" t="s">
        <v>1749</v>
      </c>
      <c r="Z248" t="s">
        <v>768</v>
      </c>
      <c r="AA248">
        <v>34</v>
      </c>
    </row>
    <row r="249" spans="1:27" x14ac:dyDescent="0.25">
      <c r="A249" t="s">
        <v>690</v>
      </c>
      <c r="B249" t="s">
        <v>987</v>
      </c>
      <c r="C249" t="str">
        <f t="shared" si="12"/>
        <v>Mark_Geistfeld</v>
      </c>
      <c r="D249">
        <f t="shared" si="16"/>
        <v>1</v>
      </c>
      <c r="E249">
        <f t="shared" si="13"/>
        <v>0</v>
      </c>
      <c r="F249">
        <v>1</v>
      </c>
      <c r="H249">
        <v>1175</v>
      </c>
      <c r="I249">
        <v>10525</v>
      </c>
      <c r="J249">
        <v>0</v>
      </c>
      <c r="L249" t="s">
        <v>680</v>
      </c>
      <c r="N249">
        <v>1980</v>
      </c>
      <c r="O249">
        <v>1989</v>
      </c>
      <c r="P249">
        <v>1</v>
      </c>
      <c r="R249">
        <v>1992</v>
      </c>
      <c r="S249" t="s">
        <v>649</v>
      </c>
      <c r="T249" t="s">
        <v>652</v>
      </c>
      <c r="U249">
        <v>6</v>
      </c>
      <c r="Y249" t="s">
        <v>1750</v>
      </c>
      <c r="Z249" t="s">
        <v>768</v>
      </c>
      <c r="AA249">
        <v>35</v>
      </c>
    </row>
    <row r="250" spans="1:27" x14ac:dyDescent="0.25">
      <c r="A250" t="s">
        <v>25</v>
      </c>
      <c r="B250" t="s">
        <v>1077</v>
      </c>
      <c r="C250" t="str">
        <f t="shared" si="12"/>
        <v>Samuel_Issacharoff</v>
      </c>
      <c r="D250">
        <f t="shared" si="16"/>
        <v>3</v>
      </c>
      <c r="E250">
        <f t="shared" si="13"/>
        <v>0</v>
      </c>
      <c r="F250">
        <v>1</v>
      </c>
      <c r="H250">
        <v>1236</v>
      </c>
      <c r="I250">
        <v>10576</v>
      </c>
      <c r="J250">
        <v>0</v>
      </c>
      <c r="L250" t="s">
        <v>680</v>
      </c>
      <c r="N250">
        <v>1975</v>
      </c>
      <c r="O250">
        <v>1983</v>
      </c>
      <c r="P250">
        <v>0</v>
      </c>
      <c r="R250">
        <v>1989</v>
      </c>
      <c r="S250" t="s">
        <v>649</v>
      </c>
      <c r="T250" t="s">
        <v>652</v>
      </c>
      <c r="U250">
        <v>6</v>
      </c>
      <c r="Y250" t="s">
        <v>1751</v>
      </c>
      <c r="Z250" t="s">
        <v>768</v>
      </c>
      <c r="AA250">
        <v>36</v>
      </c>
    </row>
    <row r="251" spans="1:27" x14ac:dyDescent="0.25">
      <c r="A251" t="s">
        <v>1310</v>
      </c>
      <c r="B251" t="s">
        <v>58</v>
      </c>
      <c r="C251" t="str">
        <f t="shared" si="12"/>
        <v>Helen_Scott</v>
      </c>
      <c r="D251">
        <f t="shared" si="16"/>
        <v>4</v>
      </c>
      <c r="E251">
        <f t="shared" si="13"/>
        <v>0</v>
      </c>
      <c r="F251">
        <v>1</v>
      </c>
      <c r="H251">
        <v>1431</v>
      </c>
      <c r="I251">
        <v>19287</v>
      </c>
      <c r="J251">
        <v>0</v>
      </c>
      <c r="L251" t="s">
        <v>680</v>
      </c>
      <c r="N251">
        <v>1970</v>
      </c>
      <c r="O251">
        <v>1977</v>
      </c>
      <c r="P251">
        <v>0</v>
      </c>
      <c r="R251">
        <v>1983</v>
      </c>
      <c r="S251" t="s">
        <v>650</v>
      </c>
      <c r="T251" t="s">
        <v>652</v>
      </c>
      <c r="U251">
        <v>6</v>
      </c>
      <c r="Y251" t="s">
        <v>1752</v>
      </c>
      <c r="Z251" t="s">
        <v>768</v>
      </c>
      <c r="AA251">
        <v>37</v>
      </c>
    </row>
    <row r="252" spans="1:27" x14ac:dyDescent="0.25">
      <c r="A252" t="s">
        <v>23</v>
      </c>
      <c r="B252" t="s">
        <v>1201</v>
      </c>
      <c r="C252" t="str">
        <f t="shared" si="12"/>
        <v>William_Nelson</v>
      </c>
      <c r="D252">
        <f t="shared" si="16"/>
        <v>5</v>
      </c>
      <c r="E252">
        <f t="shared" si="13"/>
        <v>0</v>
      </c>
      <c r="F252">
        <v>1</v>
      </c>
      <c r="H252">
        <v>1345</v>
      </c>
      <c r="I252">
        <v>12213</v>
      </c>
      <c r="J252">
        <v>0</v>
      </c>
      <c r="L252" t="s">
        <v>680</v>
      </c>
      <c r="N252">
        <v>1962</v>
      </c>
      <c r="O252">
        <v>1965</v>
      </c>
      <c r="P252">
        <v>1</v>
      </c>
      <c r="R252">
        <v>1971</v>
      </c>
      <c r="S252" t="s">
        <v>649</v>
      </c>
      <c r="T252" t="s">
        <v>652</v>
      </c>
      <c r="U252">
        <v>6</v>
      </c>
      <c r="Y252" t="s">
        <v>1514</v>
      </c>
      <c r="Z252" t="s">
        <v>836</v>
      </c>
      <c r="AA252">
        <v>1</v>
      </c>
    </row>
    <row r="253" spans="1:27" x14ac:dyDescent="0.25">
      <c r="A253" t="s">
        <v>1161</v>
      </c>
      <c r="B253" t="s">
        <v>1162</v>
      </c>
      <c r="C253" t="str">
        <f t="shared" si="12"/>
        <v>Laurie_Malman</v>
      </c>
      <c r="D253">
        <f t="shared" si="16"/>
        <v>6</v>
      </c>
      <c r="E253">
        <f t="shared" si="13"/>
        <v>0</v>
      </c>
      <c r="F253">
        <v>1</v>
      </c>
      <c r="H253">
        <v>1306</v>
      </c>
      <c r="I253">
        <v>19621</v>
      </c>
      <c r="J253">
        <v>0</v>
      </c>
      <c r="L253" t="s">
        <v>680</v>
      </c>
      <c r="N253">
        <v>1968</v>
      </c>
      <c r="O253">
        <v>1971</v>
      </c>
      <c r="P253">
        <v>0</v>
      </c>
      <c r="R253">
        <v>1980</v>
      </c>
      <c r="S253" t="s">
        <v>650</v>
      </c>
      <c r="T253" t="s">
        <v>652</v>
      </c>
      <c r="U253">
        <v>6</v>
      </c>
      <c r="Y253" t="s">
        <v>1753</v>
      </c>
      <c r="Z253" t="s">
        <v>836</v>
      </c>
      <c r="AA253">
        <v>2</v>
      </c>
    </row>
    <row r="254" spans="1:27" x14ac:dyDescent="0.25">
      <c r="A254" t="s">
        <v>12</v>
      </c>
      <c r="B254" t="s">
        <v>891</v>
      </c>
      <c r="C254" t="str">
        <f t="shared" si="12"/>
        <v>Adam_Cox</v>
      </c>
      <c r="D254">
        <f t="shared" si="16"/>
        <v>7</v>
      </c>
      <c r="E254">
        <f t="shared" si="13"/>
        <v>0</v>
      </c>
      <c r="F254">
        <v>0</v>
      </c>
      <c r="H254">
        <v>1116</v>
      </c>
      <c r="I254">
        <v>10393</v>
      </c>
      <c r="J254">
        <v>0</v>
      </c>
      <c r="L254" t="s">
        <v>680</v>
      </c>
      <c r="N254">
        <v>1996</v>
      </c>
      <c r="O254">
        <v>1999</v>
      </c>
      <c r="P254">
        <v>0</v>
      </c>
      <c r="R254">
        <v>2004</v>
      </c>
      <c r="S254" t="s">
        <v>649</v>
      </c>
      <c r="T254" t="s">
        <v>652</v>
      </c>
      <c r="U254">
        <v>6</v>
      </c>
      <c r="Y254" t="s">
        <v>1754</v>
      </c>
      <c r="Z254" t="s">
        <v>836</v>
      </c>
      <c r="AA254">
        <v>3</v>
      </c>
    </row>
    <row r="255" spans="1:27" x14ac:dyDescent="0.25">
      <c r="A255" t="s">
        <v>180</v>
      </c>
      <c r="B255" t="s">
        <v>1197</v>
      </c>
      <c r="C255" t="str">
        <f t="shared" si="12"/>
        <v>Erin_Murphy</v>
      </c>
      <c r="D255">
        <f t="shared" si="16"/>
        <v>8</v>
      </c>
      <c r="E255">
        <f t="shared" si="13"/>
        <v>0</v>
      </c>
      <c r="F255">
        <v>0</v>
      </c>
      <c r="H255">
        <v>1341</v>
      </c>
      <c r="I255">
        <v>17348</v>
      </c>
      <c r="J255">
        <v>0</v>
      </c>
      <c r="L255" t="s">
        <v>680</v>
      </c>
      <c r="N255">
        <v>1995</v>
      </c>
      <c r="O255">
        <v>1999</v>
      </c>
      <c r="P255">
        <v>0</v>
      </c>
      <c r="R255">
        <v>2005</v>
      </c>
      <c r="S255" t="s">
        <v>650</v>
      </c>
      <c r="T255" t="s">
        <v>652</v>
      </c>
      <c r="U255">
        <v>6</v>
      </c>
      <c r="Y255" t="s">
        <v>1755</v>
      </c>
      <c r="Z255" t="s">
        <v>836</v>
      </c>
      <c r="AA255">
        <v>4</v>
      </c>
    </row>
    <row r="256" spans="1:27" x14ac:dyDescent="0.25">
      <c r="A256" t="s">
        <v>23</v>
      </c>
      <c r="B256" t="s">
        <v>219</v>
      </c>
      <c r="C256" t="str">
        <f t="shared" si="12"/>
        <v>William_Allen</v>
      </c>
      <c r="D256">
        <f t="shared" si="16"/>
        <v>10</v>
      </c>
      <c r="E256">
        <f t="shared" si="13"/>
        <v>0</v>
      </c>
      <c r="F256">
        <v>0</v>
      </c>
      <c r="H256">
        <v>1008</v>
      </c>
      <c r="I256" t="e">
        <v>#N/A</v>
      </c>
      <c r="J256">
        <v>0</v>
      </c>
      <c r="L256" t="s">
        <v>680</v>
      </c>
      <c r="N256">
        <v>1969</v>
      </c>
      <c r="O256">
        <v>1972</v>
      </c>
      <c r="P256">
        <v>0</v>
      </c>
      <c r="R256">
        <v>1997</v>
      </c>
      <c r="S256" t="s">
        <v>649</v>
      </c>
      <c r="T256" t="s">
        <v>652</v>
      </c>
      <c r="U256">
        <v>6</v>
      </c>
      <c r="Y256" t="s">
        <v>1756</v>
      </c>
      <c r="Z256" t="s">
        <v>836</v>
      </c>
      <c r="AA256">
        <v>5</v>
      </c>
    </row>
    <row r="257" spans="1:27" x14ac:dyDescent="0.25">
      <c r="A257" t="s">
        <v>22</v>
      </c>
      <c r="B257" t="s">
        <v>234</v>
      </c>
      <c r="C257" t="str">
        <f t="shared" si="12"/>
        <v>Joshua_Blank</v>
      </c>
      <c r="D257">
        <f t="shared" si="16"/>
        <v>14</v>
      </c>
      <c r="E257">
        <f t="shared" si="13"/>
        <v>0</v>
      </c>
      <c r="F257">
        <v>1</v>
      </c>
      <c r="H257">
        <v>20</v>
      </c>
      <c r="I257">
        <v>7894</v>
      </c>
      <c r="J257">
        <v>1</v>
      </c>
      <c r="K257">
        <v>2018</v>
      </c>
      <c r="L257" t="s">
        <v>680</v>
      </c>
      <c r="M257" t="s">
        <v>1444</v>
      </c>
      <c r="N257">
        <v>1999</v>
      </c>
      <c r="O257">
        <v>2002</v>
      </c>
      <c r="P257">
        <v>0</v>
      </c>
      <c r="Q257" t="s">
        <v>210</v>
      </c>
      <c r="R257">
        <v>2006</v>
      </c>
      <c r="S257" t="s">
        <v>649</v>
      </c>
      <c r="T257" t="s">
        <v>652</v>
      </c>
      <c r="U257">
        <v>6</v>
      </c>
      <c r="V257">
        <v>23</v>
      </c>
      <c r="Y257" t="s">
        <v>1757</v>
      </c>
      <c r="Z257" t="s">
        <v>836</v>
      </c>
      <c r="AA257">
        <v>6</v>
      </c>
    </row>
    <row r="258" spans="1:27" x14ac:dyDescent="0.25">
      <c r="A258" t="s">
        <v>16</v>
      </c>
      <c r="B258" t="s">
        <v>228</v>
      </c>
      <c r="C258" t="str">
        <f t="shared" ref="C258:C321" si="17">A258&amp;"_"&amp;B258</f>
        <v>Oren_Bar-Gill</v>
      </c>
      <c r="D258">
        <f t="shared" si="16"/>
        <v>59</v>
      </c>
      <c r="E258">
        <f t="shared" ref="E258:E321" si="18">COUNTIF($AF$2:$AF$40,"="&amp;C258)</f>
        <v>0</v>
      </c>
      <c r="F258">
        <v>1</v>
      </c>
      <c r="H258">
        <v>14</v>
      </c>
      <c r="I258">
        <v>1470</v>
      </c>
      <c r="J258">
        <v>1</v>
      </c>
      <c r="K258">
        <v>2014</v>
      </c>
      <c r="L258" t="s">
        <v>680</v>
      </c>
      <c r="M258" t="s">
        <v>1330</v>
      </c>
      <c r="N258" t="s">
        <v>210</v>
      </c>
      <c r="O258" t="s">
        <v>210</v>
      </c>
      <c r="P258">
        <v>1</v>
      </c>
      <c r="Q258" t="s">
        <v>210</v>
      </c>
      <c r="R258">
        <v>2005</v>
      </c>
      <c r="S258" t="s">
        <v>649</v>
      </c>
      <c r="T258" t="s">
        <v>652</v>
      </c>
      <c r="U258">
        <v>6</v>
      </c>
      <c r="V258">
        <v>3</v>
      </c>
      <c r="Y258" t="s">
        <v>1758</v>
      </c>
      <c r="Z258" t="s">
        <v>836</v>
      </c>
      <c r="AA258">
        <v>7</v>
      </c>
    </row>
    <row r="259" spans="1:27" x14ac:dyDescent="0.25">
      <c r="A259" t="s">
        <v>171</v>
      </c>
      <c r="B259" t="s">
        <v>423</v>
      </c>
      <c r="C259" t="str">
        <f t="shared" si="17"/>
        <v>Intisar_Rabb</v>
      </c>
      <c r="D259">
        <f t="shared" si="16"/>
        <v>75</v>
      </c>
      <c r="E259">
        <f t="shared" si="18"/>
        <v>0</v>
      </c>
      <c r="F259">
        <v>1</v>
      </c>
      <c r="H259">
        <v>221</v>
      </c>
      <c r="I259">
        <v>8644</v>
      </c>
      <c r="J259">
        <v>1</v>
      </c>
      <c r="K259">
        <v>2014</v>
      </c>
      <c r="L259" t="s">
        <v>680</v>
      </c>
      <c r="M259" t="s">
        <v>1330</v>
      </c>
      <c r="N259">
        <v>1999</v>
      </c>
      <c r="O259">
        <v>2006</v>
      </c>
      <c r="P259">
        <v>1</v>
      </c>
      <c r="Q259">
        <v>2009</v>
      </c>
      <c r="R259">
        <v>2010</v>
      </c>
      <c r="S259" t="s">
        <v>650</v>
      </c>
      <c r="T259" t="s">
        <v>654</v>
      </c>
      <c r="U259">
        <v>6</v>
      </c>
      <c r="V259">
        <v>3</v>
      </c>
      <c r="Y259" t="s">
        <v>1759</v>
      </c>
      <c r="Z259" t="s">
        <v>836</v>
      </c>
      <c r="AA259">
        <v>8</v>
      </c>
    </row>
    <row r="260" spans="1:27" x14ac:dyDescent="0.25">
      <c r="A260" t="s">
        <v>177</v>
      </c>
      <c r="B260" t="s">
        <v>431</v>
      </c>
      <c r="C260" t="str">
        <f t="shared" si="17"/>
        <v>Cristina_Rodriguez</v>
      </c>
      <c r="D260" t="e">
        <f t="shared" si="16"/>
        <v>#N/A</v>
      </c>
      <c r="E260">
        <f t="shared" si="18"/>
        <v>0</v>
      </c>
      <c r="F260">
        <v>1</v>
      </c>
      <c r="H260">
        <v>229</v>
      </c>
      <c r="I260">
        <v>8064</v>
      </c>
      <c r="J260">
        <v>1</v>
      </c>
      <c r="K260">
        <v>2013</v>
      </c>
      <c r="L260" t="s">
        <v>680</v>
      </c>
      <c r="M260" t="s">
        <v>1471</v>
      </c>
      <c r="N260">
        <v>1995</v>
      </c>
      <c r="O260">
        <v>2000</v>
      </c>
      <c r="P260">
        <v>0</v>
      </c>
      <c r="Q260" t="s">
        <v>210</v>
      </c>
      <c r="R260">
        <v>2010</v>
      </c>
      <c r="S260" t="s">
        <v>650</v>
      </c>
      <c r="T260" t="s">
        <v>656</v>
      </c>
      <c r="U260">
        <v>6</v>
      </c>
      <c r="V260">
        <v>1</v>
      </c>
      <c r="Y260" t="s">
        <v>1760</v>
      </c>
      <c r="Z260" t="s">
        <v>836</v>
      </c>
      <c r="AA260">
        <v>9</v>
      </c>
    </row>
    <row r="261" spans="1:27" x14ac:dyDescent="0.25">
      <c r="A261" t="s">
        <v>191</v>
      </c>
      <c r="B261" t="s">
        <v>461</v>
      </c>
      <c r="C261" t="str">
        <f t="shared" si="17"/>
        <v>Alan_Sykes</v>
      </c>
      <c r="D261" t="e">
        <f t="shared" si="16"/>
        <v>#N/A</v>
      </c>
      <c r="E261">
        <f t="shared" si="18"/>
        <v>0</v>
      </c>
      <c r="F261">
        <v>1</v>
      </c>
      <c r="H261">
        <v>260</v>
      </c>
      <c r="I261">
        <v>956</v>
      </c>
      <c r="J261">
        <v>1</v>
      </c>
      <c r="K261">
        <v>2015</v>
      </c>
      <c r="L261" t="s">
        <v>680</v>
      </c>
      <c r="M261" t="s">
        <v>1467</v>
      </c>
      <c r="N261">
        <v>1976</v>
      </c>
      <c r="O261">
        <v>1982</v>
      </c>
      <c r="P261">
        <v>1</v>
      </c>
      <c r="Q261">
        <v>1987</v>
      </c>
      <c r="R261">
        <v>1986</v>
      </c>
      <c r="S261" t="s">
        <v>649</v>
      </c>
      <c r="T261" t="s">
        <v>652</v>
      </c>
      <c r="U261">
        <v>6</v>
      </c>
      <c r="V261">
        <v>2</v>
      </c>
      <c r="Y261" t="s">
        <v>1761</v>
      </c>
      <c r="Z261" t="s">
        <v>836</v>
      </c>
      <c r="AA261">
        <v>10</v>
      </c>
    </row>
    <row r="262" spans="1:27" x14ac:dyDescent="0.25">
      <c r="A262" t="s">
        <v>164</v>
      </c>
      <c r="B262" t="s">
        <v>416</v>
      </c>
      <c r="C262" t="str">
        <f t="shared" si="17"/>
        <v>Dylan_Penningroth</v>
      </c>
      <c r="D262">
        <f t="shared" si="16"/>
        <v>37</v>
      </c>
      <c r="E262">
        <f t="shared" si="18"/>
        <v>0</v>
      </c>
      <c r="F262">
        <v>1</v>
      </c>
      <c r="G262">
        <v>1</v>
      </c>
      <c r="H262">
        <v>213</v>
      </c>
      <c r="I262">
        <v>2807</v>
      </c>
      <c r="J262">
        <v>1</v>
      </c>
      <c r="K262">
        <v>2015</v>
      </c>
      <c r="L262" t="s">
        <v>601</v>
      </c>
      <c r="M262" t="s">
        <v>1440</v>
      </c>
      <c r="N262">
        <v>1993</v>
      </c>
      <c r="O262" t="s">
        <v>210</v>
      </c>
      <c r="P262">
        <v>1</v>
      </c>
      <c r="Q262">
        <v>2000</v>
      </c>
      <c r="R262">
        <v>2007</v>
      </c>
      <c r="S262" t="s">
        <v>649</v>
      </c>
      <c r="T262" t="s">
        <v>653</v>
      </c>
      <c r="V262">
        <v>10</v>
      </c>
      <c r="Y262" t="s">
        <v>1762</v>
      </c>
      <c r="Z262" t="s">
        <v>836</v>
      </c>
      <c r="AA262">
        <v>11</v>
      </c>
    </row>
    <row r="263" spans="1:27" x14ac:dyDescent="0.25">
      <c r="A263" t="s">
        <v>971</v>
      </c>
      <c r="B263" t="s">
        <v>972</v>
      </c>
      <c r="C263" t="str">
        <f t="shared" si="17"/>
        <v>Ezra_Friedman</v>
      </c>
      <c r="D263">
        <f t="shared" si="16"/>
        <v>1</v>
      </c>
      <c r="E263">
        <f t="shared" si="18"/>
        <v>0</v>
      </c>
      <c r="F263">
        <v>1</v>
      </c>
      <c r="H263">
        <v>1164</v>
      </c>
      <c r="I263">
        <v>16813</v>
      </c>
      <c r="J263">
        <v>0</v>
      </c>
      <c r="L263" t="s">
        <v>861</v>
      </c>
      <c r="N263">
        <v>1992</v>
      </c>
      <c r="O263">
        <v>2008</v>
      </c>
      <c r="P263">
        <v>1</v>
      </c>
      <c r="R263">
        <v>2008</v>
      </c>
      <c r="S263" t="s">
        <v>649</v>
      </c>
      <c r="T263" t="s">
        <v>652</v>
      </c>
      <c r="U263">
        <v>10</v>
      </c>
      <c r="Y263" t="s">
        <v>1763</v>
      </c>
      <c r="Z263" t="s">
        <v>836</v>
      </c>
      <c r="AA263">
        <v>12</v>
      </c>
    </row>
    <row r="264" spans="1:27" x14ac:dyDescent="0.25">
      <c r="A264" t="s">
        <v>55</v>
      </c>
      <c r="B264" t="s">
        <v>1151</v>
      </c>
      <c r="C264" t="str">
        <f t="shared" si="17"/>
        <v>Steven_Lubet</v>
      </c>
      <c r="D264">
        <f t="shared" si="16"/>
        <v>3</v>
      </c>
      <c r="E264">
        <f t="shared" si="18"/>
        <v>0</v>
      </c>
      <c r="F264">
        <v>1</v>
      </c>
      <c r="H264">
        <v>1298</v>
      </c>
      <c r="I264">
        <v>15502</v>
      </c>
      <c r="J264">
        <v>0</v>
      </c>
      <c r="L264" t="s">
        <v>861</v>
      </c>
      <c r="N264">
        <v>1970</v>
      </c>
      <c r="O264">
        <v>1973</v>
      </c>
      <c r="P264">
        <v>0</v>
      </c>
      <c r="R264">
        <v>1976</v>
      </c>
      <c r="S264" t="s">
        <v>649</v>
      </c>
      <c r="T264" t="s">
        <v>652</v>
      </c>
      <c r="U264">
        <v>10</v>
      </c>
      <c r="Y264" t="s">
        <v>1764</v>
      </c>
      <c r="Z264" t="s">
        <v>836</v>
      </c>
      <c r="AA264">
        <v>13</v>
      </c>
    </row>
    <row r="265" spans="1:27" x14ac:dyDescent="0.25">
      <c r="A265" t="s">
        <v>859</v>
      </c>
      <c r="B265" t="s">
        <v>860</v>
      </c>
      <c r="C265" t="str">
        <f t="shared" si="17"/>
        <v>Zachary_Clopton</v>
      </c>
      <c r="D265">
        <f t="shared" si="16"/>
        <v>4</v>
      </c>
      <c r="E265">
        <f t="shared" si="18"/>
        <v>0</v>
      </c>
      <c r="F265">
        <v>1</v>
      </c>
      <c r="H265">
        <v>1098</v>
      </c>
      <c r="I265">
        <v>16178</v>
      </c>
      <c r="J265">
        <v>0</v>
      </c>
      <c r="L265" t="s">
        <v>861</v>
      </c>
      <c r="N265">
        <v>2003</v>
      </c>
      <c r="O265">
        <v>2007</v>
      </c>
      <c r="P265">
        <v>0</v>
      </c>
      <c r="R265">
        <v>2015</v>
      </c>
      <c r="S265" t="s">
        <v>649</v>
      </c>
      <c r="T265" t="s">
        <v>652</v>
      </c>
      <c r="U265">
        <v>10</v>
      </c>
      <c r="Y265" t="s">
        <v>1765</v>
      </c>
      <c r="Z265" t="s">
        <v>836</v>
      </c>
      <c r="AA265">
        <v>14</v>
      </c>
    </row>
    <row r="266" spans="1:27" x14ac:dyDescent="0.25">
      <c r="A266" t="s">
        <v>59</v>
      </c>
      <c r="B266" t="s">
        <v>293</v>
      </c>
      <c r="C266" t="str">
        <f t="shared" si="17"/>
        <v>Michael_Frakes</v>
      </c>
      <c r="D266">
        <f t="shared" si="16"/>
        <v>5</v>
      </c>
      <c r="E266">
        <f t="shared" si="18"/>
        <v>0</v>
      </c>
      <c r="F266">
        <v>1</v>
      </c>
      <c r="H266">
        <v>80</v>
      </c>
      <c r="I266">
        <v>3073</v>
      </c>
      <c r="J266">
        <v>1</v>
      </c>
      <c r="K266">
        <v>2016</v>
      </c>
      <c r="L266" t="s">
        <v>861</v>
      </c>
      <c r="M266" t="s">
        <v>737</v>
      </c>
      <c r="N266">
        <v>2001</v>
      </c>
      <c r="O266">
        <v>2005</v>
      </c>
      <c r="P266">
        <v>1</v>
      </c>
      <c r="Q266">
        <v>2009</v>
      </c>
      <c r="R266">
        <v>2009</v>
      </c>
      <c r="S266" t="s">
        <v>649</v>
      </c>
      <c r="T266" t="s">
        <v>652</v>
      </c>
      <c r="U266">
        <v>10</v>
      </c>
      <c r="V266">
        <v>10</v>
      </c>
      <c r="Y266" t="s">
        <v>1766</v>
      </c>
      <c r="Z266" t="s">
        <v>836</v>
      </c>
      <c r="AA266">
        <v>15</v>
      </c>
    </row>
    <row r="267" spans="1:27" x14ac:dyDescent="0.25">
      <c r="A267" t="s">
        <v>1319</v>
      </c>
      <c r="B267" t="s">
        <v>1320</v>
      </c>
      <c r="C267" t="str">
        <f t="shared" si="17"/>
        <v>Nadav_Shoked</v>
      </c>
      <c r="D267">
        <f t="shared" si="16"/>
        <v>6</v>
      </c>
      <c r="E267">
        <f t="shared" si="18"/>
        <v>0</v>
      </c>
      <c r="F267">
        <v>1</v>
      </c>
      <c r="H267">
        <v>1442</v>
      </c>
      <c r="I267">
        <v>17333</v>
      </c>
      <c r="J267">
        <v>0</v>
      </c>
      <c r="L267" t="s">
        <v>861</v>
      </c>
      <c r="N267">
        <v>2004</v>
      </c>
      <c r="P267">
        <v>0</v>
      </c>
      <c r="R267">
        <v>2012</v>
      </c>
      <c r="S267" t="s">
        <v>649</v>
      </c>
      <c r="T267" t="s">
        <v>652</v>
      </c>
      <c r="U267">
        <v>10</v>
      </c>
      <c r="Y267" t="s">
        <v>1767</v>
      </c>
      <c r="Z267" t="s">
        <v>836</v>
      </c>
      <c r="AA267">
        <v>16</v>
      </c>
    </row>
    <row r="268" spans="1:27" x14ac:dyDescent="0.25">
      <c r="A268" t="s">
        <v>1078</v>
      </c>
      <c r="B268" t="s">
        <v>1079</v>
      </c>
      <c r="C268" t="str">
        <f t="shared" si="17"/>
        <v>Tonja_Jacobi</v>
      </c>
      <c r="D268">
        <f t="shared" si="16"/>
        <v>8</v>
      </c>
      <c r="E268">
        <f t="shared" si="18"/>
        <v>0</v>
      </c>
      <c r="F268">
        <v>1</v>
      </c>
      <c r="H268">
        <v>1237</v>
      </c>
      <c r="I268">
        <v>13517</v>
      </c>
      <c r="J268">
        <v>0</v>
      </c>
      <c r="L268" t="s">
        <v>861</v>
      </c>
      <c r="N268">
        <v>1996</v>
      </c>
      <c r="O268">
        <v>1999</v>
      </c>
      <c r="P268">
        <v>1</v>
      </c>
      <c r="R268">
        <v>2004</v>
      </c>
      <c r="S268" t="s">
        <v>650</v>
      </c>
      <c r="T268" t="s">
        <v>652</v>
      </c>
      <c r="U268">
        <v>10</v>
      </c>
      <c r="Y268" t="s">
        <v>1768</v>
      </c>
      <c r="Z268" t="s">
        <v>836</v>
      </c>
      <c r="AA268">
        <v>17</v>
      </c>
    </row>
    <row r="269" spans="1:27" x14ac:dyDescent="0.25">
      <c r="A269" t="s">
        <v>22</v>
      </c>
      <c r="B269" t="s">
        <v>1095</v>
      </c>
      <c r="C269" t="str">
        <f t="shared" si="17"/>
        <v>Joshua_Kleinfeld</v>
      </c>
      <c r="D269">
        <f t="shared" si="16"/>
        <v>9</v>
      </c>
      <c r="E269">
        <f t="shared" si="18"/>
        <v>0</v>
      </c>
      <c r="F269">
        <v>1</v>
      </c>
      <c r="H269">
        <v>1253</v>
      </c>
      <c r="I269">
        <v>18343</v>
      </c>
      <c r="J269">
        <v>0</v>
      </c>
      <c r="L269" t="s">
        <v>861</v>
      </c>
      <c r="N269">
        <v>2001</v>
      </c>
      <c r="O269">
        <v>2006</v>
      </c>
      <c r="P269">
        <v>1</v>
      </c>
      <c r="R269">
        <v>2011</v>
      </c>
      <c r="S269" t="s">
        <v>649</v>
      </c>
      <c r="T269" t="s">
        <v>652</v>
      </c>
      <c r="U269">
        <v>10</v>
      </c>
      <c r="Y269" t="s">
        <v>1769</v>
      </c>
      <c r="Z269" t="s">
        <v>836</v>
      </c>
      <c r="AA269">
        <v>18</v>
      </c>
    </row>
    <row r="270" spans="1:27" x14ac:dyDescent="0.25">
      <c r="A270" t="s">
        <v>1369</v>
      </c>
      <c r="B270" t="s">
        <v>1370</v>
      </c>
      <c r="C270" t="str">
        <f t="shared" si="17"/>
        <v>Emerson_Tiller</v>
      </c>
      <c r="D270">
        <f t="shared" si="16"/>
        <v>10</v>
      </c>
      <c r="E270">
        <f t="shared" si="18"/>
        <v>0</v>
      </c>
      <c r="F270">
        <v>1</v>
      </c>
      <c r="H270">
        <v>1486</v>
      </c>
      <c r="I270">
        <v>17296</v>
      </c>
      <c r="J270">
        <v>0</v>
      </c>
      <c r="L270" t="s">
        <v>861</v>
      </c>
      <c r="N270">
        <v>1984</v>
      </c>
      <c r="O270">
        <v>1987</v>
      </c>
      <c r="P270">
        <v>1</v>
      </c>
      <c r="R270">
        <v>2003</v>
      </c>
      <c r="S270" t="s">
        <v>649</v>
      </c>
      <c r="T270" t="s">
        <v>652</v>
      </c>
      <c r="U270">
        <v>10</v>
      </c>
      <c r="Y270" t="s">
        <v>1770</v>
      </c>
      <c r="Z270" t="s">
        <v>836</v>
      </c>
      <c r="AA270">
        <v>19</v>
      </c>
    </row>
    <row r="271" spans="1:27" x14ac:dyDescent="0.25">
      <c r="A271" t="s">
        <v>189</v>
      </c>
      <c r="B271" t="s">
        <v>458</v>
      </c>
      <c r="C271" t="str">
        <f t="shared" si="17"/>
        <v>Kristen_Stilt</v>
      </c>
      <c r="D271">
        <f t="shared" si="16"/>
        <v>13</v>
      </c>
      <c r="E271">
        <f t="shared" si="18"/>
        <v>0</v>
      </c>
      <c r="F271">
        <v>1</v>
      </c>
      <c r="H271">
        <v>257</v>
      </c>
      <c r="I271">
        <v>1385</v>
      </c>
      <c r="J271">
        <v>1</v>
      </c>
      <c r="K271">
        <v>2014</v>
      </c>
      <c r="L271" t="s">
        <v>861</v>
      </c>
      <c r="M271" t="s">
        <v>1330</v>
      </c>
      <c r="N271" t="s">
        <v>210</v>
      </c>
      <c r="O271">
        <v>1993</v>
      </c>
      <c r="P271">
        <v>1</v>
      </c>
      <c r="Q271" t="s">
        <v>210</v>
      </c>
      <c r="R271" t="s">
        <v>210</v>
      </c>
      <c r="S271" t="s">
        <v>650</v>
      </c>
      <c r="T271" t="s">
        <v>652</v>
      </c>
      <c r="U271">
        <v>10</v>
      </c>
      <c r="V271">
        <v>3</v>
      </c>
      <c r="Y271" t="s">
        <v>1771</v>
      </c>
      <c r="Z271" t="s">
        <v>836</v>
      </c>
      <c r="AA271">
        <v>20</v>
      </c>
    </row>
    <row r="272" spans="1:27" x14ac:dyDescent="0.25">
      <c r="A272" t="s">
        <v>26</v>
      </c>
      <c r="B272" t="s">
        <v>238</v>
      </c>
      <c r="C272" t="str">
        <f t="shared" si="17"/>
        <v>Thomas_Brennan</v>
      </c>
      <c r="D272">
        <f t="shared" si="16"/>
        <v>21</v>
      </c>
      <c r="E272">
        <f t="shared" si="18"/>
        <v>0</v>
      </c>
      <c r="F272">
        <v>1</v>
      </c>
      <c r="H272">
        <v>24</v>
      </c>
      <c r="I272">
        <v>8219</v>
      </c>
      <c r="J272">
        <v>1</v>
      </c>
      <c r="K272">
        <v>2015</v>
      </c>
      <c r="L272" t="s">
        <v>861</v>
      </c>
      <c r="M272" t="s">
        <v>1330</v>
      </c>
      <c r="N272">
        <v>1994</v>
      </c>
      <c r="O272">
        <v>2001</v>
      </c>
      <c r="P272">
        <v>1</v>
      </c>
      <c r="Q272" t="s">
        <v>210</v>
      </c>
      <c r="R272" t="s">
        <v>210</v>
      </c>
      <c r="S272" t="s">
        <v>649</v>
      </c>
      <c r="T272" t="s">
        <v>652</v>
      </c>
      <c r="U272">
        <v>10</v>
      </c>
      <c r="V272">
        <v>3</v>
      </c>
      <c r="Y272" t="s">
        <v>1772</v>
      </c>
      <c r="Z272" t="s">
        <v>836</v>
      </c>
      <c r="AA272">
        <v>21</v>
      </c>
    </row>
    <row r="273" spans="1:27" x14ac:dyDescent="0.25">
      <c r="A273" t="s">
        <v>10</v>
      </c>
      <c r="B273" t="s">
        <v>222</v>
      </c>
      <c r="C273" t="str">
        <f t="shared" si="17"/>
        <v>Kenneth_Ayotte</v>
      </c>
      <c r="D273">
        <f t="shared" si="16"/>
        <v>28</v>
      </c>
      <c r="E273">
        <f t="shared" si="18"/>
        <v>0</v>
      </c>
      <c r="F273">
        <v>1</v>
      </c>
      <c r="H273">
        <v>8</v>
      </c>
      <c r="I273">
        <v>4263</v>
      </c>
      <c r="J273">
        <v>1</v>
      </c>
      <c r="K273">
        <v>2013</v>
      </c>
      <c r="L273" t="s">
        <v>861</v>
      </c>
      <c r="M273" t="s">
        <v>1440</v>
      </c>
      <c r="N273">
        <v>1997</v>
      </c>
      <c r="O273" t="s">
        <v>210</v>
      </c>
      <c r="P273">
        <v>1</v>
      </c>
      <c r="Q273">
        <v>2002</v>
      </c>
      <c r="R273" t="s">
        <v>210</v>
      </c>
      <c r="S273" t="s">
        <v>649</v>
      </c>
      <c r="T273" t="s">
        <v>652</v>
      </c>
      <c r="U273">
        <v>10</v>
      </c>
      <c r="V273">
        <v>10</v>
      </c>
      <c r="Y273" t="s">
        <v>1773</v>
      </c>
      <c r="Z273" t="s">
        <v>836</v>
      </c>
      <c r="AA273">
        <v>22</v>
      </c>
    </row>
    <row r="274" spans="1:27" x14ac:dyDescent="0.25">
      <c r="A274" t="s">
        <v>176</v>
      </c>
      <c r="B274" t="s">
        <v>429</v>
      </c>
      <c r="C274" t="str">
        <f t="shared" si="17"/>
        <v>Dorothy_Roberts</v>
      </c>
      <c r="D274">
        <f t="shared" ref="D274:D305" si="19">VLOOKUP(C274,$Y$2:$AA$3785,3,FALSE)</f>
        <v>32</v>
      </c>
      <c r="E274">
        <f t="shared" si="18"/>
        <v>0</v>
      </c>
      <c r="F274">
        <v>1</v>
      </c>
      <c r="H274">
        <v>227</v>
      </c>
      <c r="I274">
        <v>2123</v>
      </c>
      <c r="J274">
        <v>1</v>
      </c>
      <c r="K274">
        <v>2012</v>
      </c>
      <c r="L274" t="s">
        <v>861</v>
      </c>
      <c r="M274" t="s">
        <v>666</v>
      </c>
      <c r="N274">
        <v>1977</v>
      </c>
      <c r="O274">
        <v>1980</v>
      </c>
      <c r="P274">
        <v>0</v>
      </c>
      <c r="Q274" t="s">
        <v>210</v>
      </c>
      <c r="R274">
        <v>1988</v>
      </c>
      <c r="S274" t="s">
        <v>650</v>
      </c>
      <c r="T274" t="s">
        <v>653</v>
      </c>
      <c r="U274">
        <v>10</v>
      </c>
      <c r="V274">
        <v>7</v>
      </c>
      <c r="Y274" t="s">
        <v>1774</v>
      </c>
      <c r="Z274" t="s">
        <v>836</v>
      </c>
      <c r="AA274">
        <v>23</v>
      </c>
    </row>
    <row r="275" spans="1:27" x14ac:dyDescent="0.25">
      <c r="A275" t="s">
        <v>22</v>
      </c>
      <c r="B275" t="s">
        <v>287</v>
      </c>
      <c r="C275" t="str">
        <f t="shared" si="17"/>
        <v>Joshua_Fischman</v>
      </c>
      <c r="D275">
        <f t="shared" si="19"/>
        <v>65</v>
      </c>
      <c r="E275">
        <f t="shared" si="18"/>
        <v>0</v>
      </c>
      <c r="F275">
        <v>1</v>
      </c>
      <c r="H275">
        <v>73</v>
      </c>
      <c r="I275">
        <v>524</v>
      </c>
      <c r="J275">
        <v>1</v>
      </c>
      <c r="K275">
        <v>2016</v>
      </c>
      <c r="L275" t="s">
        <v>861</v>
      </c>
      <c r="M275" t="s">
        <v>890</v>
      </c>
      <c r="N275">
        <v>1994</v>
      </c>
      <c r="O275">
        <v>1999</v>
      </c>
      <c r="P275">
        <v>1</v>
      </c>
      <c r="Q275">
        <v>2006</v>
      </c>
      <c r="R275">
        <v>2008</v>
      </c>
      <c r="S275" t="s">
        <v>649</v>
      </c>
      <c r="T275" t="s">
        <v>652</v>
      </c>
      <c r="U275">
        <v>10</v>
      </c>
      <c r="V275">
        <v>8</v>
      </c>
      <c r="Y275" t="s">
        <v>1775</v>
      </c>
      <c r="Z275" t="s">
        <v>836</v>
      </c>
      <c r="AA275">
        <v>24</v>
      </c>
    </row>
    <row r="276" spans="1:27" x14ac:dyDescent="0.25">
      <c r="A276" t="s">
        <v>119</v>
      </c>
      <c r="B276" t="s">
        <v>354</v>
      </c>
      <c r="C276" t="str">
        <f t="shared" si="17"/>
        <v>Eugene_Kontorovich</v>
      </c>
      <c r="D276" t="e">
        <f t="shared" si="19"/>
        <v>#N/A</v>
      </c>
      <c r="E276">
        <f t="shared" si="18"/>
        <v>0</v>
      </c>
      <c r="F276">
        <v>1</v>
      </c>
      <c r="H276">
        <v>145</v>
      </c>
      <c r="I276">
        <v>1180</v>
      </c>
      <c r="J276">
        <v>1</v>
      </c>
      <c r="K276">
        <v>2018</v>
      </c>
      <c r="L276" t="s">
        <v>861</v>
      </c>
      <c r="M276" t="s">
        <v>1465</v>
      </c>
      <c r="N276">
        <v>1996</v>
      </c>
      <c r="O276">
        <v>2001</v>
      </c>
      <c r="P276">
        <v>0</v>
      </c>
      <c r="Q276" t="s">
        <v>210</v>
      </c>
      <c r="R276">
        <v>2003</v>
      </c>
      <c r="S276" t="s">
        <v>649</v>
      </c>
      <c r="T276" t="s">
        <v>652</v>
      </c>
      <c r="U276">
        <v>10</v>
      </c>
      <c r="V276">
        <v>45</v>
      </c>
      <c r="Y276" t="s">
        <v>1776</v>
      </c>
      <c r="Z276" t="s">
        <v>836</v>
      </c>
      <c r="AA276">
        <v>25</v>
      </c>
    </row>
    <row r="277" spans="1:27" x14ac:dyDescent="0.25">
      <c r="A277" t="s">
        <v>1107</v>
      </c>
      <c r="B277" t="s">
        <v>1385</v>
      </c>
      <c r="C277" t="str">
        <f t="shared" si="17"/>
        <v>Julian_Velasco</v>
      </c>
      <c r="D277">
        <f t="shared" si="19"/>
        <v>1</v>
      </c>
      <c r="E277">
        <f t="shared" si="18"/>
        <v>0</v>
      </c>
      <c r="F277">
        <v>0</v>
      </c>
      <c r="H277">
        <v>1496</v>
      </c>
      <c r="I277">
        <v>11967</v>
      </c>
      <c r="J277">
        <v>1</v>
      </c>
      <c r="L277" t="s">
        <v>789</v>
      </c>
      <c r="N277">
        <v>1991</v>
      </c>
      <c r="O277">
        <v>1994</v>
      </c>
      <c r="P277">
        <v>0</v>
      </c>
      <c r="R277">
        <v>1999</v>
      </c>
      <c r="S277" t="s">
        <v>649</v>
      </c>
      <c r="T277" t="s">
        <v>652</v>
      </c>
      <c r="U277">
        <v>21</v>
      </c>
      <c r="Y277" t="s">
        <v>1777</v>
      </c>
      <c r="Z277" t="s">
        <v>836</v>
      </c>
      <c r="AA277">
        <v>26</v>
      </c>
    </row>
    <row r="278" spans="1:27" x14ac:dyDescent="0.25">
      <c r="A278" t="s">
        <v>741</v>
      </c>
      <c r="B278" t="s">
        <v>213</v>
      </c>
      <c r="C278" t="str">
        <f t="shared" si="17"/>
        <v>Stephen_Smith</v>
      </c>
      <c r="D278">
        <f t="shared" si="19"/>
        <v>2</v>
      </c>
      <c r="E278">
        <f t="shared" si="18"/>
        <v>0</v>
      </c>
      <c r="F278">
        <v>0</v>
      </c>
      <c r="H278">
        <v>1456</v>
      </c>
      <c r="I278">
        <v>15254</v>
      </c>
      <c r="J278">
        <v>0</v>
      </c>
      <c r="L278" t="s">
        <v>789</v>
      </c>
      <c r="N278">
        <v>1988</v>
      </c>
      <c r="O278">
        <v>1992</v>
      </c>
      <c r="P278">
        <v>0</v>
      </c>
      <c r="R278">
        <v>2000</v>
      </c>
      <c r="S278" t="s">
        <v>649</v>
      </c>
      <c r="T278" t="s">
        <v>653</v>
      </c>
      <c r="U278">
        <v>21</v>
      </c>
      <c r="Y278" t="s">
        <v>1778</v>
      </c>
      <c r="Z278" t="s">
        <v>836</v>
      </c>
      <c r="AA278">
        <v>27</v>
      </c>
    </row>
    <row r="279" spans="1:27" x14ac:dyDescent="0.25">
      <c r="A279" t="s">
        <v>787</v>
      </c>
      <c r="B279" t="s">
        <v>788</v>
      </c>
      <c r="C279" t="str">
        <f t="shared" si="17"/>
        <v>Gerard_Bradley</v>
      </c>
      <c r="D279">
        <f t="shared" si="19"/>
        <v>4</v>
      </c>
      <c r="E279">
        <f t="shared" si="18"/>
        <v>0</v>
      </c>
      <c r="F279">
        <v>0</v>
      </c>
      <c r="H279">
        <v>1060</v>
      </c>
      <c r="I279">
        <v>14602</v>
      </c>
      <c r="J279">
        <v>0</v>
      </c>
      <c r="L279" t="s">
        <v>789</v>
      </c>
      <c r="N279">
        <v>1976</v>
      </c>
      <c r="O279">
        <v>1980</v>
      </c>
      <c r="P279">
        <v>0</v>
      </c>
      <c r="R279">
        <v>1983</v>
      </c>
      <c r="S279" t="s">
        <v>649</v>
      </c>
      <c r="T279" t="s">
        <v>652</v>
      </c>
      <c r="U279">
        <v>21</v>
      </c>
      <c r="Y279" t="s">
        <v>1779</v>
      </c>
      <c r="Z279" t="s">
        <v>836</v>
      </c>
      <c r="AA279">
        <v>28</v>
      </c>
    </row>
    <row r="280" spans="1:27" x14ac:dyDescent="0.25">
      <c r="A280" t="s">
        <v>1216</v>
      </c>
      <c r="B280" t="s">
        <v>400</v>
      </c>
      <c r="C280" t="str">
        <f t="shared" si="17"/>
        <v>Mary Ellen_O'Connell</v>
      </c>
      <c r="D280">
        <f t="shared" si="19"/>
        <v>5</v>
      </c>
      <c r="E280">
        <f t="shared" si="18"/>
        <v>0</v>
      </c>
      <c r="F280">
        <v>0</v>
      </c>
      <c r="H280">
        <v>1356</v>
      </c>
      <c r="I280">
        <v>16500</v>
      </c>
      <c r="J280">
        <v>0</v>
      </c>
      <c r="L280" t="s">
        <v>789</v>
      </c>
      <c r="N280">
        <v>1980</v>
      </c>
      <c r="O280">
        <v>1985</v>
      </c>
      <c r="P280">
        <v>1</v>
      </c>
      <c r="R280">
        <v>1989</v>
      </c>
      <c r="S280" t="s">
        <v>650</v>
      </c>
      <c r="T280" t="s">
        <v>652</v>
      </c>
      <c r="U280">
        <v>21</v>
      </c>
      <c r="Y280" t="s">
        <v>1780</v>
      </c>
      <c r="Z280" t="s">
        <v>836</v>
      </c>
      <c r="AA280">
        <v>29</v>
      </c>
    </row>
    <row r="281" spans="1:27" x14ac:dyDescent="0.25">
      <c r="A281" t="s">
        <v>1371</v>
      </c>
      <c r="B281" t="s">
        <v>1372</v>
      </c>
      <c r="C281" t="str">
        <f t="shared" si="17"/>
        <v>Avishalom_Tor</v>
      </c>
      <c r="D281">
        <f t="shared" si="19"/>
        <v>6</v>
      </c>
      <c r="E281">
        <f t="shared" si="18"/>
        <v>0</v>
      </c>
      <c r="F281">
        <v>0</v>
      </c>
      <c r="H281">
        <v>1487</v>
      </c>
      <c r="I281">
        <v>12669</v>
      </c>
      <c r="J281">
        <v>0</v>
      </c>
      <c r="L281" t="s">
        <v>789</v>
      </c>
      <c r="N281">
        <v>1996</v>
      </c>
      <c r="P281">
        <v>0</v>
      </c>
      <c r="R281">
        <v>2011</v>
      </c>
      <c r="S281" t="s">
        <v>649</v>
      </c>
      <c r="T281" t="s">
        <v>652</v>
      </c>
      <c r="U281">
        <v>21</v>
      </c>
      <c r="Y281" t="s">
        <v>1781</v>
      </c>
      <c r="Z281" t="s">
        <v>836</v>
      </c>
      <c r="AA281">
        <v>30</v>
      </c>
    </row>
    <row r="282" spans="1:27" x14ac:dyDescent="0.25">
      <c r="A282" t="s">
        <v>1171</v>
      </c>
      <c r="B282" t="s">
        <v>1172</v>
      </c>
      <c r="C282" t="str">
        <f t="shared" si="17"/>
        <v>Jennifer Mason_McAward</v>
      </c>
      <c r="D282" t="e">
        <f t="shared" si="19"/>
        <v>#N/A</v>
      </c>
      <c r="E282">
        <f t="shared" si="18"/>
        <v>0</v>
      </c>
      <c r="F282">
        <v>0</v>
      </c>
      <c r="H282">
        <v>1313</v>
      </c>
      <c r="I282">
        <v>12685</v>
      </c>
      <c r="J282">
        <v>0</v>
      </c>
      <c r="L282" t="s">
        <v>789</v>
      </c>
      <c r="N282">
        <v>1994</v>
      </c>
      <c r="O282">
        <v>1998</v>
      </c>
      <c r="P282">
        <v>0</v>
      </c>
      <c r="R282">
        <v>2006</v>
      </c>
      <c r="S282" t="s">
        <v>650</v>
      </c>
      <c r="T282" t="s">
        <v>652</v>
      </c>
      <c r="U282">
        <v>21</v>
      </c>
      <c r="Y282" t="s">
        <v>1782</v>
      </c>
      <c r="Z282" t="s">
        <v>836</v>
      </c>
      <c r="AA282">
        <v>31</v>
      </c>
    </row>
    <row r="283" spans="1:27" x14ac:dyDescent="0.25">
      <c r="A283" t="s">
        <v>115</v>
      </c>
      <c r="B283" t="s">
        <v>351</v>
      </c>
      <c r="C283" t="str">
        <f t="shared" si="17"/>
        <v>Cathleen_Kaveny</v>
      </c>
      <c r="D283">
        <f t="shared" si="19"/>
        <v>18</v>
      </c>
      <c r="E283">
        <f t="shared" si="18"/>
        <v>0</v>
      </c>
      <c r="F283">
        <v>1</v>
      </c>
      <c r="H283">
        <v>141</v>
      </c>
      <c r="I283">
        <v>7620</v>
      </c>
      <c r="J283">
        <v>1</v>
      </c>
      <c r="K283">
        <v>2014</v>
      </c>
      <c r="L283" t="s">
        <v>789</v>
      </c>
      <c r="M283" t="s">
        <v>768</v>
      </c>
      <c r="N283">
        <v>1984</v>
      </c>
      <c r="O283">
        <v>1990</v>
      </c>
      <c r="P283">
        <v>1</v>
      </c>
      <c r="Q283">
        <v>1991</v>
      </c>
      <c r="R283">
        <v>1995</v>
      </c>
      <c r="S283" t="s">
        <v>650</v>
      </c>
      <c r="T283" t="s">
        <v>652</v>
      </c>
      <c r="U283">
        <v>21</v>
      </c>
      <c r="V283">
        <v>27</v>
      </c>
      <c r="Y283" t="s">
        <v>2143</v>
      </c>
      <c r="Z283" t="s">
        <v>854</v>
      </c>
      <c r="AA283">
        <v>11</v>
      </c>
    </row>
    <row r="284" spans="1:27" x14ac:dyDescent="0.25">
      <c r="A284" t="s">
        <v>1021</v>
      </c>
      <c r="B284" t="s">
        <v>309</v>
      </c>
      <c r="C284" t="str">
        <f t="shared" si="17"/>
        <v>Lissa_Griffin</v>
      </c>
      <c r="D284">
        <f t="shared" si="19"/>
        <v>1</v>
      </c>
      <c r="E284">
        <f t="shared" si="18"/>
        <v>0</v>
      </c>
      <c r="F284">
        <v>1</v>
      </c>
      <c r="H284">
        <v>1199</v>
      </c>
      <c r="I284">
        <v>17287</v>
      </c>
      <c r="J284">
        <v>0</v>
      </c>
      <c r="L284" t="s">
        <v>921</v>
      </c>
      <c r="N284">
        <v>1972</v>
      </c>
      <c r="O284">
        <v>1977</v>
      </c>
      <c r="P284">
        <v>0</v>
      </c>
      <c r="R284">
        <v>1990</v>
      </c>
      <c r="S284" t="s">
        <v>650</v>
      </c>
      <c r="T284" t="s">
        <v>652</v>
      </c>
      <c r="U284">
        <v>122</v>
      </c>
      <c r="Y284" t="s">
        <v>1783</v>
      </c>
      <c r="Z284" t="s">
        <v>836</v>
      </c>
      <c r="AA284">
        <v>32</v>
      </c>
    </row>
    <row r="285" spans="1:27" x14ac:dyDescent="0.25">
      <c r="A285" t="s">
        <v>26</v>
      </c>
      <c r="B285" t="s">
        <v>1176</v>
      </c>
      <c r="C285" t="str">
        <f t="shared" si="17"/>
        <v>Thomas_McDonnell</v>
      </c>
      <c r="D285">
        <f t="shared" si="19"/>
        <v>4</v>
      </c>
      <c r="E285">
        <f t="shared" si="18"/>
        <v>0</v>
      </c>
      <c r="F285">
        <v>1</v>
      </c>
      <c r="H285">
        <v>1316</v>
      </c>
      <c r="I285">
        <v>18953</v>
      </c>
      <c r="J285">
        <v>0</v>
      </c>
      <c r="L285" t="s">
        <v>921</v>
      </c>
      <c r="P285">
        <v>0</v>
      </c>
      <c r="R285">
        <v>1992</v>
      </c>
      <c r="S285" t="s">
        <v>649</v>
      </c>
      <c r="T285" t="s">
        <v>652</v>
      </c>
      <c r="U285">
        <v>122</v>
      </c>
      <c r="Y285" t="s">
        <v>1784</v>
      </c>
      <c r="Z285" t="s">
        <v>836</v>
      </c>
      <c r="AA285">
        <v>33</v>
      </c>
    </row>
    <row r="286" spans="1:27" x14ac:dyDescent="0.25">
      <c r="A286" t="s">
        <v>1278</v>
      </c>
      <c r="B286" t="s">
        <v>1279</v>
      </c>
      <c r="C286" t="str">
        <f t="shared" si="17"/>
        <v>Audrey_Rogers</v>
      </c>
      <c r="D286">
        <f t="shared" si="19"/>
        <v>5</v>
      </c>
      <c r="E286">
        <f t="shared" si="18"/>
        <v>0</v>
      </c>
      <c r="F286">
        <v>1</v>
      </c>
      <c r="H286">
        <v>1405</v>
      </c>
      <c r="I286">
        <v>12997</v>
      </c>
      <c r="J286">
        <v>0</v>
      </c>
      <c r="L286" t="s">
        <v>921</v>
      </c>
      <c r="N286">
        <v>1977</v>
      </c>
      <c r="O286">
        <v>1980</v>
      </c>
      <c r="P286">
        <v>0</v>
      </c>
      <c r="R286">
        <v>1990</v>
      </c>
      <c r="S286" t="s">
        <v>650</v>
      </c>
      <c r="T286" t="s">
        <v>652</v>
      </c>
      <c r="U286">
        <v>122</v>
      </c>
      <c r="Y286" t="s">
        <v>1785</v>
      </c>
      <c r="Z286" t="s">
        <v>836</v>
      </c>
      <c r="AA286">
        <v>34</v>
      </c>
    </row>
    <row r="287" spans="1:27" x14ac:dyDescent="0.25">
      <c r="A287" t="s">
        <v>66</v>
      </c>
      <c r="B287" t="s">
        <v>920</v>
      </c>
      <c r="C287" t="str">
        <f t="shared" si="17"/>
        <v>David_Dorfman</v>
      </c>
      <c r="D287">
        <f t="shared" si="19"/>
        <v>6</v>
      </c>
      <c r="E287">
        <f t="shared" si="18"/>
        <v>0</v>
      </c>
      <c r="F287">
        <v>0</v>
      </c>
      <c r="H287">
        <v>1135</v>
      </c>
      <c r="I287">
        <v>13482</v>
      </c>
      <c r="J287">
        <v>0</v>
      </c>
      <c r="L287" t="s">
        <v>921</v>
      </c>
      <c r="N287">
        <v>1977</v>
      </c>
      <c r="O287">
        <v>1987</v>
      </c>
      <c r="P287">
        <v>0</v>
      </c>
      <c r="R287">
        <v>1995</v>
      </c>
      <c r="S287" t="s">
        <v>649</v>
      </c>
      <c r="T287" t="s">
        <v>652</v>
      </c>
      <c r="U287">
        <v>122</v>
      </c>
      <c r="Y287" t="s">
        <v>1786</v>
      </c>
      <c r="Z287" t="s">
        <v>836</v>
      </c>
      <c r="AA287">
        <v>35</v>
      </c>
    </row>
    <row r="288" spans="1:27" x14ac:dyDescent="0.25">
      <c r="A288" t="s">
        <v>696</v>
      </c>
      <c r="B288" t="s">
        <v>1067</v>
      </c>
      <c r="C288" t="str">
        <f t="shared" si="17"/>
        <v>John_Humbach</v>
      </c>
      <c r="D288">
        <f t="shared" si="19"/>
        <v>7</v>
      </c>
      <c r="E288">
        <f t="shared" si="18"/>
        <v>0</v>
      </c>
      <c r="F288">
        <v>0</v>
      </c>
      <c r="H288">
        <v>1229</v>
      </c>
      <c r="I288">
        <v>13019</v>
      </c>
      <c r="J288">
        <v>0</v>
      </c>
      <c r="L288" t="s">
        <v>921</v>
      </c>
      <c r="N288">
        <v>1963</v>
      </c>
      <c r="O288">
        <v>1966</v>
      </c>
      <c r="P288">
        <v>0</v>
      </c>
      <c r="R288">
        <v>1971</v>
      </c>
      <c r="S288" t="s">
        <v>649</v>
      </c>
      <c r="T288" t="s">
        <v>652</v>
      </c>
      <c r="U288">
        <v>122</v>
      </c>
      <c r="Y288" t="s">
        <v>1787</v>
      </c>
      <c r="Z288" t="s">
        <v>836</v>
      </c>
      <c r="AA288">
        <v>36</v>
      </c>
    </row>
    <row r="289" spans="1:27" x14ac:dyDescent="0.25">
      <c r="A289" t="s">
        <v>1014</v>
      </c>
      <c r="B289" t="s">
        <v>1012</v>
      </c>
      <c r="C289" t="str">
        <f t="shared" si="17"/>
        <v>Shelby_Green</v>
      </c>
      <c r="D289">
        <f t="shared" si="19"/>
        <v>8</v>
      </c>
      <c r="E289">
        <f t="shared" si="18"/>
        <v>0</v>
      </c>
      <c r="F289">
        <v>0</v>
      </c>
      <c r="H289">
        <v>1193</v>
      </c>
      <c r="I289">
        <v>14697</v>
      </c>
      <c r="J289">
        <v>0</v>
      </c>
      <c r="L289" t="s">
        <v>921</v>
      </c>
      <c r="N289">
        <v>1976</v>
      </c>
      <c r="O289">
        <v>1980</v>
      </c>
      <c r="P289">
        <v>0</v>
      </c>
      <c r="R289">
        <v>1987</v>
      </c>
      <c r="S289" t="s">
        <v>650</v>
      </c>
      <c r="T289" t="s">
        <v>653</v>
      </c>
      <c r="U289">
        <v>122</v>
      </c>
      <c r="Y289" t="s">
        <v>1788</v>
      </c>
      <c r="Z289" t="s">
        <v>836</v>
      </c>
      <c r="AA289">
        <v>37</v>
      </c>
    </row>
    <row r="290" spans="1:27" x14ac:dyDescent="0.25">
      <c r="A290" t="s">
        <v>49</v>
      </c>
      <c r="B290" t="s">
        <v>368</v>
      </c>
      <c r="C290" t="str">
        <f t="shared" si="17"/>
        <v>Andrew_Lund</v>
      </c>
      <c r="D290">
        <f t="shared" si="19"/>
        <v>22</v>
      </c>
      <c r="E290">
        <f t="shared" si="18"/>
        <v>0</v>
      </c>
      <c r="F290">
        <v>1</v>
      </c>
      <c r="H290">
        <v>160</v>
      </c>
      <c r="I290">
        <v>1140</v>
      </c>
      <c r="J290">
        <v>1</v>
      </c>
      <c r="K290">
        <v>2016</v>
      </c>
      <c r="L290" t="s">
        <v>921</v>
      </c>
      <c r="M290" t="s">
        <v>782</v>
      </c>
      <c r="N290">
        <v>1999</v>
      </c>
      <c r="O290">
        <v>2002</v>
      </c>
      <c r="P290">
        <v>0</v>
      </c>
      <c r="Q290" t="s">
        <v>210</v>
      </c>
      <c r="R290">
        <v>2007</v>
      </c>
      <c r="S290" t="s">
        <v>649</v>
      </c>
      <c r="T290" t="s">
        <v>652</v>
      </c>
      <c r="U290">
        <v>122</v>
      </c>
      <c r="V290">
        <v>71</v>
      </c>
      <c r="Y290" t="s">
        <v>1789</v>
      </c>
      <c r="Z290" t="s">
        <v>836</v>
      </c>
      <c r="AA290">
        <v>38</v>
      </c>
    </row>
    <row r="291" spans="1:27" x14ac:dyDescent="0.25">
      <c r="A291" t="s">
        <v>17</v>
      </c>
      <c r="B291" t="s">
        <v>229</v>
      </c>
      <c r="C291" t="str">
        <f t="shared" si="17"/>
        <v>Ann_Bartow</v>
      </c>
      <c r="D291" t="e">
        <f t="shared" si="19"/>
        <v>#N/A</v>
      </c>
      <c r="E291">
        <f t="shared" si="18"/>
        <v>0</v>
      </c>
      <c r="F291">
        <v>1</v>
      </c>
      <c r="H291">
        <v>15</v>
      </c>
      <c r="I291">
        <v>4247</v>
      </c>
      <c r="J291">
        <v>1</v>
      </c>
      <c r="K291">
        <v>2015</v>
      </c>
      <c r="L291" t="s">
        <v>921</v>
      </c>
      <c r="M291" t="s">
        <v>1458</v>
      </c>
      <c r="N291">
        <v>1985</v>
      </c>
      <c r="O291" t="s">
        <v>210</v>
      </c>
      <c r="P291">
        <v>0</v>
      </c>
      <c r="Q291" t="s">
        <v>210</v>
      </c>
      <c r="R291" t="s">
        <v>210</v>
      </c>
      <c r="S291" t="s">
        <v>650</v>
      </c>
      <c r="T291" t="s">
        <v>652</v>
      </c>
      <c r="U291">
        <v>122</v>
      </c>
      <c r="V291">
        <v>87</v>
      </c>
      <c r="Y291" t="s">
        <v>1790</v>
      </c>
      <c r="Z291" t="s">
        <v>706</v>
      </c>
      <c r="AA291">
        <v>1</v>
      </c>
    </row>
    <row r="292" spans="1:27" x14ac:dyDescent="0.25">
      <c r="A292" t="s">
        <v>45</v>
      </c>
      <c r="B292" t="s">
        <v>261</v>
      </c>
      <c r="C292" t="str">
        <f t="shared" si="17"/>
        <v>Luis_Chiesa</v>
      </c>
      <c r="D292" t="e">
        <f t="shared" si="19"/>
        <v>#N/A</v>
      </c>
      <c r="E292">
        <f t="shared" si="18"/>
        <v>0</v>
      </c>
      <c r="F292">
        <v>1</v>
      </c>
      <c r="H292">
        <v>47</v>
      </c>
      <c r="I292">
        <v>4098</v>
      </c>
      <c r="J292">
        <v>1</v>
      </c>
      <c r="K292">
        <v>2013</v>
      </c>
      <c r="L292" t="s">
        <v>921</v>
      </c>
      <c r="M292" t="s">
        <v>1463</v>
      </c>
      <c r="N292">
        <v>2001</v>
      </c>
      <c r="O292">
        <v>2004</v>
      </c>
      <c r="P292">
        <v>0</v>
      </c>
      <c r="Q292" t="s">
        <v>210</v>
      </c>
      <c r="R292">
        <v>2007</v>
      </c>
      <c r="S292" t="s">
        <v>649</v>
      </c>
      <c r="T292" t="s">
        <v>656</v>
      </c>
      <c r="U292">
        <v>122</v>
      </c>
      <c r="V292">
        <v>104</v>
      </c>
      <c r="Y292" t="s">
        <v>1791</v>
      </c>
      <c r="Z292" t="s">
        <v>706</v>
      </c>
      <c r="AA292">
        <v>2</v>
      </c>
    </row>
    <row r="293" spans="1:27" x14ac:dyDescent="0.25">
      <c r="A293" t="s">
        <v>1024</v>
      </c>
      <c r="B293" t="s">
        <v>1025</v>
      </c>
      <c r="C293" t="str">
        <f t="shared" si="17"/>
        <v>Dermot_Groome</v>
      </c>
      <c r="D293">
        <f t="shared" si="19"/>
        <v>1</v>
      </c>
      <c r="E293">
        <f t="shared" si="18"/>
        <v>0</v>
      </c>
      <c r="F293">
        <v>1</v>
      </c>
      <c r="H293">
        <v>1201</v>
      </c>
      <c r="I293">
        <v>10848</v>
      </c>
      <c r="J293">
        <v>0</v>
      </c>
      <c r="L293" t="s">
        <v>1430</v>
      </c>
      <c r="O293">
        <v>1985</v>
      </c>
      <c r="P293">
        <v>0</v>
      </c>
      <c r="S293" t="s">
        <v>649</v>
      </c>
      <c r="T293" t="s">
        <v>652</v>
      </c>
      <c r="U293">
        <v>71</v>
      </c>
      <c r="Y293" t="s">
        <v>1792</v>
      </c>
      <c r="Z293" t="s">
        <v>706</v>
      </c>
      <c r="AA293">
        <v>3</v>
      </c>
    </row>
    <row r="294" spans="1:27" x14ac:dyDescent="0.25">
      <c r="A294" t="s">
        <v>201</v>
      </c>
      <c r="B294" t="s">
        <v>478</v>
      </c>
      <c r="C294" t="str">
        <f t="shared" si="17"/>
        <v>Nancy_Welsh</v>
      </c>
      <c r="D294">
        <f t="shared" si="19"/>
        <v>2</v>
      </c>
      <c r="E294">
        <f t="shared" si="18"/>
        <v>0</v>
      </c>
      <c r="F294">
        <v>1</v>
      </c>
      <c r="H294">
        <v>277</v>
      </c>
      <c r="I294">
        <v>4806</v>
      </c>
      <c r="J294">
        <v>1</v>
      </c>
      <c r="K294">
        <v>2017</v>
      </c>
      <c r="L294" t="s">
        <v>1430</v>
      </c>
      <c r="M294" t="s">
        <v>677</v>
      </c>
      <c r="N294">
        <v>1979</v>
      </c>
      <c r="O294">
        <v>1982</v>
      </c>
      <c r="P294">
        <v>1</v>
      </c>
      <c r="Q294">
        <v>1988</v>
      </c>
      <c r="R294">
        <v>1998</v>
      </c>
      <c r="S294" t="s">
        <v>650</v>
      </c>
      <c r="T294" t="s">
        <v>652</v>
      </c>
      <c r="U294">
        <v>71</v>
      </c>
      <c r="V294">
        <v>83</v>
      </c>
      <c r="Y294" t="s">
        <v>1793</v>
      </c>
      <c r="Z294" t="s">
        <v>706</v>
      </c>
      <c r="AA294">
        <v>4</v>
      </c>
    </row>
    <row r="295" spans="1:27" x14ac:dyDescent="0.25">
      <c r="A295" t="s">
        <v>1235</v>
      </c>
      <c r="B295" t="s">
        <v>1236</v>
      </c>
      <c r="C295" t="str">
        <f t="shared" si="17"/>
        <v>Katherine_Pearson</v>
      </c>
      <c r="D295">
        <f t="shared" si="19"/>
        <v>3</v>
      </c>
      <c r="E295">
        <f t="shared" si="18"/>
        <v>0</v>
      </c>
      <c r="F295">
        <v>0</v>
      </c>
      <c r="H295">
        <v>1373</v>
      </c>
      <c r="I295">
        <v>17301</v>
      </c>
      <c r="J295">
        <v>0</v>
      </c>
      <c r="L295" t="s">
        <v>1430</v>
      </c>
      <c r="N295">
        <v>1974</v>
      </c>
      <c r="O295">
        <v>1979</v>
      </c>
      <c r="P295">
        <v>0</v>
      </c>
      <c r="R295">
        <v>1995</v>
      </c>
      <c r="S295" t="s">
        <v>650</v>
      </c>
      <c r="T295" t="s">
        <v>652</v>
      </c>
      <c r="U295">
        <v>71</v>
      </c>
      <c r="Y295" t="s">
        <v>1794</v>
      </c>
      <c r="Z295" t="s">
        <v>706</v>
      </c>
      <c r="AA295">
        <v>5</v>
      </c>
    </row>
    <row r="296" spans="1:27" x14ac:dyDescent="0.25">
      <c r="A296" t="s">
        <v>1086</v>
      </c>
      <c r="B296" t="s">
        <v>1354</v>
      </c>
      <c r="C296" t="str">
        <f t="shared" si="17"/>
        <v>Craig_Stern</v>
      </c>
      <c r="D296">
        <f t="shared" si="19"/>
        <v>1</v>
      </c>
      <c r="E296">
        <f t="shared" si="18"/>
        <v>0</v>
      </c>
      <c r="F296">
        <v>1</v>
      </c>
      <c r="H296">
        <v>1474</v>
      </c>
      <c r="I296">
        <v>18363</v>
      </c>
      <c r="J296">
        <v>0</v>
      </c>
      <c r="L296" t="s">
        <v>792</v>
      </c>
      <c r="N296">
        <v>1975</v>
      </c>
      <c r="O296">
        <v>1978</v>
      </c>
      <c r="P296">
        <v>0</v>
      </c>
      <c r="R296">
        <v>1988</v>
      </c>
      <c r="S296" t="s">
        <v>649</v>
      </c>
      <c r="T296" t="s">
        <v>652</v>
      </c>
      <c r="U296">
        <v>146</v>
      </c>
      <c r="Y296" t="s">
        <v>1795</v>
      </c>
      <c r="Z296" t="s">
        <v>706</v>
      </c>
      <c r="AA296">
        <v>6</v>
      </c>
    </row>
    <row r="297" spans="1:27" x14ac:dyDescent="0.25">
      <c r="A297" t="s">
        <v>790</v>
      </c>
      <c r="B297" t="s">
        <v>791</v>
      </c>
      <c r="C297" t="str">
        <f t="shared" si="17"/>
        <v>Jeffrey_Brauch</v>
      </c>
      <c r="D297">
        <f t="shared" si="19"/>
        <v>2</v>
      </c>
      <c r="E297">
        <f t="shared" si="18"/>
        <v>0</v>
      </c>
      <c r="F297">
        <v>0</v>
      </c>
      <c r="H297">
        <v>1061</v>
      </c>
      <c r="I297">
        <v>12518</v>
      </c>
      <c r="J297">
        <v>0</v>
      </c>
      <c r="L297" t="s">
        <v>792</v>
      </c>
      <c r="N297">
        <v>1985</v>
      </c>
      <c r="O297">
        <v>1988</v>
      </c>
      <c r="P297">
        <v>0</v>
      </c>
      <c r="R297">
        <v>1994</v>
      </c>
      <c r="S297" t="s">
        <v>649</v>
      </c>
      <c r="T297" t="s">
        <v>652</v>
      </c>
      <c r="U297">
        <v>146</v>
      </c>
      <c r="Y297" t="s">
        <v>1796</v>
      </c>
      <c r="Z297" t="s">
        <v>706</v>
      </c>
      <c r="AA297">
        <v>7</v>
      </c>
    </row>
    <row r="298" spans="1:27" x14ac:dyDescent="0.25">
      <c r="A298" t="s">
        <v>58</v>
      </c>
      <c r="B298" t="s">
        <v>421</v>
      </c>
      <c r="C298" t="str">
        <f t="shared" si="17"/>
        <v>Scott_Pryor</v>
      </c>
      <c r="D298" t="e">
        <f t="shared" si="19"/>
        <v>#N/A</v>
      </c>
      <c r="E298">
        <f t="shared" si="18"/>
        <v>0</v>
      </c>
      <c r="F298">
        <v>1</v>
      </c>
      <c r="H298">
        <v>218</v>
      </c>
      <c r="I298">
        <v>3173</v>
      </c>
      <c r="J298">
        <v>1</v>
      </c>
      <c r="K298">
        <v>2015</v>
      </c>
      <c r="L298" t="s">
        <v>792</v>
      </c>
      <c r="M298" t="s">
        <v>1472</v>
      </c>
      <c r="N298">
        <v>1976</v>
      </c>
      <c r="O298">
        <v>1980</v>
      </c>
      <c r="P298">
        <v>0</v>
      </c>
      <c r="Q298" t="s">
        <v>210</v>
      </c>
      <c r="R298">
        <v>1998</v>
      </c>
      <c r="S298" t="s">
        <v>649</v>
      </c>
      <c r="T298" t="s">
        <v>652</v>
      </c>
      <c r="U298">
        <v>146</v>
      </c>
      <c r="V298">
        <v>146</v>
      </c>
      <c r="Y298" t="s">
        <v>1797</v>
      </c>
      <c r="Z298" t="s">
        <v>706</v>
      </c>
      <c r="AA298">
        <v>8</v>
      </c>
    </row>
    <row r="299" spans="1:27" x14ac:dyDescent="0.25">
      <c r="A299" t="s">
        <v>168</v>
      </c>
      <c r="B299" t="s">
        <v>420</v>
      </c>
      <c r="C299" t="str">
        <f t="shared" si="17"/>
        <v>Wendell_Pritchett</v>
      </c>
      <c r="D299">
        <f t="shared" si="19"/>
        <v>43</v>
      </c>
      <c r="E299">
        <f t="shared" si="18"/>
        <v>0</v>
      </c>
      <c r="F299">
        <v>1</v>
      </c>
      <c r="H299">
        <v>217</v>
      </c>
      <c r="I299">
        <v>3697</v>
      </c>
      <c r="J299">
        <v>1</v>
      </c>
      <c r="K299">
        <v>2014</v>
      </c>
      <c r="L299" t="s">
        <v>1451</v>
      </c>
      <c r="M299" t="s">
        <v>666</v>
      </c>
      <c r="N299">
        <v>1986</v>
      </c>
      <c r="O299">
        <v>1991</v>
      </c>
      <c r="P299">
        <v>1</v>
      </c>
      <c r="Q299">
        <v>1997</v>
      </c>
      <c r="R299">
        <v>2002</v>
      </c>
      <c r="S299" t="s">
        <v>649</v>
      </c>
      <c r="T299" t="s">
        <v>653</v>
      </c>
      <c r="U299">
        <v>77</v>
      </c>
      <c r="V299">
        <v>7</v>
      </c>
      <c r="Y299" t="s">
        <v>1798</v>
      </c>
      <c r="Z299" t="s">
        <v>706</v>
      </c>
      <c r="AA299">
        <v>9</v>
      </c>
    </row>
    <row r="300" spans="1:27" x14ac:dyDescent="0.25">
      <c r="A300" t="s">
        <v>68</v>
      </c>
      <c r="B300" t="s">
        <v>286</v>
      </c>
      <c r="C300" t="str">
        <f t="shared" si="17"/>
        <v>Kimberly_Ferzan</v>
      </c>
      <c r="D300">
        <f t="shared" si="19"/>
        <v>47</v>
      </c>
      <c r="E300">
        <f t="shared" si="18"/>
        <v>0</v>
      </c>
      <c r="F300">
        <v>1</v>
      </c>
      <c r="H300">
        <v>72</v>
      </c>
      <c r="I300">
        <v>829</v>
      </c>
      <c r="J300">
        <v>1</v>
      </c>
      <c r="K300">
        <v>2014</v>
      </c>
      <c r="L300" t="s">
        <v>1451</v>
      </c>
      <c r="M300" t="s">
        <v>890</v>
      </c>
      <c r="N300">
        <v>1991</v>
      </c>
      <c r="O300">
        <v>1995</v>
      </c>
      <c r="P300">
        <v>0</v>
      </c>
      <c r="Q300" t="s">
        <v>210</v>
      </c>
      <c r="R300">
        <v>2000</v>
      </c>
      <c r="S300" t="s">
        <v>650</v>
      </c>
      <c r="T300" t="s">
        <v>652</v>
      </c>
      <c r="U300">
        <v>77</v>
      </c>
      <c r="V300">
        <v>8</v>
      </c>
      <c r="Y300" t="s">
        <v>1799</v>
      </c>
      <c r="Z300" t="s">
        <v>706</v>
      </c>
      <c r="AA300">
        <v>10</v>
      </c>
    </row>
    <row r="301" spans="1:27" x14ac:dyDescent="0.25">
      <c r="A301" t="s">
        <v>783</v>
      </c>
      <c r="B301" t="s">
        <v>784</v>
      </c>
      <c r="C301" t="str">
        <f t="shared" si="17"/>
        <v>Linda_Bosniak</v>
      </c>
      <c r="D301" t="e">
        <f t="shared" si="19"/>
        <v>#N/A</v>
      </c>
      <c r="E301">
        <f t="shared" si="18"/>
        <v>0</v>
      </c>
      <c r="F301">
        <v>1</v>
      </c>
      <c r="H301">
        <v>1058</v>
      </c>
      <c r="I301">
        <v>15060</v>
      </c>
      <c r="J301">
        <v>0</v>
      </c>
      <c r="L301" s="2" t="s">
        <v>1451</v>
      </c>
      <c r="N301">
        <v>1980</v>
      </c>
      <c r="O301">
        <v>1988</v>
      </c>
      <c r="P301">
        <v>0</v>
      </c>
      <c r="R301">
        <v>1992</v>
      </c>
      <c r="S301" t="s">
        <v>650</v>
      </c>
      <c r="T301" t="s">
        <v>652</v>
      </c>
      <c r="U301">
        <v>77</v>
      </c>
      <c r="Y301" t="s">
        <v>1800</v>
      </c>
      <c r="Z301" t="s">
        <v>706</v>
      </c>
      <c r="AA301">
        <v>11</v>
      </c>
    </row>
    <row r="302" spans="1:27" x14ac:dyDescent="0.25">
      <c r="A302" t="s">
        <v>5</v>
      </c>
      <c r="B302" t="s">
        <v>1070</v>
      </c>
      <c r="C302" t="str">
        <f t="shared" si="17"/>
        <v>Richard_Hyland</v>
      </c>
      <c r="D302" t="e">
        <f t="shared" si="19"/>
        <v>#N/A</v>
      </c>
      <c r="E302">
        <f t="shared" si="18"/>
        <v>0</v>
      </c>
      <c r="F302">
        <v>0</v>
      </c>
      <c r="H302">
        <v>1231</v>
      </c>
      <c r="I302">
        <v>15413</v>
      </c>
      <c r="J302">
        <v>0</v>
      </c>
      <c r="L302" s="2" t="s">
        <v>1451</v>
      </c>
      <c r="N302">
        <v>1970</v>
      </c>
      <c r="O302">
        <v>1980</v>
      </c>
      <c r="P302">
        <v>0</v>
      </c>
      <c r="R302">
        <v>1986</v>
      </c>
      <c r="S302" t="s">
        <v>649</v>
      </c>
      <c r="T302" t="s">
        <v>652</v>
      </c>
      <c r="U302">
        <v>77</v>
      </c>
      <c r="Y302" t="s">
        <v>1801</v>
      </c>
      <c r="Z302" t="s">
        <v>706</v>
      </c>
      <c r="AA302">
        <v>12</v>
      </c>
    </row>
    <row r="303" spans="1:27" x14ac:dyDescent="0.25">
      <c r="A303" t="s">
        <v>925</v>
      </c>
      <c r="B303" t="s">
        <v>1099</v>
      </c>
      <c r="C303" t="str">
        <f t="shared" si="17"/>
        <v>Donald_Korobkin</v>
      </c>
      <c r="D303" t="e">
        <f t="shared" si="19"/>
        <v>#N/A</v>
      </c>
      <c r="E303">
        <f t="shared" si="18"/>
        <v>0</v>
      </c>
      <c r="F303">
        <v>1</v>
      </c>
      <c r="H303">
        <v>1256</v>
      </c>
      <c r="I303">
        <v>12609</v>
      </c>
      <c r="J303">
        <v>0</v>
      </c>
      <c r="L303" s="2" t="s">
        <v>1451</v>
      </c>
      <c r="N303">
        <v>1978</v>
      </c>
      <c r="O303">
        <v>1983</v>
      </c>
      <c r="P303">
        <v>0</v>
      </c>
      <c r="R303">
        <v>1988</v>
      </c>
      <c r="S303" t="s">
        <v>649</v>
      </c>
      <c r="T303" t="s">
        <v>652</v>
      </c>
      <c r="U303">
        <v>77</v>
      </c>
      <c r="Y303" t="s">
        <v>1802</v>
      </c>
      <c r="Z303" t="s">
        <v>706</v>
      </c>
      <c r="AA303">
        <v>13</v>
      </c>
    </row>
    <row r="304" spans="1:27" x14ac:dyDescent="0.25">
      <c r="A304" t="s">
        <v>1163</v>
      </c>
      <c r="B304" t="s">
        <v>1164</v>
      </c>
      <c r="C304" t="str">
        <f t="shared" si="17"/>
        <v>Earl_Maltz</v>
      </c>
      <c r="D304" t="e">
        <f t="shared" si="19"/>
        <v>#N/A</v>
      </c>
      <c r="E304">
        <f t="shared" si="18"/>
        <v>0</v>
      </c>
      <c r="F304">
        <v>0</v>
      </c>
      <c r="H304">
        <v>1307</v>
      </c>
      <c r="I304">
        <v>18350</v>
      </c>
      <c r="J304">
        <v>0</v>
      </c>
      <c r="L304" s="2" t="s">
        <v>1451</v>
      </c>
      <c r="N304">
        <v>1972</v>
      </c>
      <c r="O304">
        <v>1975</v>
      </c>
      <c r="P304">
        <v>0</v>
      </c>
      <c r="R304">
        <v>1978</v>
      </c>
      <c r="S304" t="s">
        <v>649</v>
      </c>
      <c r="T304" t="s">
        <v>652</v>
      </c>
      <c r="U304">
        <v>77</v>
      </c>
      <c r="Y304" t="s">
        <v>1803</v>
      </c>
      <c r="Z304" t="s">
        <v>706</v>
      </c>
      <c r="AA304">
        <v>14</v>
      </c>
    </row>
    <row r="305" spans="1:27" x14ac:dyDescent="0.25">
      <c r="A305" t="s">
        <v>19</v>
      </c>
      <c r="B305" t="s">
        <v>231</v>
      </c>
      <c r="C305" t="str">
        <f t="shared" si="17"/>
        <v>Karima_Bennoune</v>
      </c>
      <c r="D305">
        <f t="shared" si="19"/>
        <v>33</v>
      </c>
      <c r="E305">
        <f t="shared" si="18"/>
        <v>0</v>
      </c>
      <c r="F305">
        <v>1</v>
      </c>
      <c r="H305">
        <v>17</v>
      </c>
      <c r="I305">
        <v>5425</v>
      </c>
      <c r="J305">
        <v>1</v>
      </c>
      <c r="K305">
        <v>2012</v>
      </c>
      <c r="L305" t="s">
        <v>1450</v>
      </c>
      <c r="M305" t="s">
        <v>1442</v>
      </c>
      <c r="N305">
        <v>1988</v>
      </c>
      <c r="O305">
        <v>1994</v>
      </c>
      <c r="P305">
        <v>0</v>
      </c>
      <c r="Q305" t="s">
        <v>210</v>
      </c>
      <c r="R305">
        <v>2002</v>
      </c>
      <c r="S305" t="s">
        <v>650</v>
      </c>
      <c r="T305" t="s">
        <v>652</v>
      </c>
      <c r="U305">
        <v>77</v>
      </c>
      <c r="V305">
        <v>31</v>
      </c>
      <c r="Y305" t="s">
        <v>1804</v>
      </c>
      <c r="Z305" t="s">
        <v>706</v>
      </c>
      <c r="AA305">
        <v>15</v>
      </c>
    </row>
    <row r="306" spans="1:27" x14ac:dyDescent="0.25">
      <c r="A306" t="s">
        <v>1004</v>
      </c>
      <c r="B306" t="s">
        <v>1005</v>
      </c>
      <c r="C306" t="str">
        <f t="shared" si="17"/>
        <v>Carlos_Gonzalez</v>
      </c>
      <c r="D306" t="e">
        <f t="shared" ref="D306:D337" si="20">VLOOKUP(C306,$Y$2:$AA$3785,3,FALSE)</f>
        <v>#N/A</v>
      </c>
      <c r="E306">
        <f t="shared" si="18"/>
        <v>0</v>
      </c>
      <c r="F306">
        <v>1</v>
      </c>
      <c r="H306">
        <v>1184</v>
      </c>
      <c r="I306">
        <v>16933</v>
      </c>
      <c r="J306">
        <v>0</v>
      </c>
      <c r="L306" s="2" t="s">
        <v>1450</v>
      </c>
      <c r="N306">
        <v>1989</v>
      </c>
      <c r="P306">
        <v>0</v>
      </c>
      <c r="R306">
        <v>1997</v>
      </c>
      <c r="S306" t="s">
        <v>649</v>
      </c>
      <c r="T306" t="s">
        <v>886</v>
      </c>
      <c r="U306">
        <v>77</v>
      </c>
      <c r="Y306" t="s">
        <v>1805</v>
      </c>
      <c r="Z306" t="s">
        <v>706</v>
      </c>
      <c r="AA306">
        <v>16</v>
      </c>
    </row>
    <row r="307" spans="1:27" x14ac:dyDescent="0.25">
      <c r="A307" t="s">
        <v>1258</v>
      </c>
      <c r="B307" t="s">
        <v>1259</v>
      </c>
      <c r="C307" t="str">
        <f t="shared" si="17"/>
        <v>Louis_Raveson</v>
      </c>
      <c r="D307" t="e">
        <f t="shared" si="20"/>
        <v>#N/A</v>
      </c>
      <c r="E307">
        <f t="shared" si="18"/>
        <v>0</v>
      </c>
      <c r="F307">
        <v>0</v>
      </c>
      <c r="H307">
        <v>1391</v>
      </c>
      <c r="I307">
        <v>17224</v>
      </c>
      <c r="J307">
        <v>0</v>
      </c>
      <c r="L307" s="2" t="s">
        <v>1450</v>
      </c>
      <c r="O307">
        <v>1976</v>
      </c>
      <c r="P307">
        <v>0</v>
      </c>
      <c r="R307">
        <v>1981</v>
      </c>
      <c r="S307" t="s">
        <v>649</v>
      </c>
      <c r="T307" t="s">
        <v>652</v>
      </c>
      <c r="U307">
        <v>77</v>
      </c>
      <c r="Y307" t="s">
        <v>1806</v>
      </c>
      <c r="Z307" t="s">
        <v>706</v>
      </c>
      <c r="AA307">
        <v>17</v>
      </c>
    </row>
    <row r="308" spans="1:27" x14ac:dyDescent="0.25">
      <c r="A308" t="s">
        <v>957</v>
      </c>
      <c r="B308" t="s">
        <v>958</v>
      </c>
      <c r="C308" t="str">
        <f t="shared" si="17"/>
        <v>Chad_Flanders</v>
      </c>
      <c r="D308">
        <f t="shared" si="20"/>
        <v>1</v>
      </c>
      <c r="E308">
        <f t="shared" si="18"/>
        <v>0</v>
      </c>
      <c r="F308">
        <v>1</v>
      </c>
      <c r="H308">
        <v>1157</v>
      </c>
      <c r="I308">
        <v>14006</v>
      </c>
      <c r="J308">
        <v>0</v>
      </c>
      <c r="L308" t="s">
        <v>959</v>
      </c>
      <c r="N308">
        <v>1997</v>
      </c>
      <c r="O308">
        <v>2007</v>
      </c>
      <c r="P308">
        <v>1</v>
      </c>
      <c r="R308">
        <v>2009</v>
      </c>
      <c r="S308" t="s">
        <v>649</v>
      </c>
      <c r="T308" t="s">
        <v>652</v>
      </c>
      <c r="U308">
        <v>90</v>
      </c>
      <c r="Y308" t="s">
        <v>1807</v>
      </c>
      <c r="Z308" t="s">
        <v>706</v>
      </c>
      <c r="AA308">
        <v>18</v>
      </c>
    </row>
    <row r="309" spans="1:27" x14ac:dyDescent="0.25">
      <c r="A309" t="s">
        <v>794</v>
      </c>
      <c r="B309" t="s">
        <v>1200</v>
      </c>
      <c r="C309" t="str">
        <f t="shared" si="17"/>
        <v>Carol_Needham</v>
      </c>
      <c r="D309">
        <f t="shared" si="20"/>
        <v>2</v>
      </c>
      <c r="E309">
        <f t="shared" si="18"/>
        <v>0</v>
      </c>
      <c r="F309">
        <v>0</v>
      </c>
      <c r="H309">
        <v>1344</v>
      </c>
      <c r="I309">
        <v>13481</v>
      </c>
      <c r="J309">
        <v>0</v>
      </c>
      <c r="L309" t="s">
        <v>959</v>
      </c>
      <c r="N309">
        <v>1979</v>
      </c>
      <c r="O309">
        <v>1985</v>
      </c>
      <c r="P309">
        <v>0</v>
      </c>
      <c r="R309">
        <v>1992</v>
      </c>
      <c r="S309" t="s">
        <v>650</v>
      </c>
      <c r="T309" t="s">
        <v>652</v>
      </c>
      <c r="U309">
        <v>90</v>
      </c>
      <c r="Y309" t="s">
        <v>1808</v>
      </c>
      <c r="Z309" t="s">
        <v>706</v>
      </c>
      <c r="AA309">
        <v>19</v>
      </c>
    </row>
    <row r="310" spans="1:27" x14ac:dyDescent="0.25">
      <c r="A310" t="s">
        <v>18</v>
      </c>
      <c r="B310" t="s">
        <v>230</v>
      </c>
      <c r="C310" t="str">
        <f t="shared" si="17"/>
        <v>Teri_Baxter</v>
      </c>
      <c r="D310">
        <f t="shared" si="20"/>
        <v>33</v>
      </c>
      <c r="E310">
        <f t="shared" si="18"/>
        <v>0</v>
      </c>
      <c r="F310">
        <v>1</v>
      </c>
      <c r="H310">
        <v>16</v>
      </c>
      <c r="I310">
        <v>852</v>
      </c>
      <c r="J310">
        <v>1</v>
      </c>
      <c r="K310">
        <v>2013</v>
      </c>
      <c r="L310" t="s">
        <v>959</v>
      </c>
      <c r="M310" t="s">
        <v>1009</v>
      </c>
      <c r="N310">
        <v>1993</v>
      </c>
      <c r="O310">
        <v>1997</v>
      </c>
      <c r="P310">
        <v>0</v>
      </c>
      <c r="Q310" t="s">
        <v>210</v>
      </c>
      <c r="R310">
        <v>2002</v>
      </c>
      <c r="S310" t="s">
        <v>650</v>
      </c>
      <c r="T310" t="s">
        <v>653</v>
      </c>
      <c r="U310">
        <v>90</v>
      </c>
      <c r="V310">
        <v>59</v>
      </c>
      <c r="Y310" t="s">
        <v>1809</v>
      </c>
      <c r="Z310" t="s">
        <v>706</v>
      </c>
      <c r="AA310">
        <v>20</v>
      </c>
    </row>
    <row r="311" spans="1:27" x14ac:dyDescent="0.25">
      <c r="A311" t="s">
        <v>59</v>
      </c>
      <c r="B311" t="s">
        <v>901</v>
      </c>
      <c r="C311" t="str">
        <f t="shared" si="17"/>
        <v>Michael_DeBow</v>
      </c>
      <c r="D311">
        <f t="shared" si="20"/>
        <v>1</v>
      </c>
      <c r="E311">
        <f t="shared" si="18"/>
        <v>0</v>
      </c>
      <c r="F311">
        <v>1</v>
      </c>
      <c r="H311">
        <v>1124</v>
      </c>
      <c r="I311">
        <v>10279</v>
      </c>
      <c r="J311">
        <v>0</v>
      </c>
      <c r="L311" t="s">
        <v>902</v>
      </c>
      <c r="N311">
        <v>1976</v>
      </c>
      <c r="O311">
        <v>1980</v>
      </c>
      <c r="P311">
        <v>0</v>
      </c>
      <c r="R311">
        <v>1987</v>
      </c>
      <c r="S311" t="s">
        <v>649</v>
      </c>
      <c r="T311" t="s">
        <v>652</v>
      </c>
      <c r="U311">
        <v>146</v>
      </c>
      <c r="Y311" t="s">
        <v>1810</v>
      </c>
      <c r="Z311" t="s">
        <v>706</v>
      </c>
      <c r="AA311">
        <v>21</v>
      </c>
    </row>
    <row r="312" spans="1:27" x14ac:dyDescent="0.25">
      <c r="A312" t="s">
        <v>66</v>
      </c>
      <c r="B312" t="s">
        <v>1117</v>
      </c>
      <c r="C312" t="str">
        <f t="shared" si="17"/>
        <v>David_Langum</v>
      </c>
      <c r="D312">
        <f t="shared" si="20"/>
        <v>2</v>
      </c>
      <c r="E312">
        <f t="shared" si="18"/>
        <v>0</v>
      </c>
      <c r="F312">
        <v>0</v>
      </c>
      <c r="H312">
        <v>1272</v>
      </c>
      <c r="I312">
        <v>19952</v>
      </c>
      <c r="J312">
        <v>0</v>
      </c>
      <c r="L312" t="s">
        <v>902</v>
      </c>
      <c r="N312">
        <v>1962</v>
      </c>
      <c r="O312">
        <v>1965</v>
      </c>
      <c r="P312">
        <v>0</v>
      </c>
      <c r="R312">
        <v>1983</v>
      </c>
      <c r="S312" t="s">
        <v>649</v>
      </c>
      <c r="T312" t="s">
        <v>652</v>
      </c>
      <c r="U312">
        <v>146</v>
      </c>
      <c r="Y312" t="s">
        <v>1811</v>
      </c>
      <c r="Z312" t="s">
        <v>706</v>
      </c>
      <c r="AA312">
        <v>22</v>
      </c>
    </row>
    <row r="313" spans="1:27" x14ac:dyDescent="0.25">
      <c r="A313" t="s">
        <v>92</v>
      </c>
      <c r="B313" t="s">
        <v>318</v>
      </c>
      <c r="C313" t="str">
        <f t="shared" si="17"/>
        <v>Woodrow_Hartzog</v>
      </c>
      <c r="D313" t="e">
        <f t="shared" si="20"/>
        <v>#N/A</v>
      </c>
      <c r="E313">
        <f t="shared" si="18"/>
        <v>0</v>
      </c>
      <c r="F313">
        <v>1</v>
      </c>
      <c r="H313">
        <v>105</v>
      </c>
      <c r="I313">
        <v>8921</v>
      </c>
      <c r="J313">
        <v>1</v>
      </c>
      <c r="K313">
        <v>2017</v>
      </c>
      <c r="L313" t="s">
        <v>902</v>
      </c>
      <c r="M313" t="s">
        <v>1456</v>
      </c>
      <c r="N313">
        <v>2000</v>
      </c>
      <c r="O313">
        <v>2002</v>
      </c>
      <c r="P313">
        <v>1</v>
      </c>
      <c r="Q313">
        <v>2011</v>
      </c>
      <c r="R313">
        <v>2010</v>
      </c>
      <c r="S313" t="s">
        <v>649</v>
      </c>
      <c r="T313" t="s">
        <v>652</v>
      </c>
      <c r="U313">
        <v>146</v>
      </c>
      <c r="V313">
        <v>64</v>
      </c>
      <c r="Y313" t="s">
        <v>1812</v>
      </c>
      <c r="Z313" t="s">
        <v>706</v>
      </c>
      <c r="AA313">
        <v>23</v>
      </c>
    </row>
    <row r="314" spans="1:27" x14ac:dyDescent="0.25">
      <c r="A314" t="s">
        <v>668</v>
      </c>
      <c r="B314" t="s">
        <v>669</v>
      </c>
      <c r="C314" t="str">
        <f t="shared" si="17"/>
        <v>Bryan_Adamson</v>
      </c>
      <c r="D314">
        <f t="shared" si="20"/>
        <v>1</v>
      </c>
      <c r="E314">
        <f t="shared" si="18"/>
        <v>0</v>
      </c>
      <c r="F314">
        <v>1</v>
      </c>
      <c r="H314">
        <v>1003</v>
      </c>
      <c r="I314">
        <v>13137</v>
      </c>
      <c r="J314">
        <v>0</v>
      </c>
      <c r="L314" t="s">
        <v>670</v>
      </c>
      <c r="N314">
        <v>1985</v>
      </c>
      <c r="O314">
        <v>1990</v>
      </c>
      <c r="P314">
        <v>0</v>
      </c>
      <c r="R314">
        <v>1995</v>
      </c>
      <c r="S314" t="s">
        <v>649</v>
      </c>
      <c r="T314" t="s">
        <v>653</v>
      </c>
      <c r="U314">
        <v>122</v>
      </c>
      <c r="Y314" t="s">
        <v>1813</v>
      </c>
      <c r="Z314" t="s">
        <v>706</v>
      </c>
      <c r="AA314">
        <v>24</v>
      </c>
    </row>
    <row r="315" spans="1:27" x14ac:dyDescent="0.25">
      <c r="A315" t="s">
        <v>66</v>
      </c>
      <c r="B315" t="s">
        <v>1333</v>
      </c>
      <c r="C315" t="str">
        <f t="shared" si="17"/>
        <v>David_Skover</v>
      </c>
      <c r="D315">
        <f t="shared" si="20"/>
        <v>2</v>
      </c>
      <c r="E315">
        <f t="shared" si="18"/>
        <v>0</v>
      </c>
      <c r="F315">
        <v>1</v>
      </c>
      <c r="H315">
        <v>1453</v>
      </c>
      <c r="I315">
        <v>15536</v>
      </c>
      <c r="J315">
        <v>0</v>
      </c>
      <c r="L315" t="s">
        <v>670</v>
      </c>
      <c r="N315">
        <v>1974</v>
      </c>
      <c r="O315">
        <v>1977</v>
      </c>
      <c r="P315">
        <v>0</v>
      </c>
      <c r="R315">
        <v>1982</v>
      </c>
      <c r="S315" t="s">
        <v>649</v>
      </c>
      <c r="T315" t="s">
        <v>652</v>
      </c>
      <c r="U315">
        <v>122</v>
      </c>
      <c r="Y315" t="s">
        <v>1814</v>
      </c>
      <c r="Z315" t="s">
        <v>706</v>
      </c>
      <c r="AA315">
        <v>25</v>
      </c>
    </row>
    <row r="316" spans="1:27" x14ac:dyDescent="0.25">
      <c r="A316" t="s">
        <v>121</v>
      </c>
      <c r="B316" t="s">
        <v>981</v>
      </c>
      <c r="C316" t="str">
        <f t="shared" si="17"/>
        <v>Charlotte_Garden</v>
      </c>
      <c r="D316">
        <f t="shared" si="20"/>
        <v>3</v>
      </c>
      <c r="E316">
        <f t="shared" si="18"/>
        <v>0</v>
      </c>
      <c r="F316">
        <v>0</v>
      </c>
      <c r="H316">
        <v>1171</v>
      </c>
      <c r="I316">
        <v>15919</v>
      </c>
      <c r="J316">
        <v>0</v>
      </c>
      <c r="L316" t="s">
        <v>670</v>
      </c>
      <c r="N316">
        <v>2000</v>
      </c>
      <c r="O316">
        <v>2003</v>
      </c>
      <c r="P316">
        <v>0</v>
      </c>
      <c r="R316">
        <v>2011</v>
      </c>
      <c r="S316" t="s">
        <v>650</v>
      </c>
      <c r="T316" t="s">
        <v>652</v>
      </c>
      <c r="U316">
        <v>122</v>
      </c>
      <c r="Y316" t="s">
        <v>1815</v>
      </c>
      <c r="Z316" t="s">
        <v>706</v>
      </c>
      <c r="AA316">
        <v>26</v>
      </c>
    </row>
    <row r="317" spans="1:27" x14ac:dyDescent="0.25">
      <c r="A317" t="s">
        <v>998</v>
      </c>
      <c r="B317" t="s">
        <v>1334</v>
      </c>
      <c r="C317" t="str">
        <f t="shared" si="17"/>
        <v>Ronald_Slye</v>
      </c>
      <c r="D317">
        <f t="shared" si="20"/>
        <v>4</v>
      </c>
      <c r="E317">
        <f t="shared" si="18"/>
        <v>0</v>
      </c>
      <c r="F317">
        <v>0</v>
      </c>
      <c r="H317">
        <v>1454</v>
      </c>
      <c r="I317">
        <v>17727</v>
      </c>
      <c r="J317">
        <v>0</v>
      </c>
      <c r="L317" t="s">
        <v>670</v>
      </c>
      <c r="N317">
        <v>1984</v>
      </c>
      <c r="O317">
        <v>1989</v>
      </c>
      <c r="P317">
        <v>0</v>
      </c>
      <c r="R317">
        <v>1999</v>
      </c>
      <c r="S317" t="s">
        <v>649</v>
      </c>
      <c r="T317" t="s">
        <v>652</v>
      </c>
      <c r="U317">
        <v>122</v>
      </c>
      <c r="Y317" t="s">
        <v>1816</v>
      </c>
      <c r="Z317" t="s">
        <v>578</v>
      </c>
      <c r="AA317">
        <v>1</v>
      </c>
    </row>
    <row r="318" spans="1:27" x14ac:dyDescent="0.25">
      <c r="A318" t="s">
        <v>5</v>
      </c>
      <c r="B318" t="s">
        <v>273</v>
      </c>
      <c r="C318" t="str">
        <f t="shared" si="17"/>
        <v>Richard_Delgado</v>
      </c>
      <c r="D318" t="e">
        <f t="shared" si="20"/>
        <v>#N/A</v>
      </c>
      <c r="E318">
        <f t="shared" si="18"/>
        <v>0</v>
      </c>
      <c r="F318">
        <v>1</v>
      </c>
      <c r="H318">
        <v>59</v>
      </c>
      <c r="I318">
        <v>4489</v>
      </c>
      <c r="J318">
        <v>1</v>
      </c>
      <c r="K318">
        <v>2013</v>
      </c>
      <c r="L318" t="s">
        <v>670</v>
      </c>
      <c r="M318" t="s">
        <v>695</v>
      </c>
      <c r="N318" t="s">
        <v>210</v>
      </c>
      <c r="O318">
        <v>1974</v>
      </c>
      <c r="P318">
        <v>0</v>
      </c>
      <c r="Q318" t="s">
        <v>210</v>
      </c>
      <c r="R318">
        <v>1990</v>
      </c>
      <c r="S318" t="s">
        <v>649</v>
      </c>
      <c r="T318" t="s">
        <v>656</v>
      </c>
      <c r="U318">
        <v>122</v>
      </c>
      <c r="V318">
        <v>25</v>
      </c>
      <c r="Y318" t="s">
        <v>1817</v>
      </c>
      <c r="Z318" t="s">
        <v>578</v>
      </c>
      <c r="AA318">
        <v>2</v>
      </c>
    </row>
    <row r="319" spans="1:27" x14ac:dyDescent="0.25">
      <c r="A319" t="s">
        <v>187</v>
      </c>
      <c r="B319" t="s">
        <v>455</v>
      </c>
      <c r="C319" t="str">
        <f t="shared" si="17"/>
        <v>Jean_Stefancic</v>
      </c>
      <c r="D319" t="e">
        <f t="shared" si="20"/>
        <v>#N/A</v>
      </c>
      <c r="E319">
        <f t="shared" si="18"/>
        <v>0</v>
      </c>
      <c r="F319">
        <v>1</v>
      </c>
      <c r="H319">
        <v>254</v>
      </c>
      <c r="I319">
        <v>2088</v>
      </c>
      <c r="J319">
        <v>1</v>
      </c>
      <c r="K319">
        <v>2013</v>
      </c>
      <c r="L319" t="s">
        <v>670</v>
      </c>
      <c r="M319" t="s">
        <v>695</v>
      </c>
      <c r="N319" t="s">
        <v>210</v>
      </c>
      <c r="O319" t="s">
        <v>210</v>
      </c>
      <c r="P319">
        <v>0</v>
      </c>
      <c r="Q319" t="s">
        <v>210</v>
      </c>
      <c r="R319">
        <v>2003</v>
      </c>
      <c r="S319" t="s">
        <v>650</v>
      </c>
      <c r="T319" t="s">
        <v>652</v>
      </c>
      <c r="U319">
        <v>122</v>
      </c>
      <c r="V319">
        <v>25</v>
      </c>
      <c r="Y319" t="s">
        <v>1818</v>
      </c>
      <c r="Z319" t="s">
        <v>578</v>
      </c>
      <c r="AA319">
        <v>3</v>
      </c>
    </row>
    <row r="320" spans="1:27" x14ac:dyDescent="0.25">
      <c r="A320" t="s">
        <v>66</v>
      </c>
      <c r="B320" t="s">
        <v>1226</v>
      </c>
      <c r="C320" t="str">
        <f t="shared" si="17"/>
        <v>David_Opderbeck</v>
      </c>
      <c r="D320">
        <f t="shared" si="20"/>
        <v>1</v>
      </c>
      <c r="E320">
        <f t="shared" si="18"/>
        <v>0</v>
      </c>
      <c r="F320">
        <v>1</v>
      </c>
      <c r="H320">
        <v>1364</v>
      </c>
      <c r="I320">
        <v>13802</v>
      </c>
      <c r="J320">
        <v>0</v>
      </c>
      <c r="L320" t="s">
        <v>684</v>
      </c>
      <c r="P320">
        <v>1</v>
      </c>
      <c r="R320">
        <v>2007</v>
      </c>
      <c r="S320" t="s">
        <v>649</v>
      </c>
      <c r="T320" t="s">
        <v>652</v>
      </c>
      <c r="U320">
        <v>59</v>
      </c>
      <c r="Y320" t="s">
        <v>1819</v>
      </c>
      <c r="Z320" t="s">
        <v>578</v>
      </c>
      <c r="AA320">
        <v>4</v>
      </c>
    </row>
    <row r="321" spans="1:27" x14ac:dyDescent="0.25">
      <c r="A321" t="s">
        <v>887</v>
      </c>
      <c r="B321" t="s">
        <v>1138</v>
      </c>
      <c r="C321" t="str">
        <f t="shared" si="17"/>
        <v>Margaret_Lewis</v>
      </c>
      <c r="D321">
        <f t="shared" si="20"/>
        <v>2</v>
      </c>
      <c r="E321">
        <f t="shared" si="18"/>
        <v>0</v>
      </c>
      <c r="F321">
        <v>1</v>
      </c>
      <c r="H321">
        <v>1290</v>
      </c>
      <c r="I321">
        <v>18666</v>
      </c>
      <c r="J321">
        <v>0</v>
      </c>
      <c r="L321" t="s">
        <v>684</v>
      </c>
      <c r="N321">
        <v>1997</v>
      </c>
      <c r="O321">
        <v>2003</v>
      </c>
      <c r="P321">
        <v>0</v>
      </c>
      <c r="R321">
        <v>2009</v>
      </c>
      <c r="S321" t="s">
        <v>650</v>
      </c>
      <c r="T321" t="s">
        <v>652</v>
      </c>
      <c r="U321">
        <v>59</v>
      </c>
      <c r="Y321" t="s">
        <v>1820</v>
      </c>
      <c r="Z321" t="s">
        <v>578</v>
      </c>
      <c r="AA321">
        <v>5</v>
      </c>
    </row>
    <row r="322" spans="1:27" x14ac:dyDescent="0.25">
      <c r="A322" t="s">
        <v>1177</v>
      </c>
      <c r="B322" t="s">
        <v>1178</v>
      </c>
      <c r="C322" t="str">
        <f t="shared" ref="C322:C385" si="21">A322&amp;"_"&amp;B322</f>
        <v>Denis_McLaughlin</v>
      </c>
      <c r="D322">
        <f t="shared" si="20"/>
        <v>3</v>
      </c>
      <c r="E322">
        <f t="shared" ref="E322:E385" si="22">COUNTIF($AF$2:$AF$40,"="&amp;C322)</f>
        <v>0</v>
      </c>
      <c r="F322">
        <v>1</v>
      </c>
      <c r="H322">
        <v>1317</v>
      </c>
      <c r="I322">
        <v>17173</v>
      </c>
      <c r="J322">
        <v>0</v>
      </c>
      <c r="L322" t="s">
        <v>684</v>
      </c>
      <c r="N322">
        <v>1970</v>
      </c>
      <c r="O322">
        <v>1973</v>
      </c>
      <c r="P322">
        <v>0</v>
      </c>
      <c r="R322">
        <v>1990</v>
      </c>
      <c r="S322" t="s">
        <v>649</v>
      </c>
      <c r="T322" t="s">
        <v>652</v>
      </c>
      <c r="U322">
        <v>59</v>
      </c>
      <c r="Y322" t="s">
        <v>1821</v>
      </c>
      <c r="Z322" t="s">
        <v>578</v>
      </c>
      <c r="AA322">
        <v>6</v>
      </c>
    </row>
    <row r="323" spans="1:27" x14ac:dyDescent="0.25">
      <c r="A323" t="s">
        <v>59</v>
      </c>
      <c r="B323" t="s">
        <v>683</v>
      </c>
      <c r="C323" t="str">
        <f t="shared" si="21"/>
        <v>Michael_Ambrosio</v>
      </c>
      <c r="D323">
        <f t="shared" si="20"/>
        <v>5</v>
      </c>
      <c r="E323">
        <f t="shared" si="22"/>
        <v>0</v>
      </c>
      <c r="F323">
        <v>1</v>
      </c>
      <c r="H323">
        <v>1010</v>
      </c>
      <c r="I323">
        <v>13918</v>
      </c>
      <c r="J323">
        <v>0</v>
      </c>
      <c r="L323" t="s">
        <v>684</v>
      </c>
      <c r="N323">
        <v>1963</v>
      </c>
      <c r="O323">
        <v>1966</v>
      </c>
      <c r="P323">
        <v>0</v>
      </c>
      <c r="R323">
        <v>1970</v>
      </c>
      <c r="S323" t="s">
        <v>649</v>
      </c>
      <c r="T323" t="s">
        <v>652</v>
      </c>
      <c r="U323">
        <v>59</v>
      </c>
      <c r="Y323" t="s">
        <v>1822</v>
      </c>
      <c r="Z323" t="s">
        <v>578</v>
      </c>
      <c r="AA323">
        <v>7</v>
      </c>
    </row>
    <row r="324" spans="1:27" x14ac:dyDescent="0.25">
      <c r="A324" t="s">
        <v>690</v>
      </c>
      <c r="B324" t="s">
        <v>905</v>
      </c>
      <c r="C324" t="str">
        <f t="shared" si="21"/>
        <v>Mark_Denbeaux</v>
      </c>
      <c r="D324">
        <f t="shared" si="20"/>
        <v>6</v>
      </c>
      <c r="E324">
        <f t="shared" si="22"/>
        <v>0</v>
      </c>
      <c r="F324">
        <v>1</v>
      </c>
      <c r="H324">
        <v>1126</v>
      </c>
      <c r="I324">
        <v>19031</v>
      </c>
      <c r="J324">
        <v>0</v>
      </c>
      <c r="L324" t="s">
        <v>684</v>
      </c>
      <c r="N324">
        <v>1965</v>
      </c>
      <c r="O324">
        <v>1968</v>
      </c>
      <c r="P324">
        <v>0</v>
      </c>
      <c r="R324">
        <v>1972</v>
      </c>
      <c r="S324" t="s">
        <v>649</v>
      </c>
      <c r="T324" t="s">
        <v>652</v>
      </c>
      <c r="U324">
        <v>59</v>
      </c>
      <c r="Y324" t="s">
        <v>1823</v>
      </c>
      <c r="Z324" t="s">
        <v>578</v>
      </c>
      <c r="AA324">
        <v>8</v>
      </c>
    </row>
    <row r="325" spans="1:27" x14ac:dyDescent="0.25">
      <c r="A325" t="s">
        <v>26</v>
      </c>
      <c r="B325" t="s">
        <v>1039</v>
      </c>
      <c r="C325" t="str">
        <f t="shared" si="21"/>
        <v>Thomas_Healy</v>
      </c>
      <c r="D325">
        <f t="shared" si="20"/>
        <v>7</v>
      </c>
      <c r="E325">
        <f t="shared" si="22"/>
        <v>0</v>
      </c>
      <c r="F325">
        <v>1</v>
      </c>
      <c r="H325">
        <v>1211</v>
      </c>
      <c r="I325">
        <v>14700</v>
      </c>
      <c r="J325">
        <v>0</v>
      </c>
      <c r="L325" t="s">
        <v>684</v>
      </c>
      <c r="N325">
        <v>1991</v>
      </c>
      <c r="O325">
        <v>1999</v>
      </c>
      <c r="P325">
        <v>0</v>
      </c>
      <c r="R325">
        <v>2003</v>
      </c>
      <c r="S325" t="s">
        <v>649</v>
      </c>
      <c r="T325" t="s">
        <v>652</v>
      </c>
      <c r="U325">
        <v>59</v>
      </c>
      <c r="Y325" t="s">
        <v>1824</v>
      </c>
      <c r="Z325" t="s">
        <v>578</v>
      </c>
      <c r="AA325">
        <v>9</v>
      </c>
    </row>
    <row r="326" spans="1:27" x14ac:dyDescent="0.25">
      <c r="A326" t="s">
        <v>28</v>
      </c>
      <c r="B326" t="s">
        <v>1482</v>
      </c>
      <c r="C326" t="str">
        <f t="shared" si="21"/>
        <v>Charles_Sullivan</v>
      </c>
      <c r="D326">
        <f t="shared" si="20"/>
        <v>8</v>
      </c>
      <c r="E326">
        <f t="shared" si="22"/>
        <v>0</v>
      </c>
      <c r="F326">
        <v>1</v>
      </c>
      <c r="H326">
        <v>1537</v>
      </c>
      <c r="J326">
        <v>0</v>
      </c>
      <c r="L326" t="s">
        <v>684</v>
      </c>
      <c r="N326">
        <v>1965</v>
      </c>
      <c r="O326">
        <v>1968</v>
      </c>
      <c r="P326">
        <v>0</v>
      </c>
      <c r="R326">
        <v>1971</v>
      </c>
      <c r="S326" t="s">
        <v>649</v>
      </c>
      <c r="T326" t="s">
        <v>652</v>
      </c>
      <c r="U326">
        <v>59</v>
      </c>
      <c r="W326" t="s">
        <v>1483</v>
      </c>
      <c r="Y326" t="s">
        <v>1825</v>
      </c>
      <c r="Z326" t="s">
        <v>578</v>
      </c>
      <c r="AA326">
        <v>10</v>
      </c>
    </row>
    <row r="327" spans="1:27" x14ac:dyDescent="0.25">
      <c r="A327" s="2" t="s">
        <v>783</v>
      </c>
      <c r="B327" s="2" t="s">
        <v>1491</v>
      </c>
      <c r="C327" t="str">
        <f t="shared" si="21"/>
        <v>Linda_Fisher</v>
      </c>
      <c r="D327">
        <f t="shared" si="20"/>
        <v>9</v>
      </c>
      <c r="E327">
        <f t="shared" si="22"/>
        <v>0</v>
      </c>
      <c r="F327">
        <v>1</v>
      </c>
      <c r="H327">
        <v>1543</v>
      </c>
      <c r="J327">
        <v>0</v>
      </c>
      <c r="L327" t="s">
        <v>684</v>
      </c>
      <c r="N327">
        <v>1976</v>
      </c>
      <c r="O327">
        <v>1980</v>
      </c>
      <c r="P327">
        <v>0</v>
      </c>
      <c r="S327" s="2" t="s">
        <v>650</v>
      </c>
      <c r="T327" s="2" t="s">
        <v>652</v>
      </c>
      <c r="U327">
        <v>59</v>
      </c>
      <c r="W327" s="2" t="s">
        <v>1492</v>
      </c>
      <c r="Y327" t="s">
        <v>1826</v>
      </c>
      <c r="Z327" t="s">
        <v>578</v>
      </c>
      <c r="AA327">
        <v>11</v>
      </c>
    </row>
    <row r="328" spans="1:27" x14ac:dyDescent="0.25">
      <c r="A328" t="s">
        <v>59</v>
      </c>
      <c r="B328" t="s">
        <v>446</v>
      </c>
      <c r="C328" t="str">
        <f t="shared" si="21"/>
        <v>Michael_Simkovic</v>
      </c>
      <c r="D328">
        <f t="shared" si="20"/>
        <v>10</v>
      </c>
      <c r="E328">
        <f t="shared" si="22"/>
        <v>0</v>
      </c>
      <c r="F328">
        <v>1</v>
      </c>
      <c r="H328">
        <v>245</v>
      </c>
      <c r="I328">
        <v>5433</v>
      </c>
      <c r="J328">
        <v>1</v>
      </c>
      <c r="K328">
        <v>2017</v>
      </c>
      <c r="L328" t="s">
        <v>684</v>
      </c>
      <c r="M328" t="s">
        <v>682</v>
      </c>
      <c r="N328">
        <v>2003</v>
      </c>
      <c r="O328">
        <v>2007</v>
      </c>
      <c r="P328">
        <v>0</v>
      </c>
      <c r="Q328" t="s">
        <v>210</v>
      </c>
      <c r="R328">
        <v>2010</v>
      </c>
      <c r="S328" t="s">
        <v>649</v>
      </c>
      <c r="T328" t="s">
        <v>652</v>
      </c>
      <c r="U328">
        <v>59</v>
      </c>
      <c r="V328">
        <v>17</v>
      </c>
      <c r="Y328" t="s">
        <v>1827</v>
      </c>
      <c r="Z328" t="s">
        <v>578</v>
      </c>
      <c r="AA328">
        <v>12</v>
      </c>
    </row>
    <row r="329" spans="1:27" x14ac:dyDescent="0.25">
      <c r="A329" t="s">
        <v>111</v>
      </c>
      <c r="B329" t="s">
        <v>345</v>
      </c>
      <c r="C329" t="str">
        <f t="shared" si="21"/>
        <v>Kristin_Johnson</v>
      </c>
      <c r="D329">
        <f t="shared" si="20"/>
        <v>14</v>
      </c>
      <c r="E329">
        <f t="shared" si="22"/>
        <v>0</v>
      </c>
      <c r="F329">
        <v>1</v>
      </c>
      <c r="H329">
        <v>135</v>
      </c>
      <c r="I329">
        <v>3590</v>
      </c>
      <c r="J329">
        <v>1</v>
      </c>
      <c r="K329">
        <v>2018</v>
      </c>
      <c r="L329" t="s">
        <v>684</v>
      </c>
      <c r="M329" t="s">
        <v>829</v>
      </c>
      <c r="N329">
        <v>1999</v>
      </c>
      <c r="O329">
        <v>2003</v>
      </c>
      <c r="P329">
        <v>0</v>
      </c>
      <c r="Q329" t="s">
        <v>210</v>
      </c>
      <c r="R329">
        <v>2008</v>
      </c>
      <c r="S329" t="s">
        <v>650</v>
      </c>
      <c r="T329" t="s">
        <v>653</v>
      </c>
      <c r="U329">
        <v>59</v>
      </c>
      <c r="V329">
        <v>52</v>
      </c>
      <c r="Y329" t="s">
        <v>1828</v>
      </c>
      <c r="Z329" t="s">
        <v>578</v>
      </c>
      <c r="AA329">
        <v>13</v>
      </c>
    </row>
    <row r="330" spans="1:27" x14ac:dyDescent="0.25">
      <c r="A330" t="s">
        <v>12</v>
      </c>
      <c r="B330" t="s">
        <v>457</v>
      </c>
      <c r="C330" t="str">
        <f t="shared" si="21"/>
        <v>Adam_Steinman</v>
      </c>
      <c r="D330">
        <f t="shared" si="20"/>
        <v>16</v>
      </c>
      <c r="E330">
        <f t="shared" si="22"/>
        <v>0</v>
      </c>
      <c r="F330">
        <v>1</v>
      </c>
      <c r="H330">
        <v>256</v>
      </c>
      <c r="I330">
        <v>7683</v>
      </c>
      <c r="J330">
        <v>1</v>
      </c>
      <c r="K330">
        <v>2014</v>
      </c>
      <c r="L330" t="s">
        <v>684</v>
      </c>
      <c r="M330" t="s">
        <v>695</v>
      </c>
      <c r="N330">
        <v>1994</v>
      </c>
      <c r="O330">
        <v>1997</v>
      </c>
      <c r="P330">
        <v>0</v>
      </c>
      <c r="Q330" t="s">
        <v>210</v>
      </c>
      <c r="R330">
        <v>1999</v>
      </c>
      <c r="S330" t="s">
        <v>649</v>
      </c>
      <c r="T330" t="s">
        <v>652</v>
      </c>
      <c r="U330">
        <v>59</v>
      </c>
      <c r="V330">
        <v>25</v>
      </c>
      <c r="Y330" t="s">
        <v>1829</v>
      </c>
      <c r="Z330" t="s">
        <v>578</v>
      </c>
      <c r="AA330">
        <v>14</v>
      </c>
    </row>
    <row r="331" spans="1:27" x14ac:dyDescent="0.25">
      <c r="A331" t="s">
        <v>39</v>
      </c>
      <c r="B331" t="s">
        <v>255</v>
      </c>
      <c r="C331" t="str">
        <f t="shared" si="21"/>
        <v>Jenny_Carroll</v>
      </c>
      <c r="D331">
        <f t="shared" si="20"/>
        <v>18</v>
      </c>
      <c r="E331">
        <f t="shared" si="22"/>
        <v>0</v>
      </c>
      <c r="F331">
        <v>1</v>
      </c>
      <c r="H331">
        <v>41</v>
      </c>
      <c r="I331">
        <v>6876</v>
      </c>
      <c r="J331">
        <v>1</v>
      </c>
      <c r="K331">
        <v>2014</v>
      </c>
      <c r="L331" t="s">
        <v>684</v>
      </c>
      <c r="M331" t="s">
        <v>695</v>
      </c>
      <c r="N331">
        <v>1993</v>
      </c>
      <c r="O331">
        <v>1997</v>
      </c>
      <c r="P331">
        <v>0</v>
      </c>
      <c r="Q331" t="s">
        <v>210</v>
      </c>
      <c r="R331">
        <v>1998</v>
      </c>
      <c r="S331" t="s">
        <v>650</v>
      </c>
      <c r="T331" t="s">
        <v>652</v>
      </c>
      <c r="U331">
        <v>59</v>
      </c>
      <c r="V331">
        <v>25</v>
      </c>
      <c r="Y331" t="s">
        <v>1830</v>
      </c>
      <c r="Z331" t="s">
        <v>578</v>
      </c>
      <c r="AA331">
        <v>15</v>
      </c>
    </row>
    <row r="332" spans="1:27" x14ac:dyDescent="0.25">
      <c r="A332" t="s">
        <v>51</v>
      </c>
      <c r="B332" t="s">
        <v>414</v>
      </c>
      <c r="C332" t="str">
        <f t="shared" si="21"/>
        <v>Frank_Pasquale</v>
      </c>
      <c r="D332">
        <f t="shared" si="20"/>
        <v>26</v>
      </c>
      <c r="E332">
        <f t="shared" si="22"/>
        <v>0</v>
      </c>
      <c r="F332">
        <v>1</v>
      </c>
      <c r="H332">
        <v>211</v>
      </c>
      <c r="I332">
        <v>7891</v>
      </c>
      <c r="J332">
        <v>1</v>
      </c>
      <c r="K332">
        <v>2013</v>
      </c>
      <c r="L332" t="s">
        <v>684</v>
      </c>
      <c r="M332" t="s">
        <v>723</v>
      </c>
      <c r="N332">
        <v>1996</v>
      </c>
      <c r="O332">
        <v>2001</v>
      </c>
      <c r="P332">
        <v>0</v>
      </c>
      <c r="Q332" t="s">
        <v>210</v>
      </c>
      <c r="R332">
        <v>2004</v>
      </c>
      <c r="S332" t="s">
        <v>649</v>
      </c>
      <c r="T332" t="s">
        <v>652</v>
      </c>
      <c r="U332">
        <v>59</v>
      </c>
      <c r="V332">
        <v>52</v>
      </c>
      <c r="Y332" t="s">
        <v>1831</v>
      </c>
      <c r="Z332" t="s">
        <v>578</v>
      </c>
      <c r="AA332">
        <v>16</v>
      </c>
    </row>
    <row r="333" spans="1:27" x14ac:dyDescent="0.25">
      <c r="A333" t="s">
        <v>82</v>
      </c>
      <c r="B333" t="s">
        <v>306</v>
      </c>
      <c r="C333" t="str">
        <f t="shared" si="21"/>
        <v>Rachel_Godsil</v>
      </c>
      <c r="D333" t="e">
        <f t="shared" si="20"/>
        <v>#N/A</v>
      </c>
      <c r="E333">
        <f t="shared" si="22"/>
        <v>0</v>
      </c>
      <c r="F333">
        <v>1</v>
      </c>
      <c r="H333">
        <v>93</v>
      </c>
      <c r="I333">
        <v>4067</v>
      </c>
      <c r="J333">
        <v>1</v>
      </c>
      <c r="K333">
        <v>2017</v>
      </c>
      <c r="L333" t="s">
        <v>684</v>
      </c>
      <c r="M333" t="s">
        <v>1450</v>
      </c>
      <c r="N333">
        <v>1988</v>
      </c>
      <c r="O333" t="s">
        <v>210</v>
      </c>
      <c r="P333">
        <v>0</v>
      </c>
      <c r="Q333" t="s">
        <v>210</v>
      </c>
      <c r="R333">
        <v>2000</v>
      </c>
      <c r="S333" t="s">
        <v>650</v>
      </c>
      <c r="T333" t="s">
        <v>652</v>
      </c>
      <c r="U333">
        <v>59</v>
      </c>
      <c r="V333">
        <v>77</v>
      </c>
      <c r="Y333" t="s">
        <v>1832</v>
      </c>
      <c r="Z333" t="s">
        <v>578</v>
      </c>
      <c r="AA333">
        <v>17</v>
      </c>
    </row>
    <row r="334" spans="1:27" x14ac:dyDescent="0.25">
      <c r="A334" t="s">
        <v>160</v>
      </c>
      <c r="B334" t="s">
        <v>409</v>
      </c>
      <c r="C334" t="str">
        <f t="shared" si="21"/>
        <v>Jordan_Paradise</v>
      </c>
      <c r="D334" t="e">
        <f t="shared" si="20"/>
        <v>#N/A</v>
      </c>
      <c r="E334">
        <f t="shared" si="22"/>
        <v>0</v>
      </c>
      <c r="F334">
        <v>1</v>
      </c>
      <c r="H334">
        <v>206</v>
      </c>
      <c r="I334">
        <v>2085</v>
      </c>
      <c r="J334">
        <v>1</v>
      </c>
      <c r="K334">
        <v>2016</v>
      </c>
      <c r="L334" t="s">
        <v>684</v>
      </c>
      <c r="M334" t="s">
        <v>1466</v>
      </c>
      <c r="N334">
        <v>1999</v>
      </c>
      <c r="O334">
        <v>2003</v>
      </c>
      <c r="P334">
        <v>0</v>
      </c>
      <c r="Q334" t="s">
        <v>210</v>
      </c>
      <c r="R334">
        <v>2009</v>
      </c>
      <c r="S334" t="s">
        <v>650</v>
      </c>
      <c r="T334" t="s">
        <v>652</v>
      </c>
      <c r="U334">
        <v>59</v>
      </c>
      <c r="V334">
        <v>77</v>
      </c>
      <c r="Y334" t="s">
        <v>1833</v>
      </c>
      <c r="Z334" t="s">
        <v>578</v>
      </c>
      <c r="AA334">
        <v>18</v>
      </c>
    </row>
    <row r="335" spans="1:27" x14ac:dyDescent="0.25">
      <c r="A335" t="s">
        <v>174</v>
      </c>
      <c r="B335" t="s">
        <v>427</v>
      </c>
      <c r="C335" t="str">
        <f t="shared" si="21"/>
        <v>Alice_Ristroph</v>
      </c>
      <c r="D335" t="e">
        <f t="shared" si="20"/>
        <v>#N/A</v>
      </c>
      <c r="E335">
        <f t="shared" si="22"/>
        <v>0</v>
      </c>
      <c r="F335">
        <v>1</v>
      </c>
      <c r="H335">
        <v>225</v>
      </c>
      <c r="I335">
        <v>0</v>
      </c>
      <c r="J335">
        <v>1</v>
      </c>
      <c r="K335">
        <v>2017</v>
      </c>
      <c r="L335" t="s">
        <v>684</v>
      </c>
      <c r="M335" t="s">
        <v>578</v>
      </c>
      <c r="N335">
        <v>1996</v>
      </c>
      <c r="O335">
        <v>2001</v>
      </c>
      <c r="P335">
        <v>1</v>
      </c>
      <c r="Q335">
        <v>2004</v>
      </c>
      <c r="R335">
        <v>2005</v>
      </c>
      <c r="S335" t="s">
        <v>650</v>
      </c>
      <c r="T335" t="s">
        <v>652</v>
      </c>
      <c r="U335">
        <v>59</v>
      </c>
      <c r="V335">
        <v>71</v>
      </c>
      <c r="Y335" t="s">
        <v>1834</v>
      </c>
      <c r="Z335" t="s">
        <v>578</v>
      </c>
      <c r="AA335">
        <v>19</v>
      </c>
    </row>
    <row r="336" spans="1:27" x14ac:dyDescent="0.25">
      <c r="A336" t="s">
        <v>688</v>
      </c>
      <c r="B336" t="s">
        <v>220</v>
      </c>
      <c r="C336" t="str">
        <f t="shared" si="21"/>
        <v>Cheryl_Anderson</v>
      </c>
      <c r="D336">
        <f t="shared" si="20"/>
        <v>1</v>
      </c>
      <c r="E336">
        <f t="shared" si="22"/>
        <v>0</v>
      </c>
      <c r="F336">
        <v>1</v>
      </c>
      <c r="H336">
        <v>1012</v>
      </c>
      <c r="I336">
        <v>16986</v>
      </c>
      <c r="J336">
        <v>0</v>
      </c>
      <c r="L336" t="s">
        <v>689</v>
      </c>
      <c r="O336">
        <v>1988</v>
      </c>
      <c r="P336">
        <v>0</v>
      </c>
      <c r="R336">
        <v>1999</v>
      </c>
      <c r="S336" t="s">
        <v>650</v>
      </c>
      <c r="T336" t="s">
        <v>652</v>
      </c>
      <c r="U336">
        <v>146</v>
      </c>
      <c r="Y336" t="s">
        <v>1835</v>
      </c>
      <c r="Z336" t="s">
        <v>578</v>
      </c>
      <c r="AA336">
        <v>20</v>
      </c>
    </row>
    <row r="337" spans="1:27" x14ac:dyDescent="0.25">
      <c r="A337" t="s">
        <v>32</v>
      </c>
      <c r="B337" t="s">
        <v>744</v>
      </c>
      <c r="C337" t="str">
        <f t="shared" si="21"/>
        <v>Christopher_Behan</v>
      </c>
      <c r="D337">
        <f t="shared" si="20"/>
        <v>2</v>
      </c>
      <c r="E337">
        <f t="shared" si="22"/>
        <v>0</v>
      </c>
      <c r="F337">
        <v>0</v>
      </c>
      <c r="H337">
        <v>1038</v>
      </c>
      <c r="I337">
        <v>19755</v>
      </c>
      <c r="J337">
        <v>0</v>
      </c>
      <c r="L337" t="s">
        <v>689</v>
      </c>
      <c r="N337">
        <v>1992</v>
      </c>
      <c r="O337">
        <v>1995</v>
      </c>
      <c r="P337">
        <v>0</v>
      </c>
      <c r="R337">
        <v>2003</v>
      </c>
      <c r="S337" t="s">
        <v>649</v>
      </c>
      <c r="T337" t="s">
        <v>652</v>
      </c>
      <c r="U337">
        <v>146</v>
      </c>
      <c r="Y337" t="s">
        <v>1836</v>
      </c>
      <c r="Z337" t="s">
        <v>578</v>
      </c>
      <c r="AA337">
        <v>21</v>
      </c>
    </row>
    <row r="338" spans="1:27" x14ac:dyDescent="0.25">
      <c r="A338" t="s">
        <v>100</v>
      </c>
      <c r="B338" t="s">
        <v>330</v>
      </c>
      <c r="C338" t="str">
        <f t="shared" si="21"/>
        <v>Ryan_Holte</v>
      </c>
      <c r="D338" t="e">
        <f t="shared" ref="D338:D358" si="23">VLOOKUP(C338,$Y$2:$AA$3785,3,FALSE)</f>
        <v>#N/A</v>
      </c>
      <c r="E338">
        <f t="shared" si="22"/>
        <v>0</v>
      </c>
      <c r="F338">
        <v>1</v>
      </c>
      <c r="H338">
        <v>120</v>
      </c>
      <c r="I338">
        <v>3906</v>
      </c>
      <c r="J338">
        <v>1</v>
      </c>
      <c r="K338">
        <v>2017</v>
      </c>
      <c r="L338" t="s">
        <v>689</v>
      </c>
      <c r="M338" t="s">
        <v>749</v>
      </c>
      <c r="N338">
        <v>2005</v>
      </c>
      <c r="O338">
        <v>2008</v>
      </c>
      <c r="P338">
        <v>0</v>
      </c>
      <c r="Q338" t="s">
        <v>210</v>
      </c>
      <c r="R338" t="s">
        <v>210</v>
      </c>
      <c r="S338" t="s">
        <v>649</v>
      </c>
      <c r="T338" t="s">
        <v>652</v>
      </c>
      <c r="U338">
        <v>146</v>
      </c>
      <c r="V338">
        <v>143</v>
      </c>
      <c r="Y338" t="s">
        <v>1837</v>
      </c>
      <c r="Z338" t="s">
        <v>578</v>
      </c>
      <c r="AA338">
        <v>22</v>
      </c>
    </row>
    <row r="339" spans="1:27" x14ac:dyDescent="0.25">
      <c r="A339" t="s">
        <v>692</v>
      </c>
      <c r="B339" t="s">
        <v>220</v>
      </c>
      <c r="C339" t="str">
        <f t="shared" si="21"/>
        <v>Roy_Anderson</v>
      </c>
      <c r="D339">
        <f t="shared" si="23"/>
        <v>1</v>
      </c>
      <c r="E339">
        <f t="shared" si="22"/>
        <v>0</v>
      </c>
      <c r="F339">
        <v>1</v>
      </c>
      <c r="H339">
        <v>1014</v>
      </c>
      <c r="I339">
        <v>10060</v>
      </c>
      <c r="J339">
        <v>0</v>
      </c>
      <c r="L339" t="s">
        <v>693</v>
      </c>
      <c r="N339">
        <v>1966</v>
      </c>
      <c r="O339">
        <v>1969</v>
      </c>
      <c r="P339">
        <v>0</v>
      </c>
      <c r="R339">
        <v>1972</v>
      </c>
      <c r="S339" t="s">
        <v>649</v>
      </c>
      <c r="T339" t="s">
        <v>652</v>
      </c>
      <c r="U339">
        <v>52</v>
      </c>
      <c r="Y339" t="s">
        <v>1838</v>
      </c>
      <c r="Z339" t="s">
        <v>578</v>
      </c>
      <c r="AA339">
        <v>23</v>
      </c>
    </row>
    <row r="340" spans="1:27" x14ac:dyDescent="0.25">
      <c r="A340" t="s">
        <v>212</v>
      </c>
      <c r="B340" t="s">
        <v>1210</v>
      </c>
      <c r="C340" t="str">
        <f t="shared" si="21"/>
        <v>Joseph_Norton</v>
      </c>
      <c r="D340">
        <f t="shared" si="23"/>
        <v>2</v>
      </c>
      <c r="E340">
        <f t="shared" si="22"/>
        <v>0</v>
      </c>
      <c r="F340">
        <v>1</v>
      </c>
      <c r="H340">
        <v>1351</v>
      </c>
      <c r="I340">
        <v>14155</v>
      </c>
      <c r="J340">
        <v>0</v>
      </c>
      <c r="L340" t="s">
        <v>693</v>
      </c>
      <c r="P340">
        <v>1</v>
      </c>
      <c r="R340">
        <v>1981</v>
      </c>
      <c r="S340" t="s">
        <v>649</v>
      </c>
      <c r="T340" t="s">
        <v>652</v>
      </c>
      <c r="U340">
        <v>52</v>
      </c>
      <c r="Y340" t="s">
        <v>1839</v>
      </c>
      <c r="Z340" t="s">
        <v>578</v>
      </c>
      <c r="AA340">
        <v>24</v>
      </c>
    </row>
    <row r="341" spans="1:27" x14ac:dyDescent="0.25">
      <c r="A341" t="s">
        <v>1343</v>
      </c>
      <c r="B341" t="s">
        <v>1353</v>
      </c>
      <c r="C341" t="str">
        <f t="shared" si="21"/>
        <v>Marc_Steinberg</v>
      </c>
      <c r="D341">
        <f t="shared" si="23"/>
        <v>3</v>
      </c>
      <c r="E341">
        <f t="shared" si="22"/>
        <v>0</v>
      </c>
      <c r="F341">
        <v>0</v>
      </c>
      <c r="H341">
        <v>1473</v>
      </c>
      <c r="I341">
        <v>12969</v>
      </c>
      <c r="J341">
        <v>0</v>
      </c>
      <c r="L341" t="s">
        <v>693</v>
      </c>
      <c r="N341">
        <v>1972</v>
      </c>
      <c r="O341">
        <v>1975</v>
      </c>
      <c r="P341">
        <v>0</v>
      </c>
      <c r="R341">
        <v>1983</v>
      </c>
      <c r="S341" t="s">
        <v>649</v>
      </c>
      <c r="T341" t="s">
        <v>652</v>
      </c>
      <c r="U341">
        <v>52</v>
      </c>
      <c r="Y341" t="s">
        <v>1840</v>
      </c>
      <c r="Z341" t="s">
        <v>578</v>
      </c>
      <c r="AA341">
        <v>25</v>
      </c>
    </row>
    <row r="342" spans="1:27" x14ac:dyDescent="0.25">
      <c r="A342" t="s">
        <v>32</v>
      </c>
      <c r="B342" t="s">
        <v>1033</v>
      </c>
      <c r="C342" t="str">
        <f t="shared" si="21"/>
        <v>Christopher_Hanna</v>
      </c>
      <c r="D342">
        <f t="shared" si="23"/>
        <v>4</v>
      </c>
      <c r="E342">
        <f t="shared" si="22"/>
        <v>0</v>
      </c>
      <c r="F342">
        <v>0</v>
      </c>
      <c r="H342">
        <v>1206</v>
      </c>
      <c r="I342">
        <v>13825</v>
      </c>
      <c r="J342">
        <v>0</v>
      </c>
      <c r="L342" t="s">
        <v>693</v>
      </c>
      <c r="O342">
        <v>1988</v>
      </c>
      <c r="P342">
        <v>0</v>
      </c>
      <c r="R342">
        <v>1990</v>
      </c>
      <c r="S342" t="s">
        <v>649</v>
      </c>
      <c r="T342" t="s">
        <v>655</v>
      </c>
      <c r="U342">
        <v>52</v>
      </c>
      <c r="Y342" t="s">
        <v>1841</v>
      </c>
      <c r="Z342" t="s">
        <v>578</v>
      </c>
      <c r="AA342">
        <v>26</v>
      </c>
    </row>
    <row r="343" spans="1:27" x14ac:dyDescent="0.25">
      <c r="A343" t="s">
        <v>152</v>
      </c>
      <c r="B343" t="s">
        <v>398</v>
      </c>
      <c r="C343" t="str">
        <f t="shared" si="21"/>
        <v>Xuan-Thao_Nguyen</v>
      </c>
      <c r="D343">
        <f t="shared" si="23"/>
        <v>30</v>
      </c>
      <c r="E343">
        <f t="shared" si="22"/>
        <v>0</v>
      </c>
      <c r="F343">
        <v>1</v>
      </c>
      <c r="H343">
        <v>194</v>
      </c>
      <c r="I343">
        <v>8686</v>
      </c>
      <c r="J343">
        <v>1</v>
      </c>
      <c r="K343">
        <v>2014</v>
      </c>
      <c r="L343" t="s">
        <v>693</v>
      </c>
      <c r="M343" t="s">
        <v>1055</v>
      </c>
      <c r="N343" t="s">
        <v>210</v>
      </c>
      <c r="O343">
        <v>1995</v>
      </c>
      <c r="P343">
        <v>0</v>
      </c>
      <c r="Q343" t="s">
        <v>210</v>
      </c>
      <c r="R343">
        <v>2000</v>
      </c>
      <c r="S343" t="s">
        <v>650</v>
      </c>
      <c r="T343" t="s">
        <v>655</v>
      </c>
      <c r="U343">
        <v>52</v>
      </c>
      <c r="V343">
        <v>108</v>
      </c>
      <c r="Y343" t="s">
        <v>1842</v>
      </c>
      <c r="Z343" t="s">
        <v>578</v>
      </c>
      <c r="AA343">
        <v>27</v>
      </c>
    </row>
    <row r="344" spans="1:27" x14ac:dyDescent="0.25">
      <c r="A344" t="s">
        <v>169</v>
      </c>
      <c r="B344" t="s">
        <v>421</v>
      </c>
      <c r="C344" t="str">
        <f t="shared" si="21"/>
        <v>Ellen_Pryor</v>
      </c>
      <c r="D344" t="e">
        <f t="shared" si="23"/>
        <v>#N/A</v>
      </c>
      <c r="E344">
        <f t="shared" si="22"/>
        <v>0</v>
      </c>
      <c r="F344">
        <v>1</v>
      </c>
      <c r="H344">
        <v>219</v>
      </c>
      <c r="I344">
        <v>8905</v>
      </c>
      <c r="J344">
        <v>1</v>
      </c>
      <c r="K344">
        <v>2013</v>
      </c>
      <c r="L344" t="s">
        <v>693</v>
      </c>
      <c r="M344" t="s">
        <v>1470</v>
      </c>
      <c r="N344" t="s">
        <v>210</v>
      </c>
      <c r="O344" t="s">
        <v>210</v>
      </c>
      <c r="P344">
        <v>0</v>
      </c>
      <c r="Q344" t="s">
        <v>210</v>
      </c>
      <c r="R344" t="s">
        <v>210</v>
      </c>
      <c r="S344" t="s">
        <v>650</v>
      </c>
      <c r="T344" t="s">
        <v>652</v>
      </c>
      <c r="U344">
        <v>52</v>
      </c>
      <c r="V344">
        <v>999</v>
      </c>
      <c r="Y344" t="s">
        <v>1843</v>
      </c>
      <c r="Z344" t="s">
        <v>578</v>
      </c>
      <c r="AA344">
        <v>28</v>
      </c>
    </row>
    <row r="345" spans="1:27" x14ac:dyDescent="0.25">
      <c r="A345" t="s">
        <v>690</v>
      </c>
      <c r="B345" t="s">
        <v>819</v>
      </c>
      <c r="C345" t="str">
        <f t="shared" si="21"/>
        <v>Mark_Cammack</v>
      </c>
      <c r="D345">
        <f t="shared" si="23"/>
        <v>1</v>
      </c>
      <c r="E345">
        <f t="shared" si="22"/>
        <v>0</v>
      </c>
      <c r="F345">
        <v>1</v>
      </c>
      <c r="H345">
        <v>1076</v>
      </c>
      <c r="I345">
        <v>18288</v>
      </c>
      <c r="J345">
        <v>0</v>
      </c>
      <c r="L345" t="s">
        <v>543</v>
      </c>
      <c r="N345">
        <v>1979</v>
      </c>
      <c r="O345">
        <v>1983</v>
      </c>
      <c r="P345">
        <v>0</v>
      </c>
      <c r="R345">
        <v>1990</v>
      </c>
      <c r="S345" t="s">
        <v>649</v>
      </c>
      <c r="T345" t="s">
        <v>652</v>
      </c>
      <c r="U345">
        <v>146</v>
      </c>
      <c r="Y345" t="s">
        <v>1844</v>
      </c>
      <c r="Z345" t="s">
        <v>578</v>
      </c>
      <c r="AA345">
        <v>29</v>
      </c>
    </row>
    <row r="346" spans="1:27" x14ac:dyDescent="0.25">
      <c r="A346" t="s">
        <v>82</v>
      </c>
      <c r="B346" t="s">
        <v>1384</v>
      </c>
      <c r="C346" t="str">
        <f t="shared" si="21"/>
        <v>Rachel_VanLandingham</v>
      </c>
      <c r="D346">
        <f t="shared" si="23"/>
        <v>2</v>
      </c>
      <c r="E346">
        <f t="shared" si="22"/>
        <v>0</v>
      </c>
      <c r="F346">
        <v>1</v>
      </c>
      <c r="H346">
        <v>1495</v>
      </c>
      <c r="I346">
        <v>15483</v>
      </c>
      <c r="J346">
        <v>0</v>
      </c>
      <c r="L346" t="s">
        <v>543</v>
      </c>
      <c r="N346">
        <v>1992</v>
      </c>
      <c r="O346">
        <v>2000</v>
      </c>
      <c r="P346">
        <v>0</v>
      </c>
      <c r="R346">
        <v>2014</v>
      </c>
      <c r="S346" t="s">
        <v>650</v>
      </c>
      <c r="T346" t="s">
        <v>652</v>
      </c>
      <c r="U346">
        <v>146</v>
      </c>
      <c r="Y346" t="s">
        <v>1845</v>
      </c>
      <c r="Z346" t="s">
        <v>578</v>
      </c>
      <c r="AA346">
        <v>30</v>
      </c>
    </row>
    <row r="347" spans="1:27" x14ac:dyDescent="0.25">
      <c r="A347" t="s">
        <v>102</v>
      </c>
      <c r="B347" t="s">
        <v>1104</v>
      </c>
      <c r="C347" t="str">
        <f t="shared" si="21"/>
        <v>Herbert_Krimmel</v>
      </c>
      <c r="D347">
        <f t="shared" si="23"/>
        <v>3</v>
      </c>
      <c r="E347">
        <f t="shared" si="22"/>
        <v>0</v>
      </c>
      <c r="F347">
        <v>0</v>
      </c>
      <c r="H347">
        <v>1260</v>
      </c>
      <c r="I347">
        <v>16136</v>
      </c>
      <c r="J347">
        <v>0</v>
      </c>
      <c r="L347" t="s">
        <v>543</v>
      </c>
      <c r="N347">
        <v>1971</v>
      </c>
      <c r="O347">
        <v>1974</v>
      </c>
      <c r="P347">
        <v>0</v>
      </c>
      <c r="R347">
        <v>1977</v>
      </c>
      <c r="S347" t="s">
        <v>649</v>
      </c>
      <c r="T347" t="s">
        <v>652</v>
      </c>
      <c r="U347">
        <v>146</v>
      </c>
      <c r="Y347" t="s">
        <v>1846</v>
      </c>
      <c r="Z347" t="s">
        <v>578</v>
      </c>
      <c r="AA347">
        <v>31</v>
      </c>
    </row>
    <row r="348" spans="1:27" x14ac:dyDescent="0.25">
      <c r="A348" t="s">
        <v>1390</v>
      </c>
      <c r="B348" t="s">
        <v>1391</v>
      </c>
      <c r="C348" t="str">
        <f t="shared" si="21"/>
        <v>Dov_Waisman</v>
      </c>
      <c r="D348">
        <f t="shared" si="23"/>
        <v>4</v>
      </c>
      <c r="E348">
        <f t="shared" si="22"/>
        <v>0</v>
      </c>
      <c r="F348">
        <v>0</v>
      </c>
      <c r="H348">
        <v>1499</v>
      </c>
      <c r="I348">
        <v>13328</v>
      </c>
      <c r="J348">
        <v>0</v>
      </c>
      <c r="L348" t="s">
        <v>543</v>
      </c>
      <c r="N348">
        <v>1995</v>
      </c>
      <c r="O348">
        <v>2003</v>
      </c>
      <c r="P348">
        <v>0</v>
      </c>
      <c r="R348">
        <v>2007</v>
      </c>
      <c r="S348" t="s">
        <v>649</v>
      </c>
      <c r="T348" t="s">
        <v>652</v>
      </c>
      <c r="U348">
        <v>146</v>
      </c>
      <c r="Y348" t="s">
        <v>1847</v>
      </c>
      <c r="Z348" t="s">
        <v>578</v>
      </c>
      <c r="AA348">
        <v>32</v>
      </c>
    </row>
    <row r="349" spans="1:27" x14ac:dyDescent="0.25">
      <c r="A349" t="s">
        <v>66</v>
      </c>
      <c r="B349" t="s">
        <v>284</v>
      </c>
      <c r="C349" t="str">
        <f t="shared" si="21"/>
        <v>David_Fagundes</v>
      </c>
      <c r="D349">
        <f t="shared" si="23"/>
        <v>14</v>
      </c>
      <c r="E349">
        <f t="shared" si="22"/>
        <v>0</v>
      </c>
      <c r="F349">
        <v>1</v>
      </c>
      <c r="H349">
        <v>70</v>
      </c>
      <c r="I349">
        <v>3269</v>
      </c>
      <c r="J349">
        <v>1</v>
      </c>
      <c r="K349">
        <v>2016</v>
      </c>
      <c r="L349" t="s">
        <v>543</v>
      </c>
      <c r="M349" t="s">
        <v>923</v>
      </c>
      <c r="N349">
        <v>1996</v>
      </c>
      <c r="O349">
        <v>2001</v>
      </c>
      <c r="P349">
        <v>0</v>
      </c>
      <c r="Q349" t="s">
        <v>210</v>
      </c>
      <c r="R349">
        <v>2005</v>
      </c>
      <c r="S349" t="s">
        <v>649</v>
      </c>
      <c r="T349" t="s">
        <v>652</v>
      </c>
      <c r="U349">
        <v>146</v>
      </c>
      <c r="V349">
        <v>59</v>
      </c>
      <c r="Y349" t="s">
        <v>1848</v>
      </c>
      <c r="Z349" t="s">
        <v>994</v>
      </c>
      <c r="AA349">
        <v>1</v>
      </c>
    </row>
    <row r="350" spans="1:27" x14ac:dyDescent="0.25">
      <c r="A350" t="s">
        <v>79</v>
      </c>
      <c r="B350" t="s">
        <v>302</v>
      </c>
      <c r="C350" t="str">
        <f t="shared" si="21"/>
        <v>Bryant_Garth</v>
      </c>
      <c r="D350" t="e">
        <f t="shared" si="23"/>
        <v>#N/A</v>
      </c>
      <c r="E350">
        <f t="shared" si="22"/>
        <v>0</v>
      </c>
      <c r="F350">
        <v>1</v>
      </c>
      <c r="H350">
        <v>89</v>
      </c>
      <c r="I350">
        <v>2605</v>
      </c>
      <c r="J350">
        <v>1</v>
      </c>
      <c r="K350">
        <v>2012</v>
      </c>
      <c r="L350" t="s">
        <v>543</v>
      </c>
      <c r="M350" t="s">
        <v>1444</v>
      </c>
      <c r="N350">
        <v>1972</v>
      </c>
      <c r="O350">
        <v>1975</v>
      </c>
      <c r="P350">
        <v>1</v>
      </c>
      <c r="Q350">
        <v>1979</v>
      </c>
      <c r="R350">
        <v>1979</v>
      </c>
      <c r="S350" t="s">
        <v>649</v>
      </c>
      <c r="T350" t="s">
        <v>652</v>
      </c>
      <c r="U350">
        <v>146</v>
      </c>
      <c r="V350">
        <v>23</v>
      </c>
      <c r="Y350" t="s">
        <v>1849</v>
      </c>
      <c r="Z350" t="s">
        <v>994</v>
      </c>
      <c r="AA350">
        <v>2</v>
      </c>
    </row>
    <row r="351" spans="1:27" x14ac:dyDescent="0.25">
      <c r="A351" t="s">
        <v>812</v>
      </c>
      <c r="B351" t="s">
        <v>248</v>
      </c>
      <c r="C351" t="str">
        <f t="shared" si="21"/>
        <v>Gordon_Butler</v>
      </c>
      <c r="D351">
        <f t="shared" si="23"/>
        <v>1</v>
      </c>
      <c r="E351">
        <f t="shared" si="22"/>
        <v>0</v>
      </c>
      <c r="F351">
        <v>1</v>
      </c>
      <c r="H351">
        <v>1073</v>
      </c>
      <c r="I351">
        <v>19904</v>
      </c>
      <c r="J351">
        <v>0</v>
      </c>
      <c r="L351" t="s">
        <v>1431</v>
      </c>
      <c r="N351">
        <v>1966</v>
      </c>
      <c r="O351">
        <v>1971</v>
      </c>
      <c r="P351">
        <v>0</v>
      </c>
      <c r="R351">
        <v>1991</v>
      </c>
      <c r="S351" t="s">
        <v>649</v>
      </c>
      <c r="T351" t="s">
        <v>652</v>
      </c>
      <c r="U351">
        <v>117</v>
      </c>
      <c r="Y351" t="s">
        <v>1850</v>
      </c>
      <c r="Z351" t="s">
        <v>994</v>
      </c>
      <c r="AA351">
        <v>3</v>
      </c>
    </row>
    <row r="352" spans="1:27" ht="15.6" x14ac:dyDescent="0.3">
      <c r="A352" t="s">
        <v>140</v>
      </c>
      <c r="B352" t="s">
        <v>1188</v>
      </c>
      <c r="C352" t="str">
        <f t="shared" si="21"/>
        <v>Patricia_Moore</v>
      </c>
      <c r="D352">
        <f t="shared" si="23"/>
        <v>2</v>
      </c>
      <c r="E352">
        <f t="shared" si="22"/>
        <v>0</v>
      </c>
      <c r="F352">
        <v>0</v>
      </c>
      <c r="H352">
        <v>1332</v>
      </c>
      <c r="I352" t="e">
        <v>#N/A</v>
      </c>
      <c r="J352">
        <v>0</v>
      </c>
      <c r="L352" t="s">
        <v>1431</v>
      </c>
      <c r="N352">
        <v>1980</v>
      </c>
      <c r="O352">
        <v>1983</v>
      </c>
      <c r="P352">
        <v>0</v>
      </c>
      <c r="R352">
        <v>1994</v>
      </c>
      <c r="S352" t="s">
        <v>650</v>
      </c>
      <c r="T352" t="s">
        <v>652</v>
      </c>
      <c r="U352">
        <v>117</v>
      </c>
      <c r="Y352" t="s">
        <v>1851</v>
      </c>
      <c r="Z352" s="10" t="s">
        <v>994</v>
      </c>
      <c r="AA352" s="10">
        <v>4</v>
      </c>
    </row>
    <row r="353" spans="1:32" x14ac:dyDescent="0.25">
      <c r="A353" t="s">
        <v>197</v>
      </c>
      <c r="B353" t="s">
        <v>472</v>
      </c>
      <c r="C353" t="str">
        <f t="shared" si="21"/>
        <v>Katharine_Van Tassel</v>
      </c>
      <c r="D353" t="e">
        <f t="shared" si="23"/>
        <v>#N/A</v>
      </c>
      <c r="E353">
        <f t="shared" si="22"/>
        <v>0</v>
      </c>
      <c r="F353">
        <v>1</v>
      </c>
      <c r="H353">
        <v>271</v>
      </c>
      <c r="I353">
        <v>4704</v>
      </c>
      <c r="J353">
        <v>1</v>
      </c>
      <c r="K353">
        <v>2012</v>
      </c>
      <c r="L353" t="s">
        <v>1431</v>
      </c>
      <c r="M353" t="s">
        <v>749</v>
      </c>
      <c r="N353" t="s">
        <v>210</v>
      </c>
      <c r="O353" t="s">
        <v>210</v>
      </c>
      <c r="P353">
        <v>0</v>
      </c>
      <c r="Q353" t="s">
        <v>210</v>
      </c>
      <c r="R353" t="s">
        <v>210</v>
      </c>
      <c r="S353" t="s">
        <v>650</v>
      </c>
      <c r="T353" t="s">
        <v>652</v>
      </c>
      <c r="U353">
        <v>117</v>
      </c>
      <c r="V353">
        <v>143</v>
      </c>
      <c r="Y353" t="s">
        <v>1852</v>
      </c>
      <c r="Z353" t="s">
        <v>994</v>
      </c>
      <c r="AA353">
        <v>5</v>
      </c>
    </row>
    <row r="354" spans="1:32" x14ac:dyDescent="0.25">
      <c r="A354" t="s">
        <v>787</v>
      </c>
      <c r="B354" t="s">
        <v>855</v>
      </c>
      <c r="C354" t="str">
        <f t="shared" si="21"/>
        <v>Gerard_Clark</v>
      </c>
      <c r="D354">
        <f t="shared" si="23"/>
        <v>1</v>
      </c>
      <c r="E354">
        <f t="shared" si="22"/>
        <v>0</v>
      </c>
      <c r="F354">
        <v>1</v>
      </c>
      <c r="H354">
        <v>1095</v>
      </c>
      <c r="I354" t="e">
        <v>#N/A</v>
      </c>
      <c r="J354">
        <v>0</v>
      </c>
      <c r="L354" t="s">
        <v>701</v>
      </c>
      <c r="O354">
        <v>1969</v>
      </c>
      <c r="P354">
        <v>0</v>
      </c>
      <c r="R354">
        <v>1973</v>
      </c>
      <c r="S354" t="s">
        <v>649</v>
      </c>
      <c r="T354" t="s">
        <v>652</v>
      </c>
      <c r="U354">
        <v>143</v>
      </c>
      <c r="Y354" t="s">
        <v>1853</v>
      </c>
      <c r="Z354" t="s">
        <v>994</v>
      </c>
      <c r="AA354">
        <v>6</v>
      </c>
    </row>
    <row r="355" spans="1:32" x14ac:dyDescent="0.25">
      <c r="A355" t="s">
        <v>718</v>
      </c>
      <c r="B355" t="s">
        <v>226</v>
      </c>
      <c r="C355" t="str">
        <f t="shared" si="21"/>
        <v>R. Lisle_Baker</v>
      </c>
      <c r="D355">
        <f t="shared" si="23"/>
        <v>2</v>
      </c>
      <c r="E355">
        <f t="shared" si="22"/>
        <v>0</v>
      </c>
      <c r="F355">
        <v>1</v>
      </c>
      <c r="H355">
        <v>1026</v>
      </c>
      <c r="I355">
        <v>11680</v>
      </c>
      <c r="J355">
        <v>0</v>
      </c>
      <c r="L355" t="s">
        <v>701</v>
      </c>
      <c r="N355">
        <v>1967</v>
      </c>
      <c r="O355">
        <v>1968</v>
      </c>
      <c r="P355">
        <v>0</v>
      </c>
      <c r="R355">
        <v>1973</v>
      </c>
      <c r="S355" t="s">
        <v>649</v>
      </c>
      <c r="T355" t="s">
        <v>652</v>
      </c>
      <c r="U355">
        <v>143</v>
      </c>
      <c r="Y355" t="s">
        <v>1854</v>
      </c>
      <c r="Z355" t="s">
        <v>994</v>
      </c>
      <c r="AA355">
        <v>7</v>
      </c>
    </row>
    <row r="356" spans="1:32" ht="15.6" x14ac:dyDescent="0.3">
      <c r="A356" t="s">
        <v>118</v>
      </c>
      <c r="B356" t="s">
        <v>359</v>
      </c>
      <c r="C356" t="str">
        <f t="shared" si="21"/>
        <v>Renee_Landers</v>
      </c>
      <c r="D356">
        <f t="shared" si="23"/>
        <v>3</v>
      </c>
      <c r="E356">
        <f t="shared" si="22"/>
        <v>0</v>
      </c>
      <c r="F356">
        <v>1</v>
      </c>
      <c r="H356">
        <v>1271</v>
      </c>
      <c r="I356">
        <v>12174</v>
      </c>
      <c r="J356">
        <v>0</v>
      </c>
      <c r="L356" t="s">
        <v>701</v>
      </c>
      <c r="O356">
        <v>1985</v>
      </c>
      <c r="P356">
        <v>0</v>
      </c>
      <c r="R356">
        <v>1988</v>
      </c>
      <c r="S356" t="s">
        <v>650</v>
      </c>
      <c r="T356" t="s">
        <v>653</v>
      </c>
      <c r="U356">
        <v>143</v>
      </c>
      <c r="Y356" t="s">
        <v>1855</v>
      </c>
      <c r="Z356" t="s">
        <v>994</v>
      </c>
      <c r="AA356">
        <v>8</v>
      </c>
      <c r="AF356" s="10"/>
    </row>
    <row r="357" spans="1:32" x14ac:dyDescent="0.25">
      <c r="A357" t="s">
        <v>699</v>
      </c>
      <c r="B357" t="s">
        <v>700</v>
      </c>
      <c r="C357" t="str">
        <f t="shared" si="21"/>
        <v>Marie_Ashe</v>
      </c>
      <c r="D357">
        <f t="shared" si="23"/>
        <v>5</v>
      </c>
      <c r="E357">
        <f t="shared" si="22"/>
        <v>0</v>
      </c>
      <c r="F357">
        <v>1</v>
      </c>
      <c r="H357">
        <v>1017</v>
      </c>
      <c r="I357">
        <v>11450</v>
      </c>
      <c r="J357">
        <v>0</v>
      </c>
      <c r="L357" t="s">
        <v>701</v>
      </c>
      <c r="N357">
        <v>1966</v>
      </c>
      <c r="O357">
        <v>1979</v>
      </c>
      <c r="P357">
        <v>0</v>
      </c>
      <c r="R357">
        <v>1985</v>
      </c>
      <c r="S357" t="s">
        <v>650</v>
      </c>
      <c r="T357" t="s">
        <v>652</v>
      </c>
      <c r="U357">
        <v>143</v>
      </c>
      <c r="Y357" t="s">
        <v>1856</v>
      </c>
      <c r="Z357" t="s">
        <v>994</v>
      </c>
      <c r="AA357">
        <v>9</v>
      </c>
    </row>
    <row r="358" spans="1:32" x14ac:dyDescent="0.25">
      <c r="A358" t="s">
        <v>195</v>
      </c>
      <c r="B358" t="s">
        <v>467</v>
      </c>
      <c r="C358" t="str">
        <f t="shared" si="21"/>
        <v>Elizabeth_Trujillo</v>
      </c>
      <c r="D358">
        <f t="shared" si="23"/>
        <v>6</v>
      </c>
      <c r="E358">
        <f t="shared" si="22"/>
        <v>1</v>
      </c>
      <c r="F358">
        <v>1</v>
      </c>
      <c r="H358">
        <v>266</v>
      </c>
      <c r="I358">
        <v>8220</v>
      </c>
      <c r="J358">
        <v>1</v>
      </c>
      <c r="K358">
        <v>2016</v>
      </c>
      <c r="L358" t="s">
        <v>701</v>
      </c>
      <c r="M358" t="s">
        <v>677</v>
      </c>
      <c r="N358">
        <v>1992</v>
      </c>
      <c r="O358">
        <v>1999</v>
      </c>
      <c r="P358">
        <v>1</v>
      </c>
      <c r="Q358">
        <v>1995</v>
      </c>
      <c r="R358">
        <v>2005</v>
      </c>
      <c r="S358" t="s">
        <v>650</v>
      </c>
      <c r="T358" t="s">
        <v>656</v>
      </c>
      <c r="U358">
        <v>143</v>
      </c>
      <c r="V358">
        <v>83</v>
      </c>
      <c r="Y358" t="s">
        <v>1857</v>
      </c>
      <c r="Z358" t="s">
        <v>994</v>
      </c>
      <c r="AA358">
        <v>10</v>
      </c>
    </row>
    <row r="359" spans="1:32" x14ac:dyDescent="0.25">
      <c r="A359" t="s">
        <v>23</v>
      </c>
      <c r="B359" t="s">
        <v>882</v>
      </c>
      <c r="C359" t="str">
        <f t="shared" si="21"/>
        <v>William_Corbett</v>
      </c>
      <c r="D359">
        <v>6</v>
      </c>
      <c r="E359">
        <f t="shared" si="22"/>
        <v>1</v>
      </c>
      <c r="F359">
        <v>0</v>
      </c>
      <c r="H359">
        <v>1111</v>
      </c>
      <c r="I359">
        <v>16792</v>
      </c>
      <c r="J359">
        <v>0</v>
      </c>
      <c r="L359" t="s">
        <v>701</v>
      </c>
      <c r="N359">
        <v>1969</v>
      </c>
      <c r="O359">
        <v>1975</v>
      </c>
      <c r="P359">
        <v>0</v>
      </c>
      <c r="R359">
        <v>1978</v>
      </c>
      <c r="S359" t="s">
        <v>649</v>
      </c>
      <c r="T359" t="s">
        <v>652</v>
      </c>
      <c r="U359">
        <v>143</v>
      </c>
      <c r="Y359" t="s">
        <v>1858</v>
      </c>
      <c r="Z359" t="s">
        <v>994</v>
      </c>
      <c r="AA359">
        <v>11</v>
      </c>
    </row>
    <row r="360" spans="1:32" x14ac:dyDescent="0.25">
      <c r="A360" t="s">
        <v>66</v>
      </c>
      <c r="B360" t="s">
        <v>1422</v>
      </c>
      <c r="C360" t="str">
        <f t="shared" si="21"/>
        <v>David_Yamada</v>
      </c>
      <c r="D360">
        <f t="shared" ref="D360:D423" si="24">VLOOKUP(C360,$Y$2:$AA$3785,3,FALSE)</f>
        <v>9</v>
      </c>
      <c r="E360">
        <f t="shared" si="22"/>
        <v>0</v>
      </c>
      <c r="F360">
        <v>0</v>
      </c>
      <c r="H360">
        <v>1529</v>
      </c>
      <c r="I360">
        <v>15735</v>
      </c>
      <c r="J360">
        <v>0</v>
      </c>
      <c r="L360" t="s">
        <v>701</v>
      </c>
      <c r="N360">
        <v>1981</v>
      </c>
      <c r="O360">
        <v>1985</v>
      </c>
      <c r="P360">
        <v>0</v>
      </c>
      <c r="R360">
        <v>1994</v>
      </c>
      <c r="S360" t="s">
        <v>649</v>
      </c>
      <c r="T360" t="s">
        <v>655</v>
      </c>
      <c r="U360">
        <v>143</v>
      </c>
      <c r="Y360" t="s">
        <v>1859</v>
      </c>
      <c r="Z360" t="s">
        <v>994</v>
      </c>
      <c r="AA360">
        <v>12</v>
      </c>
    </row>
    <row r="361" spans="1:32" x14ac:dyDescent="0.25">
      <c r="A361" t="s">
        <v>7</v>
      </c>
      <c r="B361" t="s">
        <v>219</v>
      </c>
      <c r="C361" t="str">
        <f t="shared" si="21"/>
        <v>Hilary_Allen</v>
      </c>
      <c r="D361" t="e">
        <f t="shared" si="24"/>
        <v>#N/A</v>
      </c>
      <c r="E361">
        <f t="shared" si="22"/>
        <v>0</v>
      </c>
      <c r="F361">
        <v>1</v>
      </c>
      <c r="H361">
        <v>5</v>
      </c>
      <c r="I361">
        <v>832</v>
      </c>
      <c r="J361">
        <v>1</v>
      </c>
      <c r="K361">
        <v>2018</v>
      </c>
      <c r="L361" t="s">
        <v>701</v>
      </c>
      <c r="M361" t="s">
        <v>673</v>
      </c>
      <c r="N361">
        <v>2001</v>
      </c>
      <c r="O361" t="s">
        <v>210</v>
      </c>
      <c r="P361">
        <v>0</v>
      </c>
      <c r="Q361" t="s">
        <v>210</v>
      </c>
      <c r="R361">
        <v>2011</v>
      </c>
      <c r="S361" t="s">
        <v>650</v>
      </c>
      <c r="T361" t="s">
        <v>652</v>
      </c>
      <c r="U361">
        <v>143</v>
      </c>
      <c r="V361">
        <v>77</v>
      </c>
      <c r="Y361" t="s">
        <v>1860</v>
      </c>
      <c r="Z361" t="s">
        <v>994</v>
      </c>
      <c r="AA361">
        <v>13</v>
      </c>
    </row>
    <row r="362" spans="1:32" x14ac:dyDescent="0.25">
      <c r="A362" t="s">
        <v>51</v>
      </c>
      <c r="B362" t="s">
        <v>267</v>
      </c>
      <c r="C362" t="str">
        <f t="shared" si="21"/>
        <v>Frank_Cooper</v>
      </c>
      <c r="D362" t="e">
        <f t="shared" si="24"/>
        <v>#N/A</v>
      </c>
      <c r="E362">
        <f t="shared" si="22"/>
        <v>0</v>
      </c>
      <c r="F362">
        <v>1</v>
      </c>
      <c r="H362">
        <v>53</v>
      </c>
      <c r="I362">
        <v>1824</v>
      </c>
      <c r="J362">
        <v>1</v>
      </c>
      <c r="K362">
        <v>2018</v>
      </c>
      <c r="L362" t="s">
        <v>701</v>
      </c>
      <c r="M362" t="s">
        <v>734</v>
      </c>
      <c r="N362">
        <v>1991</v>
      </c>
      <c r="O362">
        <v>1995</v>
      </c>
      <c r="P362">
        <v>0</v>
      </c>
      <c r="Q362" t="s">
        <v>210</v>
      </c>
      <c r="R362">
        <v>2000</v>
      </c>
      <c r="S362" t="s">
        <v>649</v>
      </c>
      <c r="T362" t="s">
        <v>653</v>
      </c>
      <c r="U362">
        <v>143</v>
      </c>
      <c r="V362">
        <v>58</v>
      </c>
      <c r="Y362" t="s">
        <v>1861</v>
      </c>
      <c r="Z362" t="s">
        <v>994</v>
      </c>
      <c r="AA362">
        <v>14</v>
      </c>
    </row>
    <row r="363" spans="1:32" x14ac:dyDescent="0.25">
      <c r="A363" t="s">
        <v>47</v>
      </c>
      <c r="B363" t="s">
        <v>445</v>
      </c>
      <c r="C363" t="str">
        <f t="shared" si="21"/>
        <v>Jessica_Silbey</v>
      </c>
      <c r="D363" t="e">
        <f t="shared" si="24"/>
        <v>#N/A</v>
      </c>
      <c r="E363">
        <f t="shared" si="22"/>
        <v>0</v>
      </c>
      <c r="F363">
        <v>1</v>
      </c>
      <c r="H363">
        <v>244</v>
      </c>
      <c r="I363">
        <v>4784</v>
      </c>
      <c r="J363">
        <v>1</v>
      </c>
      <c r="K363">
        <v>2015</v>
      </c>
      <c r="L363" t="s">
        <v>701</v>
      </c>
      <c r="M363" t="s">
        <v>1456</v>
      </c>
      <c r="N363">
        <v>1992</v>
      </c>
      <c r="O363">
        <v>1998</v>
      </c>
      <c r="P363">
        <v>1</v>
      </c>
      <c r="Q363">
        <v>1999</v>
      </c>
      <c r="R363">
        <v>2004</v>
      </c>
      <c r="S363" t="s">
        <v>650</v>
      </c>
      <c r="T363" t="s">
        <v>652</v>
      </c>
      <c r="U363">
        <v>143</v>
      </c>
      <c r="V363">
        <v>64</v>
      </c>
      <c r="Y363" t="s">
        <v>1862</v>
      </c>
      <c r="Z363" t="s">
        <v>994</v>
      </c>
      <c r="AA363">
        <v>15</v>
      </c>
    </row>
    <row r="364" spans="1:32" x14ac:dyDescent="0.25">
      <c r="A364" t="s">
        <v>207</v>
      </c>
      <c r="B364" t="s">
        <v>745</v>
      </c>
      <c r="C364" t="str">
        <f t="shared" si="21"/>
        <v>Peter_Bell</v>
      </c>
      <c r="D364">
        <f t="shared" si="24"/>
        <v>1</v>
      </c>
      <c r="E364">
        <f t="shared" si="22"/>
        <v>0</v>
      </c>
      <c r="F364">
        <v>1</v>
      </c>
      <c r="H364">
        <v>1039</v>
      </c>
      <c r="I364" t="e">
        <v>#N/A</v>
      </c>
      <c r="J364">
        <v>0</v>
      </c>
      <c r="L364" t="s">
        <v>746</v>
      </c>
      <c r="N364">
        <v>1967</v>
      </c>
      <c r="O364">
        <v>1970</v>
      </c>
      <c r="P364">
        <v>0</v>
      </c>
      <c r="R364">
        <v>1978</v>
      </c>
      <c r="S364" t="s">
        <v>649</v>
      </c>
      <c r="T364" t="s">
        <v>652</v>
      </c>
      <c r="U364">
        <v>91</v>
      </c>
      <c r="Y364" t="s">
        <v>1863</v>
      </c>
      <c r="Z364" t="s">
        <v>994</v>
      </c>
      <c r="AA364">
        <v>16</v>
      </c>
    </row>
    <row r="365" spans="1:32" x14ac:dyDescent="0.25">
      <c r="A365" t="s">
        <v>1155</v>
      </c>
      <c r="B365" t="s">
        <v>1156</v>
      </c>
      <c r="C365" t="str">
        <f t="shared" si="21"/>
        <v>Kevin Noble_Maillard</v>
      </c>
      <c r="D365">
        <f t="shared" si="24"/>
        <v>2</v>
      </c>
      <c r="E365">
        <f t="shared" si="22"/>
        <v>0</v>
      </c>
      <c r="F365">
        <v>0</v>
      </c>
      <c r="H365">
        <v>1302</v>
      </c>
      <c r="I365">
        <v>14732</v>
      </c>
      <c r="J365">
        <v>0</v>
      </c>
      <c r="L365" t="s">
        <v>746</v>
      </c>
      <c r="N365">
        <v>1994</v>
      </c>
      <c r="O365">
        <v>2002</v>
      </c>
      <c r="P365">
        <v>1</v>
      </c>
      <c r="R365">
        <v>2005</v>
      </c>
      <c r="S365" t="s">
        <v>649</v>
      </c>
      <c r="T365" t="s">
        <v>827</v>
      </c>
      <c r="U365">
        <v>91</v>
      </c>
      <c r="Y365" t="s">
        <v>1864</v>
      </c>
      <c r="Z365" t="s">
        <v>994</v>
      </c>
      <c r="AA365">
        <v>17</v>
      </c>
    </row>
    <row r="366" spans="1:32" x14ac:dyDescent="0.25">
      <c r="A366" t="s">
        <v>52</v>
      </c>
      <c r="B366" t="s">
        <v>268</v>
      </c>
      <c r="C366" t="str">
        <f t="shared" si="21"/>
        <v>Evan_Criddle</v>
      </c>
      <c r="D366" t="e">
        <f t="shared" si="24"/>
        <v>#N/A</v>
      </c>
      <c r="E366">
        <f t="shared" si="22"/>
        <v>0</v>
      </c>
      <c r="F366">
        <v>1</v>
      </c>
      <c r="H366">
        <v>54</v>
      </c>
      <c r="I366">
        <v>3878</v>
      </c>
      <c r="J366">
        <v>1</v>
      </c>
      <c r="K366">
        <v>2013</v>
      </c>
      <c r="L366" t="s">
        <v>746</v>
      </c>
      <c r="M366" t="s">
        <v>1013</v>
      </c>
      <c r="N366" t="s">
        <v>210</v>
      </c>
      <c r="O366" t="s">
        <v>210</v>
      </c>
      <c r="P366">
        <v>0</v>
      </c>
      <c r="Q366" t="s">
        <v>210</v>
      </c>
      <c r="R366" t="s">
        <v>210</v>
      </c>
      <c r="S366" t="s">
        <v>649</v>
      </c>
      <c r="T366" t="s">
        <v>652</v>
      </c>
      <c r="U366">
        <v>91</v>
      </c>
      <c r="V366">
        <v>39</v>
      </c>
      <c r="Y366" t="s">
        <v>1865</v>
      </c>
      <c r="Z366" t="s">
        <v>994</v>
      </c>
      <c r="AA366">
        <v>18</v>
      </c>
    </row>
    <row r="367" spans="1:32" x14ac:dyDescent="0.25">
      <c r="A367" t="s">
        <v>1424</v>
      </c>
      <c r="B367" t="s">
        <v>1425</v>
      </c>
      <c r="C367" t="str">
        <f t="shared" si="21"/>
        <v>Mo_Zhang</v>
      </c>
      <c r="D367">
        <f t="shared" si="24"/>
        <v>2</v>
      </c>
      <c r="E367">
        <f t="shared" si="22"/>
        <v>0</v>
      </c>
      <c r="F367">
        <v>1</v>
      </c>
      <c r="H367">
        <v>1531</v>
      </c>
      <c r="I367">
        <v>16871</v>
      </c>
      <c r="J367">
        <v>0</v>
      </c>
      <c r="L367" t="s">
        <v>691</v>
      </c>
      <c r="P367">
        <v>0</v>
      </c>
      <c r="R367">
        <v>1998</v>
      </c>
      <c r="S367" t="s">
        <v>649</v>
      </c>
      <c r="T367" t="s">
        <v>655</v>
      </c>
      <c r="U367">
        <v>48</v>
      </c>
      <c r="Y367" t="s">
        <v>1866</v>
      </c>
      <c r="Z367" t="s">
        <v>994</v>
      </c>
      <c r="AA367">
        <v>19</v>
      </c>
    </row>
    <row r="368" spans="1:32" x14ac:dyDescent="0.25">
      <c r="A368" t="s">
        <v>66</v>
      </c>
      <c r="B368" t="s">
        <v>1090</v>
      </c>
      <c r="C368" t="str">
        <f t="shared" si="21"/>
        <v>David_Kairys</v>
      </c>
      <c r="D368">
        <f t="shared" si="24"/>
        <v>3</v>
      </c>
      <c r="E368">
        <f t="shared" si="22"/>
        <v>0</v>
      </c>
      <c r="F368">
        <v>0</v>
      </c>
      <c r="H368">
        <v>1247</v>
      </c>
      <c r="I368">
        <v>14588</v>
      </c>
      <c r="J368">
        <v>0</v>
      </c>
      <c r="L368" t="s">
        <v>691</v>
      </c>
      <c r="N368">
        <v>1965</v>
      </c>
      <c r="O368">
        <v>1968</v>
      </c>
      <c r="P368">
        <v>0</v>
      </c>
      <c r="R368">
        <v>1990</v>
      </c>
      <c r="S368" t="s">
        <v>649</v>
      </c>
      <c r="T368" t="s">
        <v>652</v>
      </c>
      <c r="U368">
        <v>48</v>
      </c>
      <c r="Y368" t="s">
        <v>1867</v>
      </c>
      <c r="Z368" t="s">
        <v>994</v>
      </c>
      <c r="AA368">
        <v>20</v>
      </c>
    </row>
    <row r="369" spans="1:32" x14ac:dyDescent="0.25">
      <c r="A369" t="s">
        <v>66</v>
      </c>
      <c r="B369" t="s">
        <v>328</v>
      </c>
      <c r="C369" t="str">
        <f t="shared" si="21"/>
        <v>David_Hoffman</v>
      </c>
      <c r="D369">
        <f t="shared" si="24"/>
        <v>4</v>
      </c>
      <c r="E369">
        <f t="shared" si="22"/>
        <v>0</v>
      </c>
      <c r="F369">
        <v>1</v>
      </c>
      <c r="H369">
        <v>118</v>
      </c>
      <c r="I369">
        <v>1919</v>
      </c>
      <c r="J369">
        <v>1</v>
      </c>
      <c r="K369">
        <v>2017</v>
      </c>
      <c r="L369" t="s">
        <v>691</v>
      </c>
      <c r="M369" t="s">
        <v>666</v>
      </c>
      <c r="N369">
        <v>1998</v>
      </c>
      <c r="O369">
        <v>2001</v>
      </c>
      <c r="P369">
        <v>0</v>
      </c>
      <c r="Q369" t="s">
        <v>210</v>
      </c>
      <c r="R369">
        <v>2004</v>
      </c>
      <c r="S369" t="s">
        <v>649</v>
      </c>
      <c r="T369" t="s">
        <v>652</v>
      </c>
      <c r="U369">
        <v>48</v>
      </c>
      <c r="V369">
        <v>7</v>
      </c>
      <c r="Y369" t="s">
        <v>1868</v>
      </c>
      <c r="Z369" t="s">
        <v>994</v>
      </c>
      <c r="AA369">
        <v>21</v>
      </c>
    </row>
    <row r="370" spans="1:32" x14ac:dyDescent="0.25">
      <c r="A370" t="s">
        <v>690</v>
      </c>
      <c r="B370" t="s">
        <v>220</v>
      </c>
      <c r="C370" t="str">
        <f t="shared" si="21"/>
        <v>Mark_Anderson</v>
      </c>
      <c r="D370">
        <f t="shared" si="24"/>
        <v>4</v>
      </c>
      <c r="E370">
        <f t="shared" si="22"/>
        <v>1</v>
      </c>
      <c r="F370">
        <v>0</v>
      </c>
      <c r="H370">
        <v>1013</v>
      </c>
      <c r="I370" t="e">
        <v>#N/A</v>
      </c>
      <c r="J370">
        <v>0</v>
      </c>
      <c r="L370" t="s">
        <v>691</v>
      </c>
      <c r="N370">
        <v>1976</v>
      </c>
      <c r="O370">
        <v>1983</v>
      </c>
      <c r="P370">
        <v>0</v>
      </c>
      <c r="R370">
        <v>1989</v>
      </c>
      <c r="S370" t="s">
        <v>649</v>
      </c>
      <c r="T370" t="s">
        <v>652</v>
      </c>
      <c r="U370">
        <v>48</v>
      </c>
      <c r="Y370" t="s">
        <v>1869</v>
      </c>
      <c r="Z370" t="s">
        <v>934</v>
      </c>
      <c r="AA370">
        <v>1</v>
      </c>
    </row>
    <row r="371" spans="1:32" ht="15.6" x14ac:dyDescent="0.3">
      <c r="A371" t="s">
        <v>207</v>
      </c>
      <c r="B371" t="s">
        <v>1345</v>
      </c>
      <c r="C371" t="str">
        <f t="shared" si="21"/>
        <v>Peter_Spiro</v>
      </c>
      <c r="D371">
        <f t="shared" si="24"/>
        <v>5</v>
      </c>
      <c r="E371">
        <f t="shared" si="22"/>
        <v>0</v>
      </c>
      <c r="F371">
        <v>0</v>
      </c>
      <c r="H371">
        <v>1465</v>
      </c>
      <c r="I371">
        <v>12769</v>
      </c>
      <c r="J371">
        <v>0</v>
      </c>
      <c r="L371" t="s">
        <v>691</v>
      </c>
      <c r="N371">
        <v>1982</v>
      </c>
      <c r="O371">
        <v>1987</v>
      </c>
      <c r="P371">
        <v>0</v>
      </c>
      <c r="R371">
        <v>1994</v>
      </c>
      <c r="S371" t="s">
        <v>649</v>
      </c>
      <c r="T371" t="s">
        <v>652</v>
      </c>
      <c r="U371">
        <v>48</v>
      </c>
      <c r="Y371" t="s">
        <v>1870</v>
      </c>
      <c r="Z371" s="10" t="s">
        <v>934</v>
      </c>
      <c r="AA371" s="10">
        <v>2</v>
      </c>
    </row>
    <row r="372" spans="1:32" x14ac:dyDescent="0.25">
      <c r="A372" t="s">
        <v>1240</v>
      </c>
      <c r="B372" t="s">
        <v>1241</v>
      </c>
      <c r="C372" t="str">
        <f t="shared" si="21"/>
        <v>Huyen_Pham</v>
      </c>
      <c r="D372">
        <f t="shared" si="24"/>
        <v>1</v>
      </c>
      <c r="E372">
        <f t="shared" si="22"/>
        <v>0</v>
      </c>
      <c r="F372">
        <v>1</v>
      </c>
      <c r="H372">
        <v>1376</v>
      </c>
      <c r="I372">
        <v>12139</v>
      </c>
      <c r="J372">
        <v>0</v>
      </c>
      <c r="L372" t="s">
        <v>677</v>
      </c>
      <c r="O372">
        <v>1996</v>
      </c>
      <c r="P372">
        <v>0</v>
      </c>
      <c r="R372">
        <v>2004</v>
      </c>
      <c r="S372" t="s">
        <v>650</v>
      </c>
      <c r="T372" t="s">
        <v>655</v>
      </c>
      <c r="U372">
        <v>83</v>
      </c>
      <c r="Y372" t="s">
        <v>1871</v>
      </c>
      <c r="Z372" t="s">
        <v>934</v>
      </c>
      <c r="AA372">
        <v>3</v>
      </c>
    </row>
    <row r="373" spans="1:32" x14ac:dyDescent="0.25">
      <c r="A373" t="s">
        <v>132</v>
      </c>
      <c r="B373" t="s">
        <v>1194</v>
      </c>
      <c r="C373" t="str">
        <f t="shared" si="21"/>
        <v>Timothy_Mulvaney</v>
      </c>
      <c r="D373">
        <f t="shared" si="24"/>
        <v>2</v>
      </c>
      <c r="E373">
        <f t="shared" si="22"/>
        <v>0</v>
      </c>
      <c r="F373">
        <v>1</v>
      </c>
      <c r="H373">
        <v>1338</v>
      </c>
      <c r="I373">
        <v>18731</v>
      </c>
      <c r="J373">
        <v>0</v>
      </c>
      <c r="L373" t="s">
        <v>677</v>
      </c>
      <c r="N373">
        <v>2000</v>
      </c>
      <c r="O373">
        <v>2004</v>
      </c>
      <c r="P373">
        <v>0</v>
      </c>
      <c r="R373">
        <v>2010</v>
      </c>
      <c r="S373" t="s">
        <v>649</v>
      </c>
      <c r="T373" t="s">
        <v>652</v>
      </c>
      <c r="U373">
        <v>83</v>
      </c>
      <c r="Y373" t="s">
        <v>1872</v>
      </c>
      <c r="Z373" t="s">
        <v>934</v>
      </c>
      <c r="AA373">
        <v>4</v>
      </c>
    </row>
    <row r="374" spans="1:32" x14ac:dyDescent="0.25">
      <c r="A374" t="s">
        <v>77</v>
      </c>
      <c r="B374" t="s">
        <v>300</v>
      </c>
      <c r="C374" t="str">
        <f t="shared" si="21"/>
        <v>Nuno_Garoupa</v>
      </c>
      <c r="D374">
        <f t="shared" si="24"/>
        <v>4</v>
      </c>
      <c r="E374">
        <f t="shared" si="22"/>
        <v>0</v>
      </c>
      <c r="F374">
        <v>1</v>
      </c>
      <c r="H374">
        <v>87</v>
      </c>
      <c r="I374">
        <v>2171</v>
      </c>
      <c r="J374">
        <v>1</v>
      </c>
      <c r="K374">
        <v>2018</v>
      </c>
      <c r="L374" t="s">
        <v>677</v>
      </c>
      <c r="M374" t="s">
        <v>1465</v>
      </c>
      <c r="N374">
        <v>1992</v>
      </c>
      <c r="O374" t="s">
        <v>210</v>
      </c>
      <c r="P374">
        <v>1</v>
      </c>
      <c r="Q374">
        <v>1998</v>
      </c>
      <c r="R374">
        <v>2007</v>
      </c>
      <c r="S374" t="s">
        <v>649</v>
      </c>
      <c r="T374" t="s">
        <v>652</v>
      </c>
      <c r="U374">
        <v>83</v>
      </c>
      <c r="V374">
        <v>45</v>
      </c>
      <c r="Y374" t="s">
        <v>1873</v>
      </c>
      <c r="Z374" t="s">
        <v>934</v>
      </c>
      <c r="AA374">
        <v>5</v>
      </c>
    </row>
    <row r="375" spans="1:32" ht="15.6" x14ac:dyDescent="0.3">
      <c r="A375" t="s">
        <v>990</v>
      </c>
      <c r="B375" t="s">
        <v>968</v>
      </c>
      <c r="C375" t="str">
        <f t="shared" si="21"/>
        <v>James Paul_George</v>
      </c>
      <c r="D375">
        <f t="shared" si="24"/>
        <v>4</v>
      </c>
      <c r="E375">
        <f t="shared" si="22"/>
        <v>0</v>
      </c>
      <c r="F375">
        <v>1</v>
      </c>
      <c r="H375">
        <v>1177</v>
      </c>
      <c r="I375">
        <v>15349</v>
      </c>
      <c r="J375">
        <v>0</v>
      </c>
      <c r="L375" t="s">
        <v>677</v>
      </c>
      <c r="N375">
        <v>1973</v>
      </c>
      <c r="O375">
        <v>1978</v>
      </c>
      <c r="P375">
        <v>0</v>
      </c>
      <c r="R375">
        <v>2013</v>
      </c>
      <c r="S375" t="s">
        <v>649</v>
      </c>
      <c r="T375" t="s">
        <v>652</v>
      </c>
      <c r="U375">
        <v>83</v>
      </c>
      <c r="Y375" t="s">
        <v>1874</v>
      </c>
      <c r="Z375" t="s">
        <v>934</v>
      </c>
      <c r="AA375">
        <v>6</v>
      </c>
      <c r="AF375" s="10"/>
    </row>
    <row r="376" spans="1:32" x14ac:dyDescent="0.25">
      <c r="A376" t="s">
        <v>200</v>
      </c>
      <c r="B376" t="s">
        <v>476</v>
      </c>
      <c r="C376" t="str">
        <f t="shared" si="21"/>
        <v>Gina_Warren</v>
      </c>
      <c r="D376">
        <f t="shared" si="24"/>
        <v>5</v>
      </c>
      <c r="E376">
        <f t="shared" si="22"/>
        <v>0</v>
      </c>
      <c r="F376">
        <v>1</v>
      </c>
      <c r="H376">
        <v>275</v>
      </c>
      <c r="I376">
        <v>2848</v>
      </c>
      <c r="J376">
        <v>1</v>
      </c>
      <c r="K376">
        <v>2016</v>
      </c>
      <c r="L376" t="s">
        <v>677</v>
      </c>
      <c r="M376" t="s">
        <v>923</v>
      </c>
      <c r="N376">
        <v>1996</v>
      </c>
      <c r="O376">
        <v>2004</v>
      </c>
      <c r="P376">
        <v>0</v>
      </c>
      <c r="Q376" t="s">
        <v>210</v>
      </c>
      <c r="R376">
        <v>2010</v>
      </c>
      <c r="S376" t="s">
        <v>650</v>
      </c>
      <c r="T376" t="s">
        <v>652</v>
      </c>
      <c r="U376">
        <v>83</v>
      </c>
      <c r="V376">
        <v>59</v>
      </c>
      <c r="Y376" t="s">
        <v>1875</v>
      </c>
      <c r="Z376" t="s">
        <v>934</v>
      </c>
      <c r="AA376">
        <v>7</v>
      </c>
    </row>
    <row r="377" spans="1:32" x14ac:dyDescent="0.25">
      <c r="A377" t="s">
        <v>675</v>
      </c>
      <c r="B377" t="s">
        <v>676</v>
      </c>
      <c r="C377" t="str">
        <f t="shared" si="21"/>
        <v>Cynthia_Alkon</v>
      </c>
      <c r="D377">
        <f t="shared" si="24"/>
        <v>5</v>
      </c>
      <c r="E377">
        <f t="shared" si="22"/>
        <v>0</v>
      </c>
      <c r="F377">
        <v>0</v>
      </c>
      <c r="H377">
        <v>1005</v>
      </c>
      <c r="I377">
        <v>12898</v>
      </c>
      <c r="J377">
        <v>0</v>
      </c>
      <c r="L377" t="s">
        <v>677</v>
      </c>
      <c r="N377">
        <v>1985</v>
      </c>
      <c r="O377">
        <v>1990</v>
      </c>
      <c r="P377">
        <v>0</v>
      </c>
      <c r="R377">
        <v>2006</v>
      </c>
      <c r="S377" t="s">
        <v>650</v>
      </c>
      <c r="T377" t="s">
        <v>652</v>
      </c>
      <c r="U377">
        <v>83</v>
      </c>
      <c r="Y377" t="s">
        <v>1876</v>
      </c>
      <c r="Z377" t="s">
        <v>934</v>
      </c>
      <c r="AA377">
        <v>8</v>
      </c>
    </row>
    <row r="378" spans="1:32" x14ac:dyDescent="0.25">
      <c r="A378" t="s">
        <v>728</v>
      </c>
      <c r="B378" t="s">
        <v>729</v>
      </c>
      <c r="C378" t="str">
        <f t="shared" si="21"/>
        <v>Wayne_Barnes</v>
      </c>
      <c r="D378">
        <f t="shared" si="24"/>
        <v>7</v>
      </c>
      <c r="E378">
        <f t="shared" si="22"/>
        <v>0</v>
      </c>
      <c r="F378">
        <v>0</v>
      </c>
      <c r="H378">
        <v>1031</v>
      </c>
      <c r="I378">
        <v>11819</v>
      </c>
      <c r="J378">
        <v>0</v>
      </c>
      <c r="L378" t="s">
        <v>677</v>
      </c>
      <c r="N378">
        <v>1992</v>
      </c>
      <c r="O378">
        <v>1995</v>
      </c>
      <c r="P378">
        <v>0</v>
      </c>
      <c r="R378">
        <v>2003</v>
      </c>
      <c r="S378" t="s">
        <v>649</v>
      </c>
      <c r="T378" t="s">
        <v>652</v>
      </c>
      <c r="U378">
        <v>83</v>
      </c>
      <c r="Y378" t="s">
        <v>1877</v>
      </c>
      <c r="Z378" t="s">
        <v>934</v>
      </c>
      <c r="AA378">
        <v>9</v>
      </c>
    </row>
    <row r="379" spans="1:32" x14ac:dyDescent="0.25">
      <c r="A379" t="s">
        <v>72</v>
      </c>
      <c r="B379" t="s">
        <v>707</v>
      </c>
      <c r="C379" t="str">
        <f t="shared" si="21"/>
        <v>Susan_Ayres</v>
      </c>
      <c r="D379">
        <f t="shared" si="24"/>
        <v>9</v>
      </c>
      <c r="E379">
        <f t="shared" si="22"/>
        <v>0</v>
      </c>
      <c r="F379">
        <v>0</v>
      </c>
      <c r="H379">
        <v>1020</v>
      </c>
      <c r="I379">
        <v>15809</v>
      </c>
      <c r="J379">
        <v>0</v>
      </c>
      <c r="L379" t="s">
        <v>677</v>
      </c>
      <c r="N379">
        <v>1982</v>
      </c>
      <c r="O379">
        <v>1988</v>
      </c>
      <c r="P379">
        <v>1</v>
      </c>
      <c r="R379">
        <v>2003</v>
      </c>
      <c r="S379" t="s">
        <v>650</v>
      </c>
      <c r="T379" t="s">
        <v>652</v>
      </c>
      <c r="U379">
        <v>83</v>
      </c>
      <c r="Y379" t="s">
        <v>1878</v>
      </c>
      <c r="Z379" t="s">
        <v>934</v>
      </c>
      <c r="AA379">
        <v>10</v>
      </c>
    </row>
    <row r="380" spans="1:32" x14ac:dyDescent="0.25">
      <c r="A380" t="s">
        <v>11</v>
      </c>
      <c r="B380" t="s">
        <v>223</v>
      </c>
      <c r="C380" t="str">
        <f t="shared" si="21"/>
        <v>Sahar_Aziz</v>
      </c>
      <c r="D380" t="e">
        <f t="shared" si="24"/>
        <v>#N/A</v>
      </c>
      <c r="E380">
        <f t="shared" si="22"/>
        <v>0</v>
      </c>
      <c r="F380">
        <v>1</v>
      </c>
      <c r="H380">
        <v>9</v>
      </c>
      <c r="I380">
        <v>9199</v>
      </c>
      <c r="J380">
        <v>1</v>
      </c>
      <c r="K380">
        <v>2017</v>
      </c>
      <c r="L380" t="s">
        <v>677</v>
      </c>
      <c r="M380" t="s">
        <v>1450</v>
      </c>
      <c r="N380" t="s">
        <v>210</v>
      </c>
      <c r="O380" t="s">
        <v>210</v>
      </c>
      <c r="P380">
        <v>0</v>
      </c>
      <c r="Q380" t="s">
        <v>210</v>
      </c>
      <c r="R380" t="s">
        <v>210</v>
      </c>
      <c r="S380" t="s">
        <v>650</v>
      </c>
      <c r="T380" t="s">
        <v>654</v>
      </c>
      <c r="U380">
        <v>83</v>
      </c>
      <c r="V380">
        <v>77</v>
      </c>
      <c r="Y380" t="s">
        <v>1879</v>
      </c>
      <c r="Z380" t="s">
        <v>934</v>
      </c>
      <c r="AA380">
        <v>11</v>
      </c>
    </row>
    <row r="381" spans="1:32" x14ac:dyDescent="0.25">
      <c r="A381" t="s">
        <v>59</v>
      </c>
      <c r="B381" t="s">
        <v>320</v>
      </c>
      <c r="C381" t="str">
        <f t="shared" si="21"/>
        <v>Michael_Hatfield</v>
      </c>
      <c r="D381">
        <f t="shared" si="24"/>
        <v>1</v>
      </c>
      <c r="E381">
        <f t="shared" si="22"/>
        <v>0</v>
      </c>
      <c r="F381">
        <v>1</v>
      </c>
      <c r="H381">
        <v>107</v>
      </c>
      <c r="I381">
        <v>9734</v>
      </c>
      <c r="J381">
        <v>1</v>
      </c>
      <c r="K381">
        <v>2014</v>
      </c>
      <c r="L381" t="s">
        <v>1198</v>
      </c>
      <c r="M381" t="s">
        <v>1150</v>
      </c>
      <c r="N381">
        <v>1991</v>
      </c>
      <c r="O381">
        <v>1996</v>
      </c>
      <c r="P381">
        <v>0</v>
      </c>
      <c r="Q381" t="s">
        <v>210</v>
      </c>
      <c r="R381">
        <v>2005</v>
      </c>
      <c r="S381" t="s">
        <v>649</v>
      </c>
      <c r="T381" t="s">
        <v>652</v>
      </c>
      <c r="U381">
        <v>117</v>
      </c>
      <c r="V381">
        <v>44</v>
      </c>
      <c r="Y381" t="s">
        <v>1880</v>
      </c>
      <c r="Z381" t="s">
        <v>934</v>
      </c>
      <c r="AA381">
        <v>12</v>
      </c>
    </row>
    <row r="382" spans="1:32" x14ac:dyDescent="0.25">
      <c r="A382" t="s">
        <v>201</v>
      </c>
      <c r="B382" t="s">
        <v>1341</v>
      </c>
      <c r="C382" t="str">
        <f t="shared" si="21"/>
        <v>Nancy_Soonpaa</v>
      </c>
      <c r="D382">
        <f t="shared" si="24"/>
        <v>1</v>
      </c>
      <c r="E382">
        <f t="shared" si="22"/>
        <v>0</v>
      </c>
      <c r="F382">
        <v>1</v>
      </c>
      <c r="H382">
        <v>1462</v>
      </c>
      <c r="I382">
        <v>13583</v>
      </c>
      <c r="J382">
        <v>0</v>
      </c>
      <c r="L382" t="s">
        <v>1198</v>
      </c>
      <c r="N382">
        <v>1983</v>
      </c>
      <c r="O382">
        <v>1987</v>
      </c>
      <c r="P382">
        <v>0</v>
      </c>
      <c r="R382">
        <v>2001</v>
      </c>
      <c r="S382" t="s">
        <v>650</v>
      </c>
      <c r="T382" t="s">
        <v>652</v>
      </c>
      <c r="U382">
        <v>117</v>
      </c>
      <c r="Y382" t="s">
        <v>1881</v>
      </c>
      <c r="Z382" t="s">
        <v>934</v>
      </c>
      <c r="AA382">
        <v>13</v>
      </c>
    </row>
    <row r="383" spans="1:32" x14ac:dyDescent="0.25">
      <c r="A383" t="s">
        <v>5</v>
      </c>
      <c r="B383" t="s">
        <v>1197</v>
      </c>
      <c r="C383" t="str">
        <f t="shared" si="21"/>
        <v>Richard_Murphy</v>
      </c>
      <c r="D383">
        <f t="shared" si="24"/>
        <v>2</v>
      </c>
      <c r="E383">
        <f t="shared" si="22"/>
        <v>0</v>
      </c>
      <c r="F383">
        <v>0</v>
      </c>
      <c r="H383">
        <v>1342</v>
      </c>
      <c r="I383">
        <v>10727</v>
      </c>
      <c r="J383">
        <v>0</v>
      </c>
      <c r="L383" t="s">
        <v>1198</v>
      </c>
      <c r="N383">
        <v>1987</v>
      </c>
      <c r="O383">
        <v>1995</v>
      </c>
      <c r="P383">
        <v>0</v>
      </c>
      <c r="R383">
        <v>2000</v>
      </c>
      <c r="S383" t="s">
        <v>649</v>
      </c>
      <c r="T383" t="s">
        <v>652</v>
      </c>
      <c r="U383">
        <v>117</v>
      </c>
      <c r="Y383" t="s">
        <v>1882</v>
      </c>
      <c r="Z383" t="s">
        <v>934</v>
      </c>
      <c r="AA383">
        <v>14</v>
      </c>
    </row>
    <row r="384" spans="1:32" x14ac:dyDescent="0.25">
      <c r="A384" t="s">
        <v>114</v>
      </c>
      <c r="B384" t="s">
        <v>851</v>
      </c>
      <c r="C384" t="str">
        <f t="shared" si="21"/>
        <v>Daniel_Chow</v>
      </c>
      <c r="D384">
        <f t="shared" si="24"/>
        <v>1</v>
      </c>
      <c r="E384">
        <f t="shared" si="22"/>
        <v>0</v>
      </c>
      <c r="F384">
        <v>1</v>
      </c>
      <c r="H384">
        <v>1093</v>
      </c>
      <c r="I384">
        <v>13388</v>
      </c>
      <c r="J384">
        <v>0</v>
      </c>
      <c r="L384" t="s">
        <v>818</v>
      </c>
      <c r="N384">
        <v>1979</v>
      </c>
      <c r="O384">
        <v>1982</v>
      </c>
      <c r="P384">
        <v>0</v>
      </c>
      <c r="R384">
        <v>1985</v>
      </c>
      <c r="S384" t="s">
        <v>649</v>
      </c>
      <c r="T384" t="s">
        <v>655</v>
      </c>
      <c r="U384">
        <v>34</v>
      </c>
      <c r="Y384" t="s">
        <v>1883</v>
      </c>
      <c r="Z384" t="s">
        <v>934</v>
      </c>
      <c r="AA384">
        <v>15</v>
      </c>
    </row>
    <row r="385" spans="1:27" x14ac:dyDescent="0.25">
      <c r="A385" t="s">
        <v>38</v>
      </c>
      <c r="B385" t="s">
        <v>1220</v>
      </c>
      <c r="C385" t="str">
        <f t="shared" si="21"/>
        <v>Dale_Oesterle</v>
      </c>
      <c r="D385">
        <f t="shared" si="24"/>
        <v>2</v>
      </c>
      <c r="E385">
        <f t="shared" si="22"/>
        <v>0</v>
      </c>
      <c r="F385">
        <v>0</v>
      </c>
      <c r="H385">
        <v>1359</v>
      </c>
      <c r="I385">
        <v>13393</v>
      </c>
      <c r="J385">
        <v>0</v>
      </c>
      <c r="L385" t="s">
        <v>818</v>
      </c>
      <c r="N385">
        <v>1972</v>
      </c>
      <c r="O385">
        <v>1975</v>
      </c>
      <c r="P385">
        <v>0</v>
      </c>
      <c r="R385">
        <v>1979</v>
      </c>
      <c r="S385" t="s">
        <v>649</v>
      </c>
      <c r="T385" t="s">
        <v>652</v>
      </c>
      <c r="U385">
        <v>34</v>
      </c>
      <c r="Y385" t="s">
        <v>1884</v>
      </c>
      <c r="Z385" t="s">
        <v>934</v>
      </c>
      <c r="AA385">
        <v>16</v>
      </c>
    </row>
    <row r="386" spans="1:27" x14ac:dyDescent="0.25">
      <c r="A386" t="s">
        <v>212</v>
      </c>
      <c r="B386" t="s">
        <v>1359</v>
      </c>
      <c r="C386" t="str">
        <f t="shared" ref="C386:C449" si="25">A386&amp;"_"&amp;B386</f>
        <v>Joseph_Stulberg</v>
      </c>
      <c r="D386">
        <f t="shared" si="24"/>
        <v>3</v>
      </c>
      <c r="E386">
        <f t="shared" ref="E386:E449" si="26">COUNTIF($AF$2:$AF$40,"="&amp;C386)</f>
        <v>0</v>
      </c>
      <c r="F386">
        <v>0</v>
      </c>
      <c r="H386">
        <v>1478</v>
      </c>
      <c r="I386">
        <v>16271</v>
      </c>
      <c r="J386">
        <v>0</v>
      </c>
      <c r="L386" t="s">
        <v>818</v>
      </c>
      <c r="N386">
        <v>1967</v>
      </c>
      <c r="O386">
        <v>1970</v>
      </c>
      <c r="P386">
        <v>1</v>
      </c>
      <c r="R386">
        <v>1996</v>
      </c>
      <c r="S386" t="s">
        <v>649</v>
      </c>
      <c r="T386" t="s">
        <v>652</v>
      </c>
      <c r="U386">
        <v>34</v>
      </c>
      <c r="Y386" t="s">
        <v>1885</v>
      </c>
      <c r="Z386" t="s">
        <v>934</v>
      </c>
      <c r="AA386">
        <v>17</v>
      </c>
    </row>
    <row r="387" spans="1:27" x14ac:dyDescent="0.25">
      <c r="A387" t="s">
        <v>1208</v>
      </c>
      <c r="B387" t="s">
        <v>1209</v>
      </c>
      <c r="C387" t="str">
        <f t="shared" si="25"/>
        <v>Kathy_Northern</v>
      </c>
      <c r="D387">
        <f t="shared" si="24"/>
        <v>4</v>
      </c>
      <c r="E387">
        <f t="shared" si="26"/>
        <v>0</v>
      </c>
      <c r="F387">
        <v>0</v>
      </c>
      <c r="H387">
        <v>1350</v>
      </c>
      <c r="I387">
        <v>13210</v>
      </c>
      <c r="J387">
        <v>0</v>
      </c>
      <c r="L387" t="s">
        <v>818</v>
      </c>
      <c r="O387">
        <v>1983</v>
      </c>
      <c r="P387">
        <v>0</v>
      </c>
      <c r="R387">
        <v>1990</v>
      </c>
      <c r="S387" t="s">
        <v>650</v>
      </c>
      <c r="T387" t="s">
        <v>653</v>
      </c>
      <c r="U387">
        <v>34</v>
      </c>
      <c r="Y387" t="s">
        <v>1886</v>
      </c>
      <c r="Z387" t="s">
        <v>934</v>
      </c>
      <c r="AA387">
        <v>18</v>
      </c>
    </row>
    <row r="388" spans="1:27" x14ac:dyDescent="0.25">
      <c r="A388" t="s">
        <v>1343</v>
      </c>
      <c r="B388" t="s">
        <v>1344</v>
      </c>
      <c r="C388" t="str">
        <f t="shared" si="25"/>
        <v>Marc_Spindelman</v>
      </c>
      <c r="D388">
        <f t="shared" si="24"/>
        <v>5</v>
      </c>
      <c r="E388">
        <f t="shared" si="26"/>
        <v>0</v>
      </c>
      <c r="F388">
        <v>0</v>
      </c>
      <c r="H388">
        <v>1464</v>
      </c>
      <c r="I388">
        <v>12277</v>
      </c>
      <c r="J388">
        <v>0</v>
      </c>
      <c r="L388" t="s">
        <v>818</v>
      </c>
      <c r="P388">
        <v>0</v>
      </c>
      <c r="S388" t="s">
        <v>649</v>
      </c>
      <c r="T388" t="s">
        <v>652</v>
      </c>
      <c r="U388">
        <v>34</v>
      </c>
      <c r="Y388" t="s">
        <v>1887</v>
      </c>
      <c r="Z388" t="s">
        <v>934</v>
      </c>
      <c r="AA388">
        <v>19</v>
      </c>
    </row>
    <row r="389" spans="1:27" x14ac:dyDescent="0.25">
      <c r="A389" t="s">
        <v>182</v>
      </c>
      <c r="B389" t="s">
        <v>817</v>
      </c>
      <c r="C389" t="str">
        <f t="shared" si="25"/>
        <v>Gregory_Caldeira</v>
      </c>
      <c r="D389">
        <f t="shared" si="24"/>
        <v>6</v>
      </c>
      <c r="E389">
        <f t="shared" si="26"/>
        <v>0</v>
      </c>
      <c r="F389">
        <v>0</v>
      </c>
      <c r="H389">
        <v>1075</v>
      </c>
      <c r="I389">
        <v>10138</v>
      </c>
      <c r="J389">
        <v>0</v>
      </c>
      <c r="L389" t="s">
        <v>818</v>
      </c>
      <c r="N389">
        <v>1973</v>
      </c>
      <c r="P389">
        <v>1</v>
      </c>
      <c r="R389">
        <v>2005</v>
      </c>
      <c r="S389" t="s">
        <v>649</v>
      </c>
      <c r="T389" t="s">
        <v>652</v>
      </c>
      <c r="U389">
        <v>34</v>
      </c>
      <c r="Y389" t="s">
        <v>1888</v>
      </c>
      <c r="Z389" t="s">
        <v>934</v>
      </c>
      <c r="AA389">
        <v>20</v>
      </c>
    </row>
    <row r="390" spans="1:27" x14ac:dyDescent="0.25">
      <c r="A390" t="s">
        <v>55</v>
      </c>
      <c r="B390" t="s">
        <v>271</v>
      </c>
      <c r="C390" t="str">
        <f t="shared" si="25"/>
        <v>Steven_Davidoff</v>
      </c>
      <c r="D390" t="e">
        <f t="shared" si="24"/>
        <v>#N/A</v>
      </c>
      <c r="E390">
        <f t="shared" si="26"/>
        <v>0</v>
      </c>
      <c r="F390">
        <v>1</v>
      </c>
      <c r="H390">
        <v>57</v>
      </c>
      <c r="I390">
        <v>7669</v>
      </c>
      <c r="J390">
        <v>1</v>
      </c>
      <c r="K390">
        <v>2013</v>
      </c>
      <c r="L390" t="s">
        <v>818</v>
      </c>
      <c r="M390" t="s">
        <v>1440</v>
      </c>
      <c r="N390">
        <v>1992</v>
      </c>
      <c r="O390">
        <v>1995</v>
      </c>
      <c r="P390">
        <v>0</v>
      </c>
      <c r="Q390" t="s">
        <v>210</v>
      </c>
      <c r="R390">
        <v>2006</v>
      </c>
      <c r="S390" t="s">
        <v>649</v>
      </c>
      <c r="T390" t="s">
        <v>652</v>
      </c>
      <c r="U390">
        <v>34</v>
      </c>
      <c r="V390">
        <v>10</v>
      </c>
      <c r="Y390" t="s">
        <v>1889</v>
      </c>
      <c r="Z390" t="s">
        <v>934</v>
      </c>
      <c r="AA390">
        <v>21</v>
      </c>
    </row>
    <row r="391" spans="1:27" x14ac:dyDescent="0.25">
      <c r="A391" t="s">
        <v>123</v>
      </c>
      <c r="B391" t="s">
        <v>977</v>
      </c>
      <c r="C391" t="str">
        <f t="shared" si="25"/>
        <v>Amy_Gajda</v>
      </c>
      <c r="D391">
        <f t="shared" si="24"/>
        <v>1</v>
      </c>
      <c r="E391">
        <f t="shared" si="26"/>
        <v>0</v>
      </c>
      <c r="F391">
        <v>1</v>
      </c>
      <c r="H391">
        <v>1168</v>
      </c>
      <c r="I391">
        <v>10820</v>
      </c>
      <c r="J391">
        <v>0</v>
      </c>
      <c r="L391" t="s">
        <v>829</v>
      </c>
      <c r="N391">
        <v>1983</v>
      </c>
      <c r="O391">
        <v>1991</v>
      </c>
      <c r="P391">
        <v>0</v>
      </c>
      <c r="R391">
        <v>2005</v>
      </c>
      <c r="S391" t="s">
        <v>650</v>
      </c>
      <c r="T391" t="s">
        <v>652</v>
      </c>
      <c r="U391">
        <v>52</v>
      </c>
      <c r="Y391" t="s">
        <v>1890</v>
      </c>
      <c r="Z391" t="s">
        <v>934</v>
      </c>
      <c r="AA391">
        <v>22</v>
      </c>
    </row>
    <row r="392" spans="1:27" x14ac:dyDescent="0.25">
      <c r="A392" t="s">
        <v>1031</v>
      </c>
      <c r="B392" t="s">
        <v>1032</v>
      </c>
      <c r="C392" t="str">
        <f t="shared" si="25"/>
        <v>Gunther_Handl</v>
      </c>
      <c r="D392">
        <f t="shared" si="24"/>
        <v>2</v>
      </c>
      <c r="E392">
        <f t="shared" si="26"/>
        <v>0</v>
      </c>
      <c r="F392">
        <v>1</v>
      </c>
      <c r="H392">
        <v>1205</v>
      </c>
      <c r="I392">
        <v>14712</v>
      </c>
      <c r="J392">
        <v>0</v>
      </c>
      <c r="L392" t="s">
        <v>829</v>
      </c>
      <c r="N392">
        <v>1968</v>
      </c>
      <c r="O392">
        <v>1973</v>
      </c>
      <c r="P392">
        <v>0</v>
      </c>
      <c r="R392">
        <v>1977</v>
      </c>
      <c r="S392" t="s">
        <v>649</v>
      </c>
      <c r="T392" t="s">
        <v>652</v>
      </c>
      <c r="U392">
        <v>52</v>
      </c>
      <c r="Y392" t="s">
        <v>1891</v>
      </c>
      <c r="Z392" t="s">
        <v>934</v>
      </c>
      <c r="AA392">
        <v>23</v>
      </c>
    </row>
    <row r="393" spans="1:27" x14ac:dyDescent="0.25">
      <c r="A393" t="s">
        <v>131</v>
      </c>
      <c r="B393" t="s">
        <v>369</v>
      </c>
      <c r="C393" t="str">
        <f t="shared" si="25"/>
        <v>Glynn_Lunney</v>
      </c>
      <c r="D393">
        <f t="shared" si="24"/>
        <v>3</v>
      </c>
      <c r="E393">
        <f t="shared" si="26"/>
        <v>0</v>
      </c>
      <c r="F393">
        <v>1</v>
      </c>
      <c r="H393">
        <v>161</v>
      </c>
      <c r="I393">
        <v>3945</v>
      </c>
      <c r="J393">
        <v>1</v>
      </c>
      <c r="K393">
        <v>2015</v>
      </c>
      <c r="L393" t="s">
        <v>829</v>
      </c>
      <c r="M393" t="s">
        <v>677</v>
      </c>
      <c r="N393">
        <v>1984</v>
      </c>
      <c r="O393">
        <v>1990</v>
      </c>
      <c r="P393">
        <v>1</v>
      </c>
      <c r="Q393">
        <v>2006</v>
      </c>
      <c r="R393">
        <v>1993</v>
      </c>
      <c r="S393" t="s">
        <v>649</v>
      </c>
      <c r="T393" t="s">
        <v>652</v>
      </c>
      <c r="U393">
        <v>52</v>
      </c>
      <c r="V393">
        <v>83</v>
      </c>
      <c r="Y393" t="s">
        <v>1892</v>
      </c>
      <c r="Z393" t="s">
        <v>934</v>
      </c>
      <c r="AA393">
        <v>24</v>
      </c>
    </row>
    <row r="394" spans="1:27" x14ac:dyDescent="0.25">
      <c r="A394" t="s">
        <v>1071</v>
      </c>
      <c r="B394" t="s">
        <v>1405</v>
      </c>
      <c r="C394" t="str">
        <f t="shared" si="25"/>
        <v>Keith_Werhan</v>
      </c>
      <c r="D394">
        <f t="shared" si="24"/>
        <v>3</v>
      </c>
      <c r="E394">
        <f t="shared" si="26"/>
        <v>0</v>
      </c>
      <c r="F394">
        <v>1</v>
      </c>
      <c r="H394">
        <v>1511</v>
      </c>
      <c r="I394">
        <v>16657</v>
      </c>
      <c r="J394">
        <v>0</v>
      </c>
      <c r="L394" t="s">
        <v>829</v>
      </c>
      <c r="N394">
        <v>1972</v>
      </c>
      <c r="O394">
        <v>1975</v>
      </c>
      <c r="P394">
        <v>0</v>
      </c>
      <c r="R394">
        <v>1982</v>
      </c>
      <c r="S394" t="s">
        <v>649</v>
      </c>
      <c r="T394" t="s">
        <v>652</v>
      </c>
      <c r="U394">
        <v>52</v>
      </c>
      <c r="Y394" t="s">
        <v>1893</v>
      </c>
      <c r="Z394" t="s">
        <v>934</v>
      </c>
      <c r="AA394">
        <v>25</v>
      </c>
    </row>
    <row r="395" spans="1:27" x14ac:dyDescent="0.25">
      <c r="A395" t="s">
        <v>973</v>
      </c>
      <c r="B395" t="s">
        <v>972</v>
      </c>
      <c r="C395" t="str">
        <f t="shared" si="25"/>
        <v>Joel_Friedman</v>
      </c>
      <c r="D395">
        <f t="shared" si="24"/>
        <v>4</v>
      </c>
      <c r="E395">
        <f t="shared" si="26"/>
        <v>0</v>
      </c>
      <c r="F395">
        <v>0</v>
      </c>
      <c r="H395">
        <v>1165</v>
      </c>
      <c r="I395">
        <v>18855</v>
      </c>
      <c r="J395">
        <v>0</v>
      </c>
      <c r="L395" t="s">
        <v>829</v>
      </c>
      <c r="N395">
        <v>1972</v>
      </c>
      <c r="O395">
        <v>1975</v>
      </c>
      <c r="P395">
        <v>0</v>
      </c>
      <c r="R395">
        <v>1976</v>
      </c>
      <c r="S395" t="s">
        <v>649</v>
      </c>
      <c r="T395" t="s">
        <v>652</v>
      </c>
      <c r="U395">
        <v>52</v>
      </c>
      <c r="Y395" t="s">
        <v>1894</v>
      </c>
      <c r="Z395" t="s">
        <v>934</v>
      </c>
      <c r="AA395">
        <v>26</v>
      </c>
    </row>
    <row r="396" spans="1:27" x14ac:dyDescent="0.25">
      <c r="A396" t="s">
        <v>155</v>
      </c>
      <c r="B396" t="s">
        <v>401</v>
      </c>
      <c r="C396" t="str">
        <f t="shared" si="25"/>
        <v>Shu-Yi_Oei</v>
      </c>
      <c r="D396">
        <f t="shared" si="24"/>
        <v>6</v>
      </c>
      <c r="E396">
        <f t="shared" si="26"/>
        <v>0</v>
      </c>
      <c r="F396">
        <v>1</v>
      </c>
      <c r="H396">
        <v>197</v>
      </c>
      <c r="I396">
        <v>5142</v>
      </c>
      <c r="J396">
        <v>1</v>
      </c>
      <c r="K396">
        <v>2017</v>
      </c>
      <c r="L396" t="s">
        <v>829</v>
      </c>
      <c r="M396" t="s">
        <v>768</v>
      </c>
      <c r="N396">
        <v>1999</v>
      </c>
      <c r="O396">
        <v>2003</v>
      </c>
      <c r="P396">
        <v>0</v>
      </c>
      <c r="Q396" t="s">
        <v>210</v>
      </c>
      <c r="R396">
        <v>2009</v>
      </c>
      <c r="S396" t="s">
        <v>650</v>
      </c>
      <c r="T396" t="s">
        <v>655</v>
      </c>
      <c r="U396">
        <v>52</v>
      </c>
      <c r="V396">
        <v>27</v>
      </c>
      <c r="Y396" t="s">
        <v>1895</v>
      </c>
      <c r="Z396" t="s">
        <v>934</v>
      </c>
      <c r="AA396">
        <v>27</v>
      </c>
    </row>
    <row r="397" spans="1:27" x14ac:dyDescent="0.25">
      <c r="A397" t="s">
        <v>75</v>
      </c>
      <c r="B397" t="s">
        <v>828</v>
      </c>
      <c r="C397" t="str">
        <f t="shared" si="25"/>
        <v>Jeanne_Carriere</v>
      </c>
      <c r="D397">
        <f t="shared" si="24"/>
        <v>6</v>
      </c>
      <c r="E397">
        <f t="shared" si="26"/>
        <v>0</v>
      </c>
      <c r="F397">
        <v>0</v>
      </c>
      <c r="H397">
        <v>1083</v>
      </c>
      <c r="I397">
        <v>17992</v>
      </c>
      <c r="J397">
        <v>0</v>
      </c>
      <c r="L397" t="s">
        <v>829</v>
      </c>
      <c r="N397">
        <v>1970</v>
      </c>
      <c r="O397">
        <v>1986</v>
      </c>
      <c r="P397">
        <v>1</v>
      </c>
      <c r="R397">
        <v>1987</v>
      </c>
      <c r="S397" t="s">
        <v>650</v>
      </c>
      <c r="U397">
        <v>52</v>
      </c>
      <c r="Y397" t="s">
        <v>1896</v>
      </c>
      <c r="Z397" t="s">
        <v>934</v>
      </c>
      <c r="AA397">
        <v>28</v>
      </c>
    </row>
    <row r="398" spans="1:27" x14ac:dyDescent="0.25">
      <c r="A398" t="s">
        <v>143</v>
      </c>
      <c r="B398" t="s">
        <v>385</v>
      </c>
      <c r="C398" t="str">
        <f t="shared" si="25"/>
        <v>Pamela_Metzger</v>
      </c>
      <c r="D398">
        <f t="shared" si="24"/>
        <v>27</v>
      </c>
      <c r="E398">
        <f t="shared" si="26"/>
        <v>0</v>
      </c>
      <c r="F398">
        <v>1</v>
      </c>
      <c r="H398">
        <v>178</v>
      </c>
      <c r="I398">
        <v>3369</v>
      </c>
      <c r="J398">
        <v>1</v>
      </c>
      <c r="K398">
        <v>2017</v>
      </c>
      <c r="L398" t="s">
        <v>829</v>
      </c>
      <c r="M398" t="s">
        <v>693</v>
      </c>
      <c r="N398">
        <v>1987</v>
      </c>
      <c r="O398">
        <v>1991</v>
      </c>
      <c r="P398">
        <v>0</v>
      </c>
      <c r="Q398" t="s">
        <v>210</v>
      </c>
      <c r="R398">
        <v>1993</v>
      </c>
      <c r="S398" t="s">
        <v>650</v>
      </c>
      <c r="T398" t="s">
        <v>652</v>
      </c>
      <c r="U398">
        <v>52</v>
      </c>
      <c r="V398">
        <v>52</v>
      </c>
      <c r="Y398" t="s">
        <v>1897</v>
      </c>
      <c r="Z398" t="s">
        <v>934</v>
      </c>
      <c r="AA398">
        <v>29</v>
      </c>
    </row>
    <row r="399" spans="1:27" x14ac:dyDescent="0.25">
      <c r="A399" t="s">
        <v>951</v>
      </c>
      <c r="B399" t="s">
        <v>952</v>
      </c>
      <c r="C399" t="str">
        <f t="shared" si="25"/>
        <v>Jorg_Fedtke</v>
      </c>
      <c r="D399" t="e">
        <f t="shared" si="24"/>
        <v>#N/A</v>
      </c>
      <c r="E399">
        <f t="shared" si="26"/>
        <v>0</v>
      </c>
      <c r="F399">
        <v>0</v>
      </c>
      <c r="H399">
        <v>1154</v>
      </c>
      <c r="I399">
        <v>13477</v>
      </c>
      <c r="J399">
        <v>0</v>
      </c>
      <c r="L399" t="s">
        <v>829</v>
      </c>
      <c r="N399">
        <v>1995</v>
      </c>
      <c r="O399">
        <v>1995</v>
      </c>
      <c r="P399">
        <v>1</v>
      </c>
      <c r="R399">
        <v>2001</v>
      </c>
      <c r="S399" t="s">
        <v>649</v>
      </c>
      <c r="T399" t="s">
        <v>652</v>
      </c>
      <c r="U399">
        <v>52</v>
      </c>
      <c r="Y399" t="s">
        <v>1898</v>
      </c>
      <c r="Z399" t="s">
        <v>934</v>
      </c>
      <c r="AA399">
        <v>30</v>
      </c>
    </row>
    <row r="400" spans="1:27" x14ac:dyDescent="0.25">
      <c r="A400" t="s">
        <v>191</v>
      </c>
      <c r="B400" t="s">
        <v>702</v>
      </c>
      <c r="C400" t="str">
        <f t="shared" si="25"/>
        <v>Alan_Auerbach</v>
      </c>
      <c r="D400">
        <f t="shared" si="24"/>
        <v>1</v>
      </c>
      <c r="E400">
        <f t="shared" si="26"/>
        <v>0</v>
      </c>
      <c r="F400">
        <v>1</v>
      </c>
      <c r="H400">
        <v>1018</v>
      </c>
      <c r="I400">
        <v>18534</v>
      </c>
      <c r="J400">
        <v>0</v>
      </c>
      <c r="L400" t="s">
        <v>1440</v>
      </c>
      <c r="N400">
        <v>1974</v>
      </c>
      <c r="P400">
        <v>1</v>
      </c>
      <c r="R400">
        <v>1994</v>
      </c>
      <c r="S400" t="s">
        <v>649</v>
      </c>
      <c r="T400" t="s">
        <v>652</v>
      </c>
      <c r="U400">
        <v>10</v>
      </c>
      <c r="Y400" t="s">
        <v>1899</v>
      </c>
      <c r="Z400" t="s">
        <v>717</v>
      </c>
      <c r="AA400">
        <v>1</v>
      </c>
    </row>
    <row r="401" spans="1:27" x14ac:dyDescent="0.25">
      <c r="A401" t="s">
        <v>897</v>
      </c>
      <c r="B401" t="s">
        <v>898</v>
      </c>
      <c r="C401" t="str">
        <f t="shared" si="25"/>
        <v>Meir_Dan-Cohen</v>
      </c>
      <c r="D401">
        <f t="shared" si="24"/>
        <v>2</v>
      </c>
      <c r="E401">
        <f t="shared" si="26"/>
        <v>0</v>
      </c>
      <c r="F401">
        <v>1</v>
      </c>
      <c r="H401">
        <v>1121</v>
      </c>
      <c r="I401">
        <v>16288</v>
      </c>
      <c r="J401">
        <v>0</v>
      </c>
      <c r="L401" t="s">
        <v>1440</v>
      </c>
      <c r="N401">
        <v>1974</v>
      </c>
      <c r="P401">
        <v>0</v>
      </c>
      <c r="R401">
        <v>1981</v>
      </c>
      <c r="S401" t="s">
        <v>649</v>
      </c>
      <c r="T401" t="s">
        <v>652</v>
      </c>
      <c r="U401">
        <v>10</v>
      </c>
      <c r="Y401" t="s">
        <v>1900</v>
      </c>
      <c r="Z401" t="s">
        <v>717</v>
      </c>
      <c r="AA401">
        <v>2</v>
      </c>
    </row>
    <row r="402" spans="1:27" x14ac:dyDescent="0.25">
      <c r="A402" t="s">
        <v>87</v>
      </c>
      <c r="B402" t="s">
        <v>214</v>
      </c>
      <c r="C402" t="str">
        <f t="shared" si="25"/>
        <v>Sarah_Song</v>
      </c>
      <c r="D402">
        <f t="shared" si="24"/>
        <v>4</v>
      </c>
      <c r="E402">
        <f t="shared" si="26"/>
        <v>0</v>
      </c>
      <c r="F402">
        <v>1</v>
      </c>
      <c r="H402">
        <v>1461</v>
      </c>
      <c r="I402">
        <v>12781</v>
      </c>
      <c r="J402">
        <v>0</v>
      </c>
      <c r="L402" t="s">
        <v>1440</v>
      </c>
      <c r="N402">
        <v>1996</v>
      </c>
      <c r="P402">
        <v>1</v>
      </c>
      <c r="R402">
        <v>2007</v>
      </c>
      <c r="S402" t="s">
        <v>650</v>
      </c>
      <c r="T402" t="s">
        <v>655</v>
      </c>
      <c r="U402">
        <v>10</v>
      </c>
      <c r="Y402" t="s">
        <v>1901</v>
      </c>
      <c r="Z402" t="s">
        <v>717</v>
      </c>
      <c r="AA402">
        <v>3</v>
      </c>
    </row>
    <row r="403" spans="1:27" x14ac:dyDescent="0.25">
      <c r="A403" t="s">
        <v>975</v>
      </c>
      <c r="B403" t="s">
        <v>976</v>
      </c>
      <c r="C403" t="str">
        <f t="shared" si="25"/>
        <v>Stavros_Gadinis</v>
      </c>
      <c r="D403">
        <f t="shared" si="24"/>
        <v>5</v>
      </c>
      <c r="E403">
        <f t="shared" si="26"/>
        <v>0</v>
      </c>
      <c r="F403">
        <v>1</v>
      </c>
      <c r="H403">
        <v>1167</v>
      </c>
      <c r="I403">
        <v>10931</v>
      </c>
      <c r="J403">
        <v>0</v>
      </c>
      <c r="L403" t="s">
        <v>1440</v>
      </c>
      <c r="N403">
        <v>1997</v>
      </c>
      <c r="R403">
        <v>2010</v>
      </c>
      <c r="S403" t="s">
        <v>649</v>
      </c>
      <c r="T403" t="s">
        <v>652</v>
      </c>
      <c r="U403">
        <v>10</v>
      </c>
      <c r="Y403" t="s">
        <v>1902</v>
      </c>
      <c r="Z403" t="s">
        <v>717</v>
      </c>
      <c r="AA403">
        <v>4</v>
      </c>
    </row>
    <row r="404" spans="1:27" x14ac:dyDescent="0.25">
      <c r="A404" t="s">
        <v>1286</v>
      </c>
      <c r="B404" t="s">
        <v>1287</v>
      </c>
      <c r="C404" t="str">
        <f t="shared" si="25"/>
        <v>Andrea_Roth</v>
      </c>
      <c r="D404">
        <f t="shared" si="24"/>
        <v>6</v>
      </c>
      <c r="E404">
        <f t="shared" si="26"/>
        <v>0</v>
      </c>
      <c r="F404">
        <v>1</v>
      </c>
      <c r="H404">
        <v>1412</v>
      </c>
      <c r="I404">
        <v>19424</v>
      </c>
      <c r="J404">
        <v>0</v>
      </c>
      <c r="L404" t="s">
        <v>1440</v>
      </c>
      <c r="N404">
        <v>1995</v>
      </c>
      <c r="O404">
        <v>1998</v>
      </c>
      <c r="P404">
        <v>0</v>
      </c>
      <c r="R404">
        <v>2011</v>
      </c>
      <c r="S404" t="s">
        <v>650</v>
      </c>
      <c r="T404" t="s">
        <v>652</v>
      </c>
      <c r="U404">
        <v>10</v>
      </c>
      <c r="Y404" t="s">
        <v>1903</v>
      </c>
      <c r="Z404" t="s">
        <v>717</v>
      </c>
      <c r="AA404">
        <v>5</v>
      </c>
    </row>
    <row r="405" spans="1:27" x14ac:dyDescent="0.25">
      <c r="A405" t="s">
        <v>207</v>
      </c>
      <c r="B405" t="s">
        <v>1181</v>
      </c>
      <c r="C405" t="str">
        <f t="shared" si="25"/>
        <v>Peter_Menell</v>
      </c>
      <c r="D405">
        <f t="shared" si="24"/>
        <v>7</v>
      </c>
      <c r="E405">
        <f t="shared" si="26"/>
        <v>0</v>
      </c>
      <c r="F405">
        <v>1</v>
      </c>
      <c r="H405">
        <v>1319</v>
      </c>
      <c r="I405">
        <v>18894</v>
      </c>
      <c r="J405">
        <v>0</v>
      </c>
      <c r="L405" t="s">
        <v>1440</v>
      </c>
      <c r="N405">
        <v>1980</v>
      </c>
      <c r="O405">
        <v>1986</v>
      </c>
      <c r="P405">
        <v>1</v>
      </c>
      <c r="R405">
        <v>1987</v>
      </c>
      <c r="S405" t="s">
        <v>649</v>
      </c>
      <c r="T405" t="s">
        <v>652</v>
      </c>
      <c r="U405">
        <v>10</v>
      </c>
      <c r="Y405" t="s">
        <v>1904</v>
      </c>
      <c r="Z405" t="s">
        <v>717</v>
      </c>
      <c r="AA405">
        <v>6</v>
      </c>
    </row>
    <row r="406" spans="1:27" x14ac:dyDescent="0.25">
      <c r="A406" t="s">
        <v>44</v>
      </c>
      <c r="B406" t="s">
        <v>756</v>
      </c>
      <c r="C406" t="str">
        <f t="shared" si="25"/>
        <v>Eric_Biber</v>
      </c>
      <c r="D406">
        <f t="shared" si="24"/>
        <v>8</v>
      </c>
      <c r="E406">
        <f t="shared" si="26"/>
        <v>0</v>
      </c>
      <c r="F406">
        <v>1</v>
      </c>
      <c r="H406">
        <v>1043</v>
      </c>
      <c r="I406">
        <v>10289</v>
      </c>
      <c r="J406">
        <v>0</v>
      </c>
      <c r="L406" t="s">
        <v>1440</v>
      </c>
      <c r="N406">
        <v>1995</v>
      </c>
      <c r="O406">
        <v>2001</v>
      </c>
      <c r="P406">
        <v>0</v>
      </c>
      <c r="R406">
        <v>2006</v>
      </c>
      <c r="S406" t="s">
        <v>649</v>
      </c>
      <c r="T406" t="s">
        <v>652</v>
      </c>
      <c r="U406">
        <v>10</v>
      </c>
      <c r="Y406" t="s">
        <v>1905</v>
      </c>
      <c r="Z406" t="s">
        <v>717</v>
      </c>
      <c r="AA406">
        <v>7</v>
      </c>
    </row>
    <row r="407" spans="1:27" x14ac:dyDescent="0.25">
      <c r="A407" t="s">
        <v>66</v>
      </c>
      <c r="B407" t="s">
        <v>299</v>
      </c>
      <c r="C407" t="str">
        <f t="shared" si="25"/>
        <v>David_Gamage</v>
      </c>
      <c r="D407">
        <f t="shared" si="24"/>
        <v>19</v>
      </c>
      <c r="E407">
        <f t="shared" si="26"/>
        <v>0</v>
      </c>
      <c r="F407">
        <v>1</v>
      </c>
      <c r="H407">
        <v>86</v>
      </c>
      <c r="I407">
        <v>4466</v>
      </c>
      <c r="J407">
        <v>1</v>
      </c>
      <c r="K407">
        <v>2017</v>
      </c>
      <c r="L407" t="s">
        <v>1440</v>
      </c>
      <c r="M407" t="s">
        <v>698</v>
      </c>
      <c r="N407">
        <v>2000</v>
      </c>
      <c r="O407">
        <v>2005</v>
      </c>
      <c r="P407">
        <v>0</v>
      </c>
      <c r="Q407" t="s">
        <v>210</v>
      </c>
      <c r="R407">
        <v>2005</v>
      </c>
      <c r="S407" t="s">
        <v>649</v>
      </c>
      <c r="T407" t="s">
        <v>652</v>
      </c>
      <c r="U407">
        <v>10</v>
      </c>
      <c r="V407">
        <v>34</v>
      </c>
      <c r="Y407" t="s">
        <v>1515</v>
      </c>
      <c r="Z407" t="s">
        <v>717</v>
      </c>
      <c r="AA407">
        <v>8</v>
      </c>
    </row>
    <row r="408" spans="1:27" x14ac:dyDescent="0.25">
      <c r="A408" t="s">
        <v>44</v>
      </c>
      <c r="B408" t="s">
        <v>462</v>
      </c>
      <c r="C408" t="str">
        <f t="shared" si="25"/>
        <v>Eric_Talley</v>
      </c>
      <c r="D408">
        <f t="shared" si="24"/>
        <v>46</v>
      </c>
      <c r="E408">
        <f t="shared" si="26"/>
        <v>0</v>
      </c>
      <c r="F408">
        <v>1</v>
      </c>
      <c r="H408">
        <v>261</v>
      </c>
      <c r="I408">
        <v>1148</v>
      </c>
      <c r="J408">
        <v>1</v>
      </c>
      <c r="K408">
        <v>2014</v>
      </c>
      <c r="L408" t="s">
        <v>1440</v>
      </c>
      <c r="M408" t="s">
        <v>754</v>
      </c>
      <c r="N408">
        <v>1988</v>
      </c>
      <c r="O408">
        <v>1996</v>
      </c>
      <c r="P408">
        <v>1</v>
      </c>
      <c r="Q408" t="s">
        <v>210</v>
      </c>
      <c r="R408" t="s">
        <v>210</v>
      </c>
      <c r="S408" t="s">
        <v>649</v>
      </c>
      <c r="T408" t="s">
        <v>652</v>
      </c>
      <c r="U408">
        <v>10</v>
      </c>
      <c r="V408">
        <v>5</v>
      </c>
      <c r="Y408" t="s">
        <v>1906</v>
      </c>
      <c r="Z408" t="s">
        <v>717</v>
      </c>
      <c r="AA408">
        <v>9</v>
      </c>
    </row>
    <row r="409" spans="1:27" x14ac:dyDescent="0.25">
      <c r="A409" t="s">
        <v>60</v>
      </c>
      <c r="B409" t="s">
        <v>382</v>
      </c>
      <c r="C409" t="str">
        <f t="shared" si="25"/>
        <v>Justin_McCrary</v>
      </c>
      <c r="D409">
        <f t="shared" si="24"/>
        <v>48</v>
      </c>
      <c r="E409">
        <f t="shared" si="26"/>
        <v>0</v>
      </c>
      <c r="F409">
        <v>1</v>
      </c>
      <c r="H409">
        <v>175</v>
      </c>
      <c r="I409">
        <v>6962</v>
      </c>
      <c r="J409">
        <v>1</v>
      </c>
      <c r="K409">
        <v>2018</v>
      </c>
      <c r="L409" t="s">
        <v>1440</v>
      </c>
      <c r="M409" t="s">
        <v>754</v>
      </c>
      <c r="N409">
        <v>1996</v>
      </c>
      <c r="O409" t="s">
        <v>210</v>
      </c>
      <c r="P409">
        <v>1</v>
      </c>
      <c r="Q409">
        <v>2003</v>
      </c>
      <c r="R409">
        <v>2003</v>
      </c>
      <c r="S409" t="s">
        <v>649</v>
      </c>
      <c r="T409" t="s">
        <v>652</v>
      </c>
      <c r="U409">
        <v>10</v>
      </c>
      <c r="V409">
        <v>5</v>
      </c>
      <c r="Y409" t="s">
        <v>1907</v>
      </c>
      <c r="Z409" t="s">
        <v>717</v>
      </c>
      <c r="AA409">
        <v>10</v>
      </c>
    </row>
    <row r="410" spans="1:27" x14ac:dyDescent="0.25">
      <c r="A410" t="s">
        <v>62</v>
      </c>
      <c r="B410" t="s">
        <v>395</v>
      </c>
      <c r="C410" t="str">
        <f t="shared" si="25"/>
        <v>Melissa_Murray</v>
      </c>
      <c r="D410">
        <f t="shared" si="24"/>
        <v>59</v>
      </c>
      <c r="E410">
        <f t="shared" si="26"/>
        <v>0</v>
      </c>
      <c r="F410">
        <v>1</v>
      </c>
      <c r="H410">
        <v>191</v>
      </c>
      <c r="I410">
        <v>4224</v>
      </c>
      <c r="J410">
        <v>1</v>
      </c>
      <c r="K410">
        <v>2018</v>
      </c>
      <c r="L410" t="s">
        <v>1440</v>
      </c>
      <c r="M410" t="s">
        <v>680</v>
      </c>
      <c r="N410">
        <v>1997</v>
      </c>
      <c r="O410">
        <v>2002</v>
      </c>
      <c r="P410">
        <v>0</v>
      </c>
      <c r="Q410" t="s">
        <v>210</v>
      </c>
      <c r="R410">
        <v>2006</v>
      </c>
      <c r="S410" t="s">
        <v>650</v>
      </c>
      <c r="T410" t="s">
        <v>653</v>
      </c>
      <c r="U410">
        <v>10</v>
      </c>
      <c r="V410">
        <v>6</v>
      </c>
      <c r="Y410" t="s">
        <v>1908</v>
      </c>
      <c r="Z410" t="s">
        <v>717</v>
      </c>
      <c r="AA410">
        <v>11</v>
      </c>
    </row>
    <row r="411" spans="1:27" x14ac:dyDescent="0.25">
      <c r="A411" t="s">
        <v>108</v>
      </c>
      <c r="B411" t="s">
        <v>371</v>
      </c>
      <c r="C411" t="str">
        <f t="shared" si="25"/>
        <v>Robert_MacCoun</v>
      </c>
      <c r="D411" t="e">
        <f t="shared" si="24"/>
        <v>#N/A</v>
      </c>
      <c r="E411">
        <f t="shared" si="26"/>
        <v>0</v>
      </c>
      <c r="F411">
        <v>1</v>
      </c>
      <c r="H411">
        <v>163</v>
      </c>
      <c r="I411">
        <v>8979</v>
      </c>
      <c r="J411">
        <v>1</v>
      </c>
      <c r="K411">
        <v>2014</v>
      </c>
      <c r="L411" t="s">
        <v>1440</v>
      </c>
      <c r="M411" t="s">
        <v>1467</v>
      </c>
      <c r="N411">
        <v>1980</v>
      </c>
      <c r="O411" t="s">
        <v>210</v>
      </c>
      <c r="P411">
        <v>1</v>
      </c>
      <c r="Q411">
        <v>1984</v>
      </c>
      <c r="R411">
        <v>1999</v>
      </c>
      <c r="S411" t="s">
        <v>649</v>
      </c>
      <c r="T411" t="s">
        <v>652</v>
      </c>
      <c r="U411">
        <v>10</v>
      </c>
      <c r="V411">
        <v>2</v>
      </c>
      <c r="Y411" t="s">
        <v>1909</v>
      </c>
      <c r="Z411" t="s">
        <v>717</v>
      </c>
      <c r="AA411">
        <v>12</v>
      </c>
    </row>
    <row r="412" spans="1:27" x14ac:dyDescent="0.25">
      <c r="A412" t="s">
        <v>154</v>
      </c>
      <c r="B412" t="s">
        <v>400</v>
      </c>
      <c r="C412" t="str">
        <f t="shared" si="25"/>
        <v>Anne_O'Connell</v>
      </c>
      <c r="D412" t="e">
        <f t="shared" si="24"/>
        <v>#N/A</v>
      </c>
      <c r="E412">
        <f t="shared" si="26"/>
        <v>0</v>
      </c>
      <c r="F412">
        <v>1</v>
      </c>
      <c r="H412">
        <v>196</v>
      </c>
      <c r="I412">
        <v>3463</v>
      </c>
      <c r="J412">
        <v>1</v>
      </c>
      <c r="K412">
        <v>2018</v>
      </c>
      <c r="L412" t="s">
        <v>1440</v>
      </c>
      <c r="M412" t="s">
        <v>1467</v>
      </c>
      <c r="N412">
        <v>1992</v>
      </c>
      <c r="O412">
        <v>2000</v>
      </c>
      <c r="P412">
        <v>1</v>
      </c>
      <c r="Q412" t="s">
        <v>210</v>
      </c>
      <c r="R412">
        <v>1995</v>
      </c>
      <c r="S412" t="s">
        <v>650</v>
      </c>
      <c r="T412" t="s">
        <v>652</v>
      </c>
      <c r="U412">
        <v>10</v>
      </c>
      <c r="V412">
        <v>2</v>
      </c>
      <c r="Y412" t="s">
        <v>1910</v>
      </c>
      <c r="Z412" t="s">
        <v>717</v>
      </c>
      <c r="AA412">
        <v>13</v>
      </c>
    </row>
    <row r="413" spans="1:27" x14ac:dyDescent="0.25">
      <c r="A413" t="s">
        <v>66</v>
      </c>
      <c r="B413" t="s">
        <v>449</v>
      </c>
      <c r="C413" t="str">
        <f t="shared" si="25"/>
        <v>David_Sklansky</v>
      </c>
      <c r="D413" t="e">
        <f t="shared" si="24"/>
        <v>#N/A</v>
      </c>
      <c r="E413">
        <f t="shared" si="26"/>
        <v>0</v>
      </c>
      <c r="F413">
        <v>1</v>
      </c>
      <c r="H413">
        <v>248</v>
      </c>
      <c r="I413">
        <v>9155</v>
      </c>
      <c r="J413">
        <v>1</v>
      </c>
      <c r="K413">
        <v>2014</v>
      </c>
      <c r="L413" t="s">
        <v>1440</v>
      </c>
      <c r="M413" t="s">
        <v>1467</v>
      </c>
      <c r="N413">
        <v>1981</v>
      </c>
      <c r="O413">
        <v>1984</v>
      </c>
      <c r="P413">
        <v>0</v>
      </c>
      <c r="Q413" t="s">
        <v>210</v>
      </c>
      <c r="R413">
        <v>1994</v>
      </c>
      <c r="S413" t="s">
        <v>649</v>
      </c>
      <c r="T413" t="s">
        <v>652</v>
      </c>
      <c r="U413">
        <v>10</v>
      </c>
      <c r="V413">
        <v>2</v>
      </c>
      <c r="Y413" t="s">
        <v>1911</v>
      </c>
      <c r="Z413" t="s">
        <v>717</v>
      </c>
      <c r="AA413">
        <v>14</v>
      </c>
    </row>
    <row r="414" spans="1:27" x14ac:dyDescent="0.25">
      <c r="A414" t="s">
        <v>127</v>
      </c>
      <c r="B414" t="s">
        <v>1328</v>
      </c>
      <c r="C414" t="str">
        <f t="shared" si="25"/>
        <v>Jonathan_Simon</v>
      </c>
      <c r="D414" t="e">
        <f t="shared" si="24"/>
        <v>#N/A</v>
      </c>
      <c r="E414">
        <f t="shared" si="26"/>
        <v>0</v>
      </c>
      <c r="F414">
        <v>0</v>
      </c>
      <c r="H414">
        <v>1450</v>
      </c>
      <c r="I414">
        <v>19138</v>
      </c>
      <c r="J414">
        <v>0</v>
      </c>
      <c r="L414" t="s">
        <v>1440</v>
      </c>
      <c r="N414">
        <v>1981</v>
      </c>
      <c r="O414">
        <v>1987</v>
      </c>
      <c r="P414">
        <v>1</v>
      </c>
      <c r="R414">
        <v>1992</v>
      </c>
      <c r="S414" t="s">
        <v>649</v>
      </c>
      <c r="T414" t="s">
        <v>652</v>
      </c>
      <c r="U414">
        <v>10</v>
      </c>
      <c r="Y414" t="s">
        <v>1912</v>
      </c>
      <c r="Z414" t="s">
        <v>717</v>
      </c>
      <c r="AA414">
        <v>15</v>
      </c>
    </row>
    <row r="415" spans="1:27" x14ac:dyDescent="0.25">
      <c r="A415" t="s">
        <v>935</v>
      </c>
      <c r="B415" t="s">
        <v>936</v>
      </c>
      <c r="C415" t="str">
        <f t="shared" si="25"/>
        <v>Stacy-Ann_Elvy</v>
      </c>
      <c r="D415">
        <f t="shared" si="24"/>
        <v>1</v>
      </c>
      <c r="E415">
        <f t="shared" si="26"/>
        <v>0</v>
      </c>
      <c r="F415">
        <v>1</v>
      </c>
      <c r="H415">
        <v>1144</v>
      </c>
      <c r="I415">
        <v>19585</v>
      </c>
      <c r="J415">
        <v>0</v>
      </c>
      <c r="L415" t="s">
        <v>1442</v>
      </c>
      <c r="N415">
        <v>2001</v>
      </c>
      <c r="O415">
        <v>2004</v>
      </c>
      <c r="P415">
        <v>0</v>
      </c>
      <c r="R415">
        <v>2013</v>
      </c>
      <c r="S415" t="s">
        <v>650</v>
      </c>
      <c r="T415" t="s">
        <v>653</v>
      </c>
      <c r="U415">
        <v>31</v>
      </c>
      <c r="Y415" t="s">
        <v>1913</v>
      </c>
      <c r="Z415" t="s">
        <v>717</v>
      </c>
      <c r="AA415">
        <v>16</v>
      </c>
    </row>
    <row r="416" spans="1:27" x14ac:dyDescent="0.25">
      <c r="A416" t="s">
        <v>114</v>
      </c>
      <c r="B416" t="s">
        <v>447</v>
      </c>
      <c r="C416" t="str">
        <f t="shared" si="25"/>
        <v>Daniel_Simmons</v>
      </c>
      <c r="D416">
        <f t="shared" si="24"/>
        <v>2</v>
      </c>
      <c r="E416">
        <f t="shared" si="26"/>
        <v>0</v>
      </c>
      <c r="F416">
        <v>1</v>
      </c>
      <c r="H416">
        <v>1448</v>
      </c>
      <c r="I416">
        <v>18319</v>
      </c>
      <c r="J416">
        <v>0</v>
      </c>
      <c r="L416" t="s">
        <v>1442</v>
      </c>
      <c r="N416">
        <v>1968</v>
      </c>
      <c r="O416">
        <v>1971</v>
      </c>
      <c r="P416">
        <v>0</v>
      </c>
      <c r="R416">
        <v>1980</v>
      </c>
      <c r="S416" t="s">
        <v>649</v>
      </c>
      <c r="T416" t="s">
        <v>652</v>
      </c>
      <c r="U416">
        <v>31</v>
      </c>
      <c r="Y416" t="s">
        <v>1914</v>
      </c>
      <c r="Z416" t="s">
        <v>717</v>
      </c>
      <c r="AA416">
        <v>17</v>
      </c>
    </row>
    <row r="417" spans="1:27" x14ac:dyDescent="0.25">
      <c r="A417" t="s">
        <v>129</v>
      </c>
      <c r="B417" t="s">
        <v>1140</v>
      </c>
      <c r="C417" t="str">
        <f t="shared" si="25"/>
        <v>Albert_Lin</v>
      </c>
      <c r="D417">
        <f t="shared" si="24"/>
        <v>4</v>
      </c>
      <c r="E417">
        <f t="shared" si="26"/>
        <v>0</v>
      </c>
      <c r="F417">
        <v>1</v>
      </c>
      <c r="H417">
        <v>1292</v>
      </c>
      <c r="I417">
        <v>12896</v>
      </c>
      <c r="J417">
        <v>0</v>
      </c>
      <c r="L417" t="s">
        <v>1442</v>
      </c>
      <c r="N417">
        <v>1992</v>
      </c>
      <c r="O417">
        <v>1996</v>
      </c>
      <c r="P417">
        <v>0</v>
      </c>
      <c r="R417">
        <v>2003</v>
      </c>
      <c r="S417" t="s">
        <v>649</v>
      </c>
      <c r="T417" t="s">
        <v>655</v>
      </c>
      <c r="U417">
        <v>31</v>
      </c>
      <c r="Y417" t="s">
        <v>1915</v>
      </c>
      <c r="Z417" t="s">
        <v>717</v>
      </c>
      <c r="AA417">
        <v>18</v>
      </c>
    </row>
    <row r="418" spans="1:27" x14ac:dyDescent="0.25">
      <c r="A418" t="s">
        <v>26</v>
      </c>
      <c r="B418" t="s">
        <v>1084</v>
      </c>
      <c r="C418" t="str">
        <f t="shared" si="25"/>
        <v>Thomas_Joo</v>
      </c>
      <c r="D418">
        <f t="shared" si="24"/>
        <v>5</v>
      </c>
      <c r="E418">
        <f t="shared" si="26"/>
        <v>0</v>
      </c>
      <c r="F418">
        <v>0</v>
      </c>
      <c r="H418">
        <v>1242</v>
      </c>
      <c r="I418">
        <v>15850</v>
      </c>
      <c r="J418">
        <v>0</v>
      </c>
      <c r="L418" t="s">
        <v>1442</v>
      </c>
      <c r="N418">
        <v>1989</v>
      </c>
      <c r="O418">
        <v>1993</v>
      </c>
      <c r="P418">
        <v>0</v>
      </c>
      <c r="R418">
        <v>1996</v>
      </c>
      <c r="S418" t="s">
        <v>649</v>
      </c>
      <c r="T418" t="s">
        <v>655</v>
      </c>
      <c r="U418">
        <v>31</v>
      </c>
      <c r="Y418" t="s">
        <v>1916</v>
      </c>
      <c r="Z418" t="s">
        <v>717</v>
      </c>
      <c r="AA418">
        <v>19</v>
      </c>
    </row>
    <row r="419" spans="1:27" x14ac:dyDescent="0.25">
      <c r="A419" t="s">
        <v>191</v>
      </c>
      <c r="B419" t="s">
        <v>796</v>
      </c>
      <c r="C419" t="str">
        <f t="shared" si="25"/>
        <v>Alan_Brownstein</v>
      </c>
      <c r="D419">
        <f t="shared" si="24"/>
        <v>6</v>
      </c>
      <c r="E419">
        <f t="shared" si="26"/>
        <v>0</v>
      </c>
      <c r="F419">
        <v>0</v>
      </c>
      <c r="H419">
        <v>1064</v>
      </c>
      <c r="I419">
        <v>19478</v>
      </c>
      <c r="J419">
        <v>0</v>
      </c>
      <c r="L419" t="s">
        <v>1442</v>
      </c>
      <c r="N419">
        <v>1969</v>
      </c>
      <c r="O419">
        <v>1977</v>
      </c>
      <c r="P419">
        <v>0</v>
      </c>
      <c r="R419">
        <v>1985</v>
      </c>
      <c r="S419" t="s">
        <v>649</v>
      </c>
      <c r="T419" t="s">
        <v>652</v>
      </c>
      <c r="U419">
        <v>31</v>
      </c>
      <c r="Y419" t="s">
        <v>1917</v>
      </c>
      <c r="Z419" t="s">
        <v>717</v>
      </c>
      <c r="AA419">
        <v>20</v>
      </c>
    </row>
    <row r="420" spans="1:27" x14ac:dyDescent="0.25">
      <c r="A420" t="s">
        <v>190</v>
      </c>
      <c r="B420" t="s">
        <v>460</v>
      </c>
      <c r="C420" t="str">
        <f t="shared" si="25"/>
        <v>Madhavi_Sunder</v>
      </c>
      <c r="D420">
        <f t="shared" si="24"/>
        <v>39</v>
      </c>
      <c r="E420">
        <f t="shared" si="26"/>
        <v>0</v>
      </c>
      <c r="F420">
        <v>1</v>
      </c>
      <c r="H420">
        <v>259</v>
      </c>
      <c r="I420">
        <v>1550</v>
      </c>
      <c r="J420">
        <v>1</v>
      </c>
      <c r="K420">
        <v>2018</v>
      </c>
      <c r="L420" t="s">
        <v>1442</v>
      </c>
      <c r="M420" t="s">
        <v>710</v>
      </c>
      <c r="N420">
        <v>1992</v>
      </c>
      <c r="O420">
        <v>1997</v>
      </c>
      <c r="P420">
        <v>0</v>
      </c>
      <c r="Q420" t="s">
        <v>210</v>
      </c>
      <c r="R420">
        <v>1999</v>
      </c>
      <c r="S420" t="s">
        <v>650</v>
      </c>
      <c r="T420" t="s">
        <v>655</v>
      </c>
      <c r="U420">
        <v>31</v>
      </c>
      <c r="V420">
        <v>14</v>
      </c>
      <c r="Y420" t="s">
        <v>1918</v>
      </c>
      <c r="Z420" t="s">
        <v>717</v>
      </c>
      <c r="AA420">
        <v>21</v>
      </c>
    </row>
    <row r="421" spans="1:27" x14ac:dyDescent="0.25">
      <c r="A421" t="s">
        <v>41</v>
      </c>
      <c r="B421" t="s">
        <v>257</v>
      </c>
      <c r="C421" t="str">
        <f t="shared" si="25"/>
        <v>Anupam_Chander</v>
      </c>
      <c r="D421">
        <f t="shared" si="24"/>
        <v>62</v>
      </c>
      <c r="E421">
        <f t="shared" si="26"/>
        <v>0</v>
      </c>
      <c r="F421">
        <v>1</v>
      </c>
      <c r="H421">
        <v>43</v>
      </c>
      <c r="I421">
        <v>8807</v>
      </c>
      <c r="J421">
        <v>1</v>
      </c>
      <c r="K421">
        <v>2018</v>
      </c>
      <c r="L421" t="s">
        <v>1442</v>
      </c>
      <c r="M421" t="s">
        <v>710</v>
      </c>
      <c r="N421">
        <v>1989</v>
      </c>
      <c r="O421">
        <v>1992</v>
      </c>
      <c r="P421">
        <v>0</v>
      </c>
      <c r="Q421" t="s">
        <v>210</v>
      </c>
      <c r="R421">
        <v>1999</v>
      </c>
      <c r="S421" t="s">
        <v>649</v>
      </c>
      <c r="T421" t="s">
        <v>655</v>
      </c>
      <c r="U421">
        <v>31</v>
      </c>
      <c r="V421">
        <v>14</v>
      </c>
      <c r="Y421" t="s">
        <v>1919</v>
      </c>
      <c r="Z421" t="s">
        <v>717</v>
      </c>
      <c r="AA421">
        <v>22</v>
      </c>
    </row>
    <row r="422" spans="1:27" x14ac:dyDescent="0.25">
      <c r="A422" t="s">
        <v>199</v>
      </c>
      <c r="B422" t="s">
        <v>474</v>
      </c>
      <c r="C422" t="str">
        <f t="shared" si="25"/>
        <v>Rose_Villazor</v>
      </c>
      <c r="D422" t="e">
        <f t="shared" si="24"/>
        <v>#N/A</v>
      </c>
      <c r="E422">
        <f t="shared" si="26"/>
        <v>0</v>
      </c>
      <c r="F422">
        <v>1</v>
      </c>
      <c r="H422">
        <v>273</v>
      </c>
      <c r="I422">
        <v>7799</v>
      </c>
      <c r="J422">
        <v>1</v>
      </c>
      <c r="K422">
        <v>2017</v>
      </c>
      <c r="L422" t="s">
        <v>1442</v>
      </c>
      <c r="M422" t="s">
        <v>1450</v>
      </c>
      <c r="N422">
        <v>1996</v>
      </c>
      <c r="O422" t="s">
        <v>210</v>
      </c>
      <c r="P422">
        <v>0</v>
      </c>
      <c r="Q422" t="s">
        <v>210</v>
      </c>
      <c r="R422">
        <v>2006</v>
      </c>
      <c r="S422" t="s">
        <v>650</v>
      </c>
      <c r="T422" t="s">
        <v>655</v>
      </c>
      <c r="U422">
        <v>31</v>
      </c>
      <c r="V422">
        <v>77</v>
      </c>
      <c r="Y422" t="s">
        <v>1920</v>
      </c>
      <c r="Z422" t="s">
        <v>717</v>
      </c>
      <c r="AA422">
        <v>23</v>
      </c>
    </row>
    <row r="423" spans="1:27" x14ac:dyDescent="0.25">
      <c r="A423" t="s">
        <v>847</v>
      </c>
      <c r="B423" t="s">
        <v>845</v>
      </c>
      <c r="C423" t="str">
        <f t="shared" si="25"/>
        <v>Gabriel_Chin</v>
      </c>
      <c r="D423">
        <f t="shared" si="24"/>
        <v>8</v>
      </c>
      <c r="E423">
        <f t="shared" si="26"/>
        <v>0</v>
      </c>
      <c r="F423">
        <v>0</v>
      </c>
      <c r="H423">
        <v>1091</v>
      </c>
      <c r="I423">
        <v>18434</v>
      </c>
      <c r="J423">
        <v>0</v>
      </c>
      <c r="L423" t="s">
        <v>1442</v>
      </c>
      <c r="N423">
        <v>1985</v>
      </c>
      <c r="O423">
        <v>1988</v>
      </c>
      <c r="P423">
        <v>0</v>
      </c>
      <c r="R423">
        <v>1995</v>
      </c>
      <c r="S423" t="s">
        <v>649</v>
      </c>
      <c r="T423" t="s">
        <v>655</v>
      </c>
      <c r="U423">
        <v>31</v>
      </c>
      <c r="Y423" t="s">
        <v>1974</v>
      </c>
      <c r="Z423" t="s">
        <v>754</v>
      </c>
      <c r="AA423">
        <v>21</v>
      </c>
    </row>
    <row r="424" spans="1:27" x14ac:dyDescent="0.25">
      <c r="A424" t="s">
        <v>763</v>
      </c>
      <c r="B424" t="s">
        <v>764</v>
      </c>
      <c r="C424" t="str">
        <f t="shared" si="25"/>
        <v>Kate_Bloch</v>
      </c>
      <c r="D424">
        <f t="shared" ref="D424:D487" si="27">VLOOKUP(C424,$Y$2:$AA$3785,3,FALSE)</f>
        <v>1</v>
      </c>
      <c r="E424">
        <f t="shared" si="26"/>
        <v>0</v>
      </c>
      <c r="F424">
        <v>1</v>
      </c>
      <c r="H424">
        <v>1047</v>
      </c>
      <c r="I424">
        <v>14789</v>
      </c>
      <c r="J424">
        <v>0</v>
      </c>
      <c r="L424" t="s">
        <v>1441</v>
      </c>
      <c r="O424">
        <v>1986</v>
      </c>
      <c r="P424">
        <v>0</v>
      </c>
      <c r="R424">
        <v>1991</v>
      </c>
      <c r="S424" t="s">
        <v>650</v>
      </c>
      <c r="T424" t="s">
        <v>652</v>
      </c>
      <c r="U424">
        <v>62</v>
      </c>
      <c r="Y424" t="s">
        <v>1921</v>
      </c>
      <c r="Z424" t="s">
        <v>717</v>
      </c>
      <c r="AA424">
        <v>24</v>
      </c>
    </row>
    <row r="425" spans="1:27" x14ac:dyDescent="0.25">
      <c r="A425" t="s">
        <v>31</v>
      </c>
      <c r="B425" t="s">
        <v>1254</v>
      </c>
      <c r="C425" t="str">
        <f t="shared" si="25"/>
        <v>Aaron_Rappaport</v>
      </c>
      <c r="D425">
        <f t="shared" si="27"/>
        <v>2</v>
      </c>
      <c r="E425">
        <f t="shared" si="26"/>
        <v>0</v>
      </c>
      <c r="F425">
        <v>1</v>
      </c>
      <c r="H425">
        <v>1388</v>
      </c>
      <c r="I425">
        <v>19605</v>
      </c>
      <c r="J425">
        <v>0</v>
      </c>
      <c r="L425" t="s">
        <v>1441</v>
      </c>
      <c r="O425">
        <v>1991</v>
      </c>
      <c r="P425">
        <v>0</v>
      </c>
      <c r="R425">
        <v>1998</v>
      </c>
      <c r="S425" t="s">
        <v>649</v>
      </c>
      <c r="T425" t="s">
        <v>652</v>
      </c>
      <c r="U425">
        <v>62</v>
      </c>
      <c r="Y425" t="s">
        <v>1922</v>
      </c>
      <c r="Z425" t="s">
        <v>717</v>
      </c>
      <c r="AA425">
        <v>25</v>
      </c>
    </row>
    <row r="426" spans="1:27" x14ac:dyDescent="0.25">
      <c r="A426" t="s">
        <v>5</v>
      </c>
      <c r="B426" t="s">
        <v>374</v>
      </c>
      <c r="C426" t="str">
        <f t="shared" si="25"/>
        <v>Richard_Marcus</v>
      </c>
      <c r="D426">
        <f t="shared" si="27"/>
        <v>4</v>
      </c>
      <c r="E426">
        <f t="shared" si="26"/>
        <v>0</v>
      </c>
      <c r="F426">
        <v>1</v>
      </c>
      <c r="H426">
        <v>1309</v>
      </c>
      <c r="I426">
        <v>11265</v>
      </c>
      <c r="J426">
        <v>0</v>
      </c>
      <c r="L426" t="s">
        <v>1441</v>
      </c>
      <c r="N426">
        <v>1969</v>
      </c>
      <c r="O426">
        <v>1972</v>
      </c>
      <c r="P426">
        <v>0</v>
      </c>
      <c r="R426">
        <v>1981</v>
      </c>
      <c r="S426" t="s">
        <v>649</v>
      </c>
      <c r="T426" t="s">
        <v>652</v>
      </c>
      <c r="U426">
        <v>62</v>
      </c>
      <c r="Y426" t="s">
        <v>1923</v>
      </c>
      <c r="Z426" t="s">
        <v>717</v>
      </c>
      <c r="AA426">
        <v>26</v>
      </c>
    </row>
    <row r="427" spans="1:27" x14ac:dyDescent="0.25">
      <c r="A427" t="s">
        <v>66</v>
      </c>
      <c r="B427" t="s">
        <v>1089</v>
      </c>
      <c r="C427" t="str">
        <f t="shared" si="25"/>
        <v>David_Jung</v>
      </c>
      <c r="D427">
        <f t="shared" si="27"/>
        <v>5</v>
      </c>
      <c r="E427">
        <f t="shared" si="26"/>
        <v>0</v>
      </c>
      <c r="F427">
        <v>0</v>
      </c>
      <c r="H427">
        <v>1246</v>
      </c>
      <c r="I427">
        <v>15620</v>
      </c>
      <c r="J427">
        <v>0</v>
      </c>
      <c r="L427" t="s">
        <v>1441</v>
      </c>
      <c r="N427">
        <v>1975</v>
      </c>
      <c r="O427">
        <v>1980</v>
      </c>
      <c r="P427">
        <v>0</v>
      </c>
      <c r="R427">
        <v>1982</v>
      </c>
      <c r="S427" t="s">
        <v>649</v>
      </c>
      <c r="T427" t="s">
        <v>652</v>
      </c>
      <c r="U427">
        <v>62</v>
      </c>
      <c r="Y427" t="s">
        <v>1924</v>
      </c>
      <c r="Z427" t="s">
        <v>717</v>
      </c>
      <c r="AA427">
        <v>27</v>
      </c>
    </row>
    <row r="428" spans="1:27" x14ac:dyDescent="0.25">
      <c r="A428" t="s">
        <v>1143</v>
      </c>
      <c r="B428" t="s">
        <v>1144</v>
      </c>
      <c r="C428" t="str">
        <f t="shared" si="25"/>
        <v>Rory_Little</v>
      </c>
      <c r="D428">
        <f t="shared" si="27"/>
        <v>6</v>
      </c>
      <c r="E428">
        <f t="shared" si="26"/>
        <v>0</v>
      </c>
      <c r="F428">
        <v>0</v>
      </c>
      <c r="H428">
        <v>1294</v>
      </c>
      <c r="I428">
        <v>13394</v>
      </c>
      <c r="J428">
        <v>0</v>
      </c>
      <c r="L428" t="s">
        <v>1441</v>
      </c>
      <c r="N428">
        <v>1978</v>
      </c>
      <c r="O428">
        <v>1982</v>
      </c>
      <c r="P428">
        <v>0</v>
      </c>
      <c r="R428">
        <v>1994</v>
      </c>
      <c r="S428" t="s">
        <v>649</v>
      </c>
      <c r="T428" t="s">
        <v>652</v>
      </c>
      <c r="U428">
        <v>62</v>
      </c>
      <c r="Y428" t="s">
        <v>1925</v>
      </c>
      <c r="Z428" t="s">
        <v>717</v>
      </c>
      <c r="AA428">
        <v>28</v>
      </c>
    </row>
    <row r="429" spans="1:27" x14ac:dyDescent="0.25">
      <c r="A429" t="s">
        <v>72</v>
      </c>
      <c r="B429" t="s">
        <v>393</v>
      </c>
      <c r="C429" t="str">
        <f t="shared" si="25"/>
        <v>Susan_Morse</v>
      </c>
      <c r="D429">
        <f t="shared" si="27"/>
        <v>7</v>
      </c>
      <c r="E429">
        <f t="shared" si="26"/>
        <v>0</v>
      </c>
      <c r="F429">
        <v>1</v>
      </c>
      <c r="H429">
        <v>189</v>
      </c>
      <c r="I429">
        <v>5913</v>
      </c>
      <c r="J429">
        <v>1</v>
      </c>
      <c r="K429">
        <v>2013</v>
      </c>
      <c r="L429" t="s">
        <v>1441</v>
      </c>
      <c r="M429" t="s">
        <v>1438</v>
      </c>
      <c r="N429">
        <v>1993</v>
      </c>
      <c r="O429">
        <v>1996</v>
      </c>
      <c r="P429">
        <v>0</v>
      </c>
      <c r="Q429" t="s">
        <v>210</v>
      </c>
      <c r="R429">
        <v>2005</v>
      </c>
      <c r="S429" t="s">
        <v>650</v>
      </c>
      <c r="T429" t="s">
        <v>652</v>
      </c>
      <c r="U429">
        <v>62</v>
      </c>
      <c r="V429">
        <v>16</v>
      </c>
      <c r="Y429" t="s">
        <v>1926</v>
      </c>
      <c r="Z429" t="s">
        <v>717</v>
      </c>
      <c r="AA429">
        <v>29</v>
      </c>
    </row>
    <row r="430" spans="1:27" x14ac:dyDescent="0.25">
      <c r="A430" t="s">
        <v>23</v>
      </c>
      <c r="B430" t="s">
        <v>275</v>
      </c>
      <c r="C430" t="str">
        <f t="shared" si="25"/>
        <v>William_Dodge</v>
      </c>
      <c r="D430">
        <f t="shared" si="27"/>
        <v>14</v>
      </c>
      <c r="E430">
        <f t="shared" si="26"/>
        <v>0</v>
      </c>
      <c r="F430">
        <v>1</v>
      </c>
      <c r="H430">
        <v>61</v>
      </c>
      <c r="I430">
        <v>7272</v>
      </c>
      <c r="J430">
        <v>1</v>
      </c>
      <c r="K430">
        <v>2015</v>
      </c>
      <c r="L430" t="s">
        <v>1441</v>
      </c>
      <c r="M430" t="s">
        <v>1442</v>
      </c>
      <c r="N430">
        <v>1986</v>
      </c>
      <c r="O430">
        <v>1991</v>
      </c>
      <c r="P430">
        <v>0</v>
      </c>
      <c r="Q430" t="s">
        <v>210</v>
      </c>
      <c r="R430">
        <v>1995</v>
      </c>
      <c r="S430" t="s">
        <v>649</v>
      </c>
      <c r="T430" t="s">
        <v>652</v>
      </c>
      <c r="U430">
        <v>62</v>
      </c>
      <c r="V430">
        <v>31</v>
      </c>
      <c r="Y430" t="s">
        <v>1927</v>
      </c>
      <c r="Z430" t="s">
        <v>717</v>
      </c>
      <c r="AA430">
        <v>30</v>
      </c>
    </row>
    <row r="431" spans="1:27" x14ac:dyDescent="0.25">
      <c r="A431" t="s">
        <v>183</v>
      </c>
      <c r="B431" t="s">
        <v>444</v>
      </c>
      <c r="C431" t="str">
        <f t="shared" si="25"/>
        <v>Darien_Shanske</v>
      </c>
      <c r="D431">
        <f t="shared" si="27"/>
        <v>30</v>
      </c>
      <c r="E431">
        <f t="shared" si="26"/>
        <v>0</v>
      </c>
      <c r="F431">
        <v>1</v>
      </c>
      <c r="H431">
        <v>243</v>
      </c>
      <c r="I431">
        <v>7109</v>
      </c>
      <c r="J431">
        <v>1</v>
      </c>
      <c r="K431">
        <v>2013</v>
      </c>
      <c r="L431" t="s">
        <v>1441</v>
      </c>
      <c r="M431" t="s">
        <v>1442</v>
      </c>
      <c r="N431">
        <v>1995</v>
      </c>
      <c r="O431">
        <v>2006</v>
      </c>
      <c r="P431">
        <v>1</v>
      </c>
      <c r="Q431">
        <v>2001</v>
      </c>
      <c r="R431">
        <v>2008</v>
      </c>
      <c r="S431" t="s">
        <v>649</v>
      </c>
      <c r="T431" t="s">
        <v>652</v>
      </c>
      <c r="U431">
        <v>62</v>
      </c>
      <c r="V431">
        <v>31</v>
      </c>
      <c r="Y431" t="s">
        <v>1928</v>
      </c>
      <c r="Z431" t="s">
        <v>717</v>
      </c>
      <c r="AA431">
        <v>31</v>
      </c>
    </row>
    <row r="432" spans="1:27" x14ac:dyDescent="0.25">
      <c r="A432" t="s">
        <v>906</v>
      </c>
      <c r="B432" t="s">
        <v>907</v>
      </c>
      <c r="C432" t="str">
        <f t="shared" si="25"/>
        <v>Ben_Depoorter</v>
      </c>
      <c r="D432">
        <f t="shared" si="27"/>
        <v>7</v>
      </c>
      <c r="E432">
        <f t="shared" si="26"/>
        <v>0</v>
      </c>
      <c r="F432">
        <v>0</v>
      </c>
      <c r="H432">
        <v>1127</v>
      </c>
      <c r="I432">
        <v>14326</v>
      </c>
      <c r="J432">
        <v>0</v>
      </c>
      <c r="L432" t="s">
        <v>1441</v>
      </c>
      <c r="N432">
        <v>1998</v>
      </c>
      <c r="P432">
        <v>1</v>
      </c>
      <c r="R432">
        <v>2006</v>
      </c>
      <c r="S432" t="s">
        <v>649</v>
      </c>
      <c r="T432" t="s">
        <v>652</v>
      </c>
      <c r="U432">
        <v>62</v>
      </c>
      <c r="Y432" t="s">
        <v>1975</v>
      </c>
      <c r="Z432" t="s">
        <v>754</v>
      </c>
      <c r="AA432">
        <v>22</v>
      </c>
    </row>
    <row r="433" spans="1:27" x14ac:dyDescent="0.25">
      <c r="A433" t="s">
        <v>741</v>
      </c>
      <c r="B433" t="s">
        <v>64</v>
      </c>
      <c r="C433" t="str">
        <f t="shared" si="25"/>
        <v>Stephen_Lee</v>
      </c>
      <c r="D433">
        <f t="shared" si="27"/>
        <v>4</v>
      </c>
      <c r="E433">
        <f t="shared" si="26"/>
        <v>0</v>
      </c>
      <c r="F433">
        <v>1</v>
      </c>
      <c r="H433">
        <v>1280</v>
      </c>
      <c r="I433">
        <v>11382</v>
      </c>
      <c r="J433">
        <v>0</v>
      </c>
      <c r="L433" t="s">
        <v>1444</v>
      </c>
      <c r="N433">
        <v>1998</v>
      </c>
      <c r="O433">
        <v>2005</v>
      </c>
      <c r="P433">
        <v>0</v>
      </c>
      <c r="R433">
        <v>2009</v>
      </c>
      <c r="S433" t="s">
        <v>649</v>
      </c>
      <c r="T433" t="s">
        <v>655</v>
      </c>
      <c r="U433">
        <v>23</v>
      </c>
      <c r="Y433" t="s">
        <v>1929</v>
      </c>
      <c r="Z433" t="s">
        <v>717</v>
      </c>
      <c r="AA433">
        <v>32</v>
      </c>
    </row>
    <row r="434" spans="1:27" x14ac:dyDescent="0.25">
      <c r="A434" t="s">
        <v>1361</v>
      </c>
      <c r="B434" t="s">
        <v>1362</v>
      </c>
      <c r="C434" t="str">
        <f t="shared" si="25"/>
        <v>Shauhin_Talesh</v>
      </c>
      <c r="D434">
        <f t="shared" si="27"/>
        <v>6</v>
      </c>
      <c r="E434">
        <f t="shared" si="26"/>
        <v>0</v>
      </c>
      <c r="F434">
        <v>1</v>
      </c>
      <c r="H434">
        <v>1480</v>
      </c>
      <c r="I434">
        <v>11233</v>
      </c>
      <c r="J434">
        <v>0</v>
      </c>
      <c r="L434" t="s">
        <v>1444</v>
      </c>
      <c r="N434">
        <v>1996</v>
      </c>
      <c r="O434">
        <v>2000</v>
      </c>
      <c r="P434">
        <v>1</v>
      </c>
      <c r="R434">
        <v>2011</v>
      </c>
      <c r="S434" t="s">
        <v>649</v>
      </c>
      <c r="T434" t="s">
        <v>674</v>
      </c>
      <c r="U434">
        <v>23</v>
      </c>
      <c r="Y434" t="s">
        <v>1930</v>
      </c>
      <c r="Z434" t="s">
        <v>844</v>
      </c>
      <c r="AA434">
        <v>1</v>
      </c>
    </row>
    <row r="435" spans="1:27" x14ac:dyDescent="0.25">
      <c r="A435" s="6" t="s">
        <v>212</v>
      </c>
      <c r="B435" s="6" t="s">
        <v>1480</v>
      </c>
      <c r="C435" t="str">
        <f t="shared" si="25"/>
        <v>Joseph_DiMento</v>
      </c>
      <c r="D435">
        <f t="shared" si="27"/>
        <v>9</v>
      </c>
      <c r="E435">
        <f t="shared" si="26"/>
        <v>0</v>
      </c>
      <c r="F435">
        <v>1</v>
      </c>
      <c r="H435">
        <v>1535</v>
      </c>
      <c r="I435" s="6"/>
      <c r="J435">
        <v>0</v>
      </c>
      <c r="K435" s="6"/>
      <c r="L435" s="6" t="s">
        <v>1444</v>
      </c>
      <c r="M435" s="6"/>
      <c r="N435" s="6">
        <v>1969</v>
      </c>
      <c r="O435" s="6">
        <v>1974</v>
      </c>
      <c r="P435" s="6">
        <v>1</v>
      </c>
      <c r="Q435" s="6">
        <v>1974</v>
      </c>
      <c r="R435" s="6">
        <v>1974</v>
      </c>
      <c r="S435" s="6" t="s">
        <v>649</v>
      </c>
      <c r="T435" s="6" t="s">
        <v>652</v>
      </c>
      <c r="U435">
        <v>23</v>
      </c>
      <c r="V435" s="6"/>
      <c r="W435" s="6"/>
      <c r="Y435" t="s">
        <v>1931</v>
      </c>
      <c r="Z435" t="s">
        <v>844</v>
      </c>
      <c r="AA435">
        <v>2</v>
      </c>
    </row>
    <row r="436" spans="1:27" x14ac:dyDescent="0.25">
      <c r="A436" t="s">
        <v>17</v>
      </c>
      <c r="B436" t="s">
        <v>1481</v>
      </c>
      <c r="C436" t="str">
        <f t="shared" si="25"/>
        <v>Ann_Southworth</v>
      </c>
      <c r="D436">
        <f t="shared" si="27"/>
        <v>11</v>
      </c>
      <c r="E436">
        <f t="shared" si="26"/>
        <v>0</v>
      </c>
      <c r="F436">
        <v>1</v>
      </c>
      <c r="H436">
        <v>1536</v>
      </c>
      <c r="J436">
        <v>0</v>
      </c>
      <c r="L436" t="s">
        <v>1444</v>
      </c>
      <c r="N436">
        <v>1982</v>
      </c>
      <c r="O436">
        <v>1985</v>
      </c>
      <c r="P436">
        <v>0</v>
      </c>
      <c r="R436">
        <v>1993</v>
      </c>
      <c r="S436" t="s">
        <v>650</v>
      </c>
      <c r="T436" t="s">
        <v>652</v>
      </c>
      <c r="U436">
        <v>23</v>
      </c>
      <c r="Y436" t="s">
        <v>1932</v>
      </c>
      <c r="Z436" t="s">
        <v>844</v>
      </c>
      <c r="AA436">
        <v>3</v>
      </c>
    </row>
    <row r="437" spans="1:27" x14ac:dyDescent="0.25">
      <c r="A437" s="2" t="s">
        <v>1489</v>
      </c>
      <c r="B437" s="2" t="s">
        <v>1490</v>
      </c>
      <c r="C437" t="str">
        <f t="shared" si="25"/>
        <v>Dan_Burk</v>
      </c>
      <c r="D437">
        <f t="shared" si="27"/>
        <v>12</v>
      </c>
      <c r="E437">
        <f t="shared" si="26"/>
        <v>0</v>
      </c>
      <c r="F437">
        <v>1</v>
      </c>
      <c r="H437">
        <v>1541</v>
      </c>
      <c r="J437">
        <v>0</v>
      </c>
      <c r="L437" t="s">
        <v>1444</v>
      </c>
      <c r="N437">
        <v>1985</v>
      </c>
      <c r="O437">
        <v>1990</v>
      </c>
      <c r="P437">
        <v>0</v>
      </c>
      <c r="R437">
        <v>1997</v>
      </c>
      <c r="S437" s="2" t="s">
        <v>649</v>
      </c>
      <c r="T437" s="2" t="s">
        <v>652</v>
      </c>
      <c r="U437">
        <v>23</v>
      </c>
      <c r="Y437" t="s">
        <v>1933</v>
      </c>
      <c r="Z437" t="s">
        <v>844</v>
      </c>
      <c r="AA437">
        <v>4</v>
      </c>
    </row>
    <row r="438" spans="1:27" x14ac:dyDescent="0.25">
      <c r="A438" t="s">
        <v>40</v>
      </c>
      <c r="B438" t="s">
        <v>256</v>
      </c>
      <c r="C438" t="str">
        <f t="shared" si="25"/>
        <v>Jennifer_Chacon</v>
      </c>
      <c r="D438">
        <f t="shared" si="27"/>
        <v>13</v>
      </c>
      <c r="E438">
        <f t="shared" si="26"/>
        <v>0</v>
      </c>
      <c r="F438">
        <v>1</v>
      </c>
      <c r="H438">
        <v>42</v>
      </c>
      <c r="I438">
        <v>2814</v>
      </c>
      <c r="J438">
        <v>1</v>
      </c>
      <c r="K438">
        <v>2018</v>
      </c>
      <c r="L438" t="s">
        <v>1444</v>
      </c>
      <c r="M438" t="s">
        <v>1443</v>
      </c>
      <c r="N438">
        <v>1994</v>
      </c>
      <c r="O438">
        <v>1998</v>
      </c>
      <c r="P438">
        <v>0</v>
      </c>
      <c r="Q438" t="s">
        <v>210</v>
      </c>
      <c r="R438">
        <v>2004</v>
      </c>
      <c r="S438" t="s">
        <v>650</v>
      </c>
      <c r="T438" t="s">
        <v>656</v>
      </c>
      <c r="U438">
        <v>23</v>
      </c>
      <c r="V438">
        <v>15</v>
      </c>
      <c r="Y438" t="s">
        <v>1934</v>
      </c>
      <c r="Z438" t="s">
        <v>844</v>
      </c>
      <c r="AA438">
        <v>5</v>
      </c>
    </row>
    <row r="439" spans="1:27" x14ac:dyDescent="0.25">
      <c r="A439" t="s">
        <v>69</v>
      </c>
      <c r="B439" t="s">
        <v>288</v>
      </c>
      <c r="C439" t="str">
        <f t="shared" si="25"/>
        <v>Catherine_Fisk</v>
      </c>
      <c r="D439">
        <f t="shared" si="27"/>
        <v>15</v>
      </c>
      <c r="E439">
        <f t="shared" si="26"/>
        <v>0</v>
      </c>
      <c r="F439">
        <v>1</v>
      </c>
      <c r="H439">
        <v>74</v>
      </c>
      <c r="I439">
        <v>3108</v>
      </c>
      <c r="J439">
        <v>1</v>
      </c>
      <c r="K439">
        <v>2017</v>
      </c>
      <c r="L439" t="s">
        <v>1444</v>
      </c>
      <c r="M439" t="s">
        <v>1440</v>
      </c>
      <c r="N439">
        <v>1983</v>
      </c>
      <c r="O439">
        <v>1986</v>
      </c>
      <c r="P439">
        <v>0</v>
      </c>
      <c r="Q439" t="s">
        <v>210</v>
      </c>
      <c r="R439">
        <v>1991</v>
      </c>
      <c r="S439" t="s">
        <v>650</v>
      </c>
      <c r="T439" t="s">
        <v>652</v>
      </c>
      <c r="U439">
        <v>23</v>
      </c>
      <c r="V439">
        <v>10</v>
      </c>
      <c r="Y439" t="s">
        <v>1935</v>
      </c>
      <c r="Z439" t="s">
        <v>844</v>
      </c>
      <c r="AA439">
        <v>6</v>
      </c>
    </row>
    <row r="440" spans="1:27" x14ac:dyDescent="0.25">
      <c r="A440" t="s">
        <v>9</v>
      </c>
      <c r="B440" t="s">
        <v>221</v>
      </c>
      <c r="C440" t="str">
        <f t="shared" si="25"/>
        <v>Olufunmilayo_Arewa</v>
      </c>
      <c r="D440">
        <f t="shared" si="27"/>
        <v>20</v>
      </c>
      <c r="E440">
        <f t="shared" si="26"/>
        <v>0</v>
      </c>
      <c r="F440">
        <v>1</v>
      </c>
      <c r="H440">
        <v>7</v>
      </c>
      <c r="I440">
        <v>2248</v>
      </c>
      <c r="J440">
        <v>1</v>
      </c>
      <c r="K440">
        <v>2018</v>
      </c>
      <c r="L440" t="s">
        <v>1444</v>
      </c>
      <c r="M440" t="s">
        <v>691</v>
      </c>
      <c r="N440">
        <v>1985</v>
      </c>
      <c r="O440">
        <v>1994</v>
      </c>
      <c r="P440">
        <v>1</v>
      </c>
      <c r="Q440">
        <v>1988</v>
      </c>
      <c r="R440">
        <v>2005</v>
      </c>
      <c r="S440" t="s">
        <v>650</v>
      </c>
      <c r="T440" t="s">
        <v>653</v>
      </c>
      <c r="U440">
        <v>23</v>
      </c>
      <c r="V440">
        <v>48</v>
      </c>
      <c r="Y440" t="s">
        <v>1936</v>
      </c>
      <c r="Z440" t="s">
        <v>844</v>
      </c>
      <c r="AA440">
        <v>7</v>
      </c>
    </row>
    <row r="441" spans="1:27" x14ac:dyDescent="0.25">
      <c r="A441" t="s">
        <v>32</v>
      </c>
      <c r="B441" t="s">
        <v>465</v>
      </c>
      <c r="C441" t="str">
        <f t="shared" si="25"/>
        <v>Christopher_Tomlins</v>
      </c>
      <c r="D441">
        <f t="shared" si="27"/>
        <v>24</v>
      </c>
      <c r="E441">
        <f t="shared" si="26"/>
        <v>0</v>
      </c>
      <c r="F441">
        <v>1</v>
      </c>
      <c r="H441">
        <v>264</v>
      </c>
      <c r="I441">
        <v>2329</v>
      </c>
      <c r="J441">
        <v>1</v>
      </c>
      <c r="K441">
        <v>2014</v>
      </c>
      <c r="L441" t="s">
        <v>1444</v>
      </c>
      <c r="M441" t="s">
        <v>1440</v>
      </c>
      <c r="N441">
        <v>1973</v>
      </c>
      <c r="O441" t="s">
        <v>210</v>
      </c>
      <c r="P441">
        <v>1</v>
      </c>
      <c r="Q441">
        <v>1981</v>
      </c>
      <c r="R441">
        <v>1980</v>
      </c>
      <c r="S441" t="s">
        <v>649</v>
      </c>
      <c r="T441" t="s">
        <v>652</v>
      </c>
      <c r="U441">
        <v>23</v>
      </c>
      <c r="V441">
        <v>10</v>
      </c>
      <c r="Y441" t="s">
        <v>1937</v>
      </c>
      <c r="Z441" t="s">
        <v>844</v>
      </c>
      <c r="AA441">
        <v>8</v>
      </c>
    </row>
    <row r="442" spans="1:27" x14ac:dyDescent="0.25">
      <c r="A442" t="s">
        <v>87</v>
      </c>
      <c r="B442" t="s">
        <v>361</v>
      </c>
      <c r="C442" t="str">
        <f t="shared" si="25"/>
        <v>Sarah_Lawsky</v>
      </c>
      <c r="D442">
        <f t="shared" si="27"/>
        <v>27</v>
      </c>
      <c r="E442">
        <f t="shared" si="26"/>
        <v>0</v>
      </c>
      <c r="F442">
        <v>1</v>
      </c>
      <c r="H442">
        <v>152</v>
      </c>
      <c r="I442">
        <v>982</v>
      </c>
      <c r="J442">
        <v>1</v>
      </c>
      <c r="K442">
        <v>2016</v>
      </c>
      <c r="L442" t="s">
        <v>1444</v>
      </c>
      <c r="M442" t="s">
        <v>861</v>
      </c>
      <c r="N442">
        <v>1994</v>
      </c>
      <c r="O442">
        <v>2001</v>
      </c>
      <c r="P442">
        <v>1</v>
      </c>
      <c r="Q442">
        <v>2017</v>
      </c>
      <c r="R442">
        <v>2007</v>
      </c>
      <c r="S442" t="s">
        <v>650</v>
      </c>
      <c r="T442" t="s">
        <v>652</v>
      </c>
      <c r="U442">
        <v>23</v>
      </c>
      <c r="V442">
        <v>10</v>
      </c>
      <c r="Y442" t="s">
        <v>1938</v>
      </c>
      <c r="Z442" t="s">
        <v>844</v>
      </c>
      <c r="AA442">
        <v>9</v>
      </c>
    </row>
    <row r="443" spans="1:27" x14ac:dyDescent="0.25">
      <c r="A443" t="s">
        <v>56</v>
      </c>
      <c r="B443" t="s">
        <v>272</v>
      </c>
      <c r="C443" t="str">
        <f t="shared" si="25"/>
        <v>Seth_Davis</v>
      </c>
      <c r="D443" t="e">
        <f t="shared" si="27"/>
        <v>#N/A</v>
      </c>
      <c r="E443">
        <f t="shared" si="26"/>
        <v>0</v>
      </c>
      <c r="F443">
        <v>1</v>
      </c>
      <c r="H443">
        <v>58</v>
      </c>
      <c r="I443">
        <v>6296</v>
      </c>
      <c r="J443">
        <v>1</v>
      </c>
      <c r="K443">
        <v>2018</v>
      </c>
      <c r="L443" t="s">
        <v>1444</v>
      </c>
      <c r="M443" t="s">
        <v>1440</v>
      </c>
      <c r="N443">
        <v>2002</v>
      </c>
      <c r="O443">
        <v>2008</v>
      </c>
      <c r="P443">
        <v>0</v>
      </c>
      <c r="Q443" t="s">
        <v>210</v>
      </c>
      <c r="R443">
        <v>2011</v>
      </c>
      <c r="S443" t="s">
        <v>649</v>
      </c>
      <c r="T443" t="s">
        <v>657</v>
      </c>
      <c r="U443">
        <v>23</v>
      </c>
      <c r="V443">
        <v>10</v>
      </c>
      <c r="Y443" t="s">
        <v>1939</v>
      </c>
      <c r="Z443" t="s">
        <v>844</v>
      </c>
      <c r="AA443">
        <v>10</v>
      </c>
    </row>
    <row r="444" spans="1:27" x14ac:dyDescent="0.25">
      <c r="A444" t="s">
        <v>1261</v>
      </c>
      <c r="B444" t="s">
        <v>1262</v>
      </c>
      <c r="C444" t="str">
        <f t="shared" si="25"/>
        <v>R. Anthony_Reese</v>
      </c>
      <c r="D444" t="e">
        <f t="shared" si="27"/>
        <v>#N/A</v>
      </c>
      <c r="E444">
        <f t="shared" si="26"/>
        <v>0</v>
      </c>
      <c r="F444">
        <v>1</v>
      </c>
      <c r="H444">
        <v>1393</v>
      </c>
      <c r="I444">
        <v>10658</v>
      </c>
      <c r="J444">
        <v>0</v>
      </c>
      <c r="L444" t="s">
        <v>1444</v>
      </c>
      <c r="N444">
        <v>1986</v>
      </c>
      <c r="O444">
        <v>1995</v>
      </c>
      <c r="R444">
        <v>1999</v>
      </c>
      <c r="S444" t="s">
        <v>649</v>
      </c>
      <c r="T444" t="s">
        <v>652</v>
      </c>
      <c r="U444">
        <v>23</v>
      </c>
      <c r="Y444" t="s">
        <v>1940</v>
      </c>
      <c r="Z444" t="s">
        <v>844</v>
      </c>
      <c r="AA444">
        <v>11</v>
      </c>
    </row>
    <row r="445" spans="1:27" x14ac:dyDescent="0.25">
      <c r="A445" t="s">
        <v>690</v>
      </c>
      <c r="B445" t="s">
        <v>1015</v>
      </c>
      <c r="C445" t="str">
        <f t="shared" si="25"/>
        <v>Mark_Greenberg</v>
      </c>
      <c r="D445">
        <f t="shared" si="27"/>
        <v>1</v>
      </c>
      <c r="E445">
        <f t="shared" si="26"/>
        <v>0</v>
      </c>
      <c r="F445">
        <v>1</v>
      </c>
      <c r="H445">
        <v>1194</v>
      </c>
      <c r="I445">
        <v>16710</v>
      </c>
      <c r="J445">
        <v>0</v>
      </c>
      <c r="L445" t="s">
        <v>1443</v>
      </c>
      <c r="N445">
        <v>1982</v>
      </c>
      <c r="O445">
        <v>1985</v>
      </c>
      <c r="P445">
        <v>0</v>
      </c>
      <c r="R445">
        <v>2004</v>
      </c>
      <c r="S445" t="s">
        <v>649</v>
      </c>
      <c r="T445" t="s">
        <v>652</v>
      </c>
      <c r="U445">
        <v>15</v>
      </c>
      <c r="Y445" t="s">
        <v>1941</v>
      </c>
      <c r="Z445" t="s">
        <v>844</v>
      </c>
      <c r="AA445">
        <v>12</v>
      </c>
    </row>
    <row r="446" spans="1:27" x14ac:dyDescent="0.25">
      <c r="A446" t="s">
        <v>1256</v>
      </c>
      <c r="B446" t="s">
        <v>1257</v>
      </c>
      <c r="C446" t="str">
        <f t="shared" si="25"/>
        <v>Kal_Raustiala</v>
      </c>
      <c r="D446">
        <f t="shared" si="27"/>
        <v>2</v>
      </c>
      <c r="E446">
        <f t="shared" si="26"/>
        <v>0</v>
      </c>
      <c r="F446">
        <v>1</v>
      </c>
      <c r="H446">
        <v>1390</v>
      </c>
      <c r="I446">
        <v>10759</v>
      </c>
      <c r="J446">
        <v>0</v>
      </c>
      <c r="L446" t="s">
        <v>1443</v>
      </c>
      <c r="O446">
        <v>1999</v>
      </c>
      <c r="P446">
        <v>1</v>
      </c>
      <c r="S446" t="s">
        <v>649</v>
      </c>
      <c r="T446" t="s">
        <v>652</v>
      </c>
      <c r="U446">
        <v>15</v>
      </c>
      <c r="Y446" t="s">
        <v>1942</v>
      </c>
      <c r="Z446" t="s">
        <v>844</v>
      </c>
      <c r="AA446">
        <v>13</v>
      </c>
    </row>
    <row r="447" spans="1:27" x14ac:dyDescent="0.25">
      <c r="A447" t="s">
        <v>17</v>
      </c>
      <c r="B447" t="s">
        <v>825</v>
      </c>
      <c r="C447" t="str">
        <f t="shared" si="25"/>
        <v>Ann_Carlson</v>
      </c>
      <c r="D447">
        <f t="shared" si="27"/>
        <v>3</v>
      </c>
      <c r="E447">
        <f t="shared" si="26"/>
        <v>0</v>
      </c>
      <c r="F447">
        <v>1</v>
      </c>
      <c r="H447">
        <v>1080</v>
      </c>
      <c r="I447">
        <v>13999</v>
      </c>
      <c r="J447">
        <v>0</v>
      </c>
      <c r="L447" t="s">
        <v>1443</v>
      </c>
      <c r="N447">
        <v>1982</v>
      </c>
      <c r="O447">
        <v>1989</v>
      </c>
      <c r="P447">
        <v>0</v>
      </c>
      <c r="R447">
        <v>2001</v>
      </c>
      <c r="S447" t="s">
        <v>650</v>
      </c>
      <c r="T447" t="s">
        <v>652</v>
      </c>
      <c r="U447">
        <v>15</v>
      </c>
      <c r="Y447" t="s">
        <v>1943</v>
      </c>
      <c r="Z447" t="s">
        <v>844</v>
      </c>
      <c r="AA447">
        <v>14</v>
      </c>
    </row>
    <row r="448" spans="1:27" x14ac:dyDescent="0.25">
      <c r="A448" t="s">
        <v>1100</v>
      </c>
      <c r="B448" t="s">
        <v>1099</v>
      </c>
      <c r="C448" t="str">
        <f t="shared" si="25"/>
        <v>Russell_Korobkin</v>
      </c>
      <c r="D448">
        <f t="shared" si="27"/>
        <v>4</v>
      </c>
      <c r="E448">
        <f t="shared" si="26"/>
        <v>0</v>
      </c>
      <c r="F448">
        <v>0</v>
      </c>
      <c r="H448">
        <v>1257</v>
      </c>
      <c r="I448">
        <v>17599</v>
      </c>
      <c r="J448">
        <v>0</v>
      </c>
      <c r="L448" t="s">
        <v>1443</v>
      </c>
      <c r="N448">
        <v>1989</v>
      </c>
      <c r="O448">
        <v>1994</v>
      </c>
      <c r="P448">
        <v>0</v>
      </c>
      <c r="R448">
        <v>1996</v>
      </c>
      <c r="S448" t="s">
        <v>649</v>
      </c>
      <c r="T448" t="s">
        <v>652</v>
      </c>
      <c r="U448">
        <v>15</v>
      </c>
      <c r="Y448" t="s">
        <v>1944</v>
      </c>
      <c r="Z448" t="s">
        <v>844</v>
      </c>
      <c r="AA448">
        <v>15</v>
      </c>
    </row>
    <row r="449" spans="1:27" x14ac:dyDescent="0.25">
      <c r="A449" t="s">
        <v>864</v>
      </c>
      <c r="B449" t="s">
        <v>1202</v>
      </c>
      <c r="C449" t="str">
        <f t="shared" si="25"/>
        <v>Neil_Netanel</v>
      </c>
      <c r="D449">
        <f t="shared" si="27"/>
        <v>5</v>
      </c>
      <c r="E449">
        <f t="shared" si="26"/>
        <v>0</v>
      </c>
      <c r="F449">
        <v>0</v>
      </c>
      <c r="H449">
        <v>1346</v>
      </c>
      <c r="I449">
        <v>17315</v>
      </c>
      <c r="J449">
        <v>0</v>
      </c>
      <c r="L449" t="s">
        <v>1443</v>
      </c>
      <c r="N449">
        <v>1976</v>
      </c>
      <c r="O449">
        <v>1980</v>
      </c>
      <c r="P449">
        <v>0</v>
      </c>
      <c r="R449">
        <v>1994</v>
      </c>
      <c r="S449" t="s">
        <v>649</v>
      </c>
      <c r="T449" t="s">
        <v>652</v>
      </c>
      <c r="U449">
        <v>15</v>
      </c>
      <c r="Y449" t="s">
        <v>1945</v>
      </c>
      <c r="Z449" t="s">
        <v>844</v>
      </c>
      <c r="AA449">
        <v>16</v>
      </c>
    </row>
    <row r="450" spans="1:27" x14ac:dyDescent="0.25">
      <c r="A450" t="s">
        <v>5</v>
      </c>
      <c r="B450" t="s">
        <v>1298</v>
      </c>
      <c r="C450" t="str">
        <f t="shared" ref="C450:C513" si="28">A450&amp;"_"&amp;B450</f>
        <v>Richard_Sander</v>
      </c>
      <c r="D450">
        <f t="shared" si="27"/>
        <v>6</v>
      </c>
      <c r="E450">
        <f t="shared" ref="E450:E513" si="29">COUNTIF($AF$2:$AF$40,"="&amp;C450)</f>
        <v>0</v>
      </c>
      <c r="F450">
        <v>0</v>
      </c>
      <c r="H450">
        <v>1421</v>
      </c>
      <c r="I450">
        <v>15008</v>
      </c>
      <c r="J450">
        <v>0</v>
      </c>
      <c r="L450" t="s">
        <v>1443</v>
      </c>
      <c r="N450">
        <v>1978</v>
      </c>
      <c r="O450">
        <v>1988</v>
      </c>
      <c r="P450">
        <v>1</v>
      </c>
      <c r="R450">
        <v>1994</v>
      </c>
      <c r="S450" t="s">
        <v>649</v>
      </c>
      <c r="T450" t="s">
        <v>652</v>
      </c>
      <c r="U450">
        <v>15</v>
      </c>
      <c r="Y450" t="s">
        <v>1946</v>
      </c>
      <c r="Z450" t="s">
        <v>844</v>
      </c>
      <c r="AA450">
        <v>17</v>
      </c>
    </row>
    <row r="451" spans="1:27" x14ac:dyDescent="0.25">
      <c r="A451" t="s">
        <v>25</v>
      </c>
      <c r="B451" t="s">
        <v>237</v>
      </c>
      <c r="C451" t="str">
        <f t="shared" si="28"/>
        <v>Samuel_Bray</v>
      </c>
      <c r="D451">
        <f t="shared" si="27"/>
        <v>21</v>
      </c>
      <c r="E451">
        <f t="shared" si="29"/>
        <v>1</v>
      </c>
      <c r="F451">
        <v>1</v>
      </c>
      <c r="H451">
        <v>23</v>
      </c>
      <c r="I451">
        <v>2493</v>
      </c>
      <c r="J451">
        <v>1</v>
      </c>
      <c r="K451">
        <v>2018</v>
      </c>
      <c r="L451" t="s">
        <v>1443</v>
      </c>
      <c r="M451" t="s">
        <v>576</v>
      </c>
      <c r="N451" t="s">
        <v>210</v>
      </c>
      <c r="O451" t="s">
        <v>210</v>
      </c>
      <c r="P451">
        <v>0</v>
      </c>
      <c r="Q451" t="s">
        <v>210</v>
      </c>
      <c r="R451" t="s">
        <v>210</v>
      </c>
      <c r="S451" t="s">
        <v>649</v>
      </c>
      <c r="T451" t="s">
        <v>652</v>
      </c>
      <c r="U451">
        <v>15</v>
      </c>
      <c r="V451">
        <v>21</v>
      </c>
      <c r="Y451" t="s">
        <v>1947</v>
      </c>
      <c r="Z451" t="s">
        <v>844</v>
      </c>
      <c r="AA451">
        <v>18</v>
      </c>
    </row>
    <row r="452" spans="1:27" x14ac:dyDescent="0.25">
      <c r="A452" t="s">
        <v>99</v>
      </c>
      <c r="B452" t="s">
        <v>328</v>
      </c>
      <c r="C452" t="str">
        <f t="shared" si="28"/>
        <v>Allison_Hoffman</v>
      </c>
      <c r="D452">
        <f t="shared" si="27"/>
        <v>47</v>
      </c>
      <c r="E452">
        <f t="shared" si="29"/>
        <v>1</v>
      </c>
      <c r="F452">
        <v>1</v>
      </c>
      <c r="H452">
        <v>117</v>
      </c>
      <c r="I452">
        <v>1062</v>
      </c>
      <c r="J452">
        <v>1</v>
      </c>
      <c r="K452">
        <v>2017</v>
      </c>
      <c r="L452" t="s">
        <v>1443</v>
      </c>
      <c r="M452" t="s">
        <v>666</v>
      </c>
      <c r="N452">
        <v>1998</v>
      </c>
      <c r="O452">
        <v>2004</v>
      </c>
      <c r="P452">
        <v>0</v>
      </c>
      <c r="Q452" t="s">
        <v>210</v>
      </c>
      <c r="R452">
        <v>2010</v>
      </c>
      <c r="S452" t="s">
        <v>650</v>
      </c>
      <c r="T452" t="s">
        <v>652</v>
      </c>
      <c r="U452">
        <v>15</v>
      </c>
      <c r="V452">
        <v>7</v>
      </c>
      <c r="Y452" t="s">
        <v>1948</v>
      </c>
      <c r="Z452" t="s">
        <v>844</v>
      </c>
      <c r="AA452">
        <v>19</v>
      </c>
    </row>
    <row r="453" spans="1:27" x14ac:dyDescent="0.25">
      <c r="A453" t="s">
        <v>151</v>
      </c>
      <c r="B453" t="s">
        <v>397</v>
      </c>
      <c r="C453" t="str">
        <f t="shared" si="28"/>
        <v>Douglas_NeJaime</v>
      </c>
      <c r="D453" t="e">
        <f t="shared" si="27"/>
        <v>#N/A</v>
      </c>
      <c r="E453">
        <f t="shared" si="29"/>
        <v>0</v>
      </c>
      <c r="F453">
        <v>1</v>
      </c>
      <c r="H453">
        <v>193</v>
      </c>
      <c r="I453">
        <v>113</v>
      </c>
      <c r="J453">
        <v>1</v>
      </c>
      <c r="K453">
        <v>2017</v>
      </c>
      <c r="L453" t="s">
        <v>1443</v>
      </c>
      <c r="M453" t="s">
        <v>1471</v>
      </c>
      <c r="N453">
        <v>2000</v>
      </c>
      <c r="O453">
        <v>2003</v>
      </c>
      <c r="P453">
        <v>0</v>
      </c>
      <c r="Q453" t="s">
        <v>210</v>
      </c>
      <c r="R453">
        <v>2007</v>
      </c>
      <c r="S453" t="s">
        <v>649</v>
      </c>
      <c r="T453" t="s">
        <v>652</v>
      </c>
      <c r="U453">
        <v>15</v>
      </c>
      <c r="V453">
        <v>1</v>
      </c>
      <c r="Y453" t="s">
        <v>1949</v>
      </c>
      <c r="Z453" t="s">
        <v>844</v>
      </c>
      <c r="AA453">
        <v>20</v>
      </c>
    </row>
    <row r="454" spans="1:27" x14ac:dyDescent="0.25">
      <c r="A454" t="s">
        <v>192</v>
      </c>
      <c r="B454" t="s">
        <v>463</v>
      </c>
      <c r="C454" t="str">
        <f t="shared" si="28"/>
        <v>Kim_Talus</v>
      </c>
      <c r="D454" t="e">
        <f t="shared" si="27"/>
        <v>#N/A</v>
      </c>
      <c r="E454">
        <f t="shared" si="29"/>
        <v>0</v>
      </c>
      <c r="F454">
        <v>1</v>
      </c>
      <c r="G454">
        <v>1</v>
      </c>
      <c r="H454">
        <v>262</v>
      </c>
      <c r="I454">
        <v>1241</v>
      </c>
      <c r="J454">
        <v>1</v>
      </c>
      <c r="K454">
        <v>2017</v>
      </c>
      <c r="L454" t="s">
        <v>612</v>
      </c>
      <c r="M454" t="s">
        <v>829</v>
      </c>
      <c r="N454" t="s">
        <v>210</v>
      </c>
      <c r="O454" t="s">
        <v>210</v>
      </c>
      <c r="P454">
        <v>0</v>
      </c>
      <c r="Q454" t="s">
        <v>210</v>
      </c>
      <c r="R454" t="s">
        <v>210</v>
      </c>
      <c r="S454" t="s">
        <v>649</v>
      </c>
      <c r="T454" t="s">
        <v>652</v>
      </c>
      <c r="V454">
        <v>52</v>
      </c>
      <c r="Y454" t="s">
        <v>1950</v>
      </c>
      <c r="Z454" t="s">
        <v>844</v>
      </c>
      <c r="AA454">
        <v>21</v>
      </c>
    </row>
    <row r="455" spans="1:27" x14ac:dyDescent="0.25">
      <c r="A455" t="s">
        <v>868</v>
      </c>
      <c r="B455" t="s">
        <v>869</v>
      </c>
      <c r="C455" t="str">
        <f t="shared" si="28"/>
        <v>Dana_Cole</v>
      </c>
      <c r="D455">
        <f t="shared" si="27"/>
        <v>1</v>
      </c>
      <c r="E455">
        <f t="shared" si="29"/>
        <v>0</v>
      </c>
      <c r="F455">
        <v>1</v>
      </c>
      <c r="H455">
        <v>1102</v>
      </c>
      <c r="I455">
        <v>10942</v>
      </c>
      <c r="J455">
        <v>0</v>
      </c>
      <c r="L455" t="s">
        <v>749</v>
      </c>
      <c r="N455">
        <v>1980</v>
      </c>
      <c r="O455">
        <v>1986</v>
      </c>
      <c r="P455">
        <v>0</v>
      </c>
      <c r="R455">
        <v>1997</v>
      </c>
      <c r="S455" t="s">
        <v>649</v>
      </c>
      <c r="T455" t="s">
        <v>652</v>
      </c>
      <c r="U455">
        <v>143</v>
      </c>
      <c r="Y455" t="s">
        <v>1951</v>
      </c>
      <c r="Z455" t="s">
        <v>844</v>
      </c>
      <c r="AA455">
        <v>22</v>
      </c>
    </row>
    <row r="456" spans="1:27" x14ac:dyDescent="0.25">
      <c r="A456" t="s">
        <v>1102</v>
      </c>
      <c r="B456" t="s">
        <v>1230</v>
      </c>
      <c r="C456" t="str">
        <f t="shared" si="28"/>
        <v>Stefan_Padfield</v>
      </c>
      <c r="D456">
        <f t="shared" si="27"/>
        <v>3</v>
      </c>
      <c r="E456">
        <f t="shared" si="29"/>
        <v>0</v>
      </c>
      <c r="F456">
        <v>1</v>
      </c>
      <c r="H456">
        <v>1367</v>
      </c>
      <c r="I456">
        <v>11652</v>
      </c>
      <c r="J456">
        <v>0</v>
      </c>
      <c r="L456" t="s">
        <v>749</v>
      </c>
      <c r="N456">
        <v>1990</v>
      </c>
      <c r="O456">
        <v>2001</v>
      </c>
      <c r="P456">
        <v>0</v>
      </c>
      <c r="R456">
        <v>2005</v>
      </c>
      <c r="S456" t="s">
        <v>649</v>
      </c>
      <c r="T456" t="s">
        <v>652</v>
      </c>
      <c r="U456">
        <v>143</v>
      </c>
      <c r="Y456" t="s">
        <v>1952</v>
      </c>
      <c r="Z456" t="s">
        <v>844</v>
      </c>
      <c r="AA456">
        <v>23</v>
      </c>
    </row>
    <row r="457" spans="1:27" x14ac:dyDescent="0.25">
      <c r="A457" t="s">
        <v>5</v>
      </c>
      <c r="B457" t="s">
        <v>1119</v>
      </c>
      <c r="C457" t="str">
        <f t="shared" si="28"/>
        <v>Richard_Lavoie</v>
      </c>
      <c r="D457">
        <f t="shared" si="27"/>
        <v>4</v>
      </c>
      <c r="E457">
        <f t="shared" si="29"/>
        <v>0</v>
      </c>
      <c r="F457">
        <v>0</v>
      </c>
      <c r="H457">
        <v>1274</v>
      </c>
      <c r="I457">
        <v>13977</v>
      </c>
      <c r="J457">
        <v>0</v>
      </c>
      <c r="L457" t="s">
        <v>749</v>
      </c>
      <c r="N457">
        <v>1985</v>
      </c>
      <c r="O457">
        <v>1988</v>
      </c>
      <c r="P457">
        <v>0</v>
      </c>
      <c r="R457">
        <v>2000</v>
      </c>
      <c r="S457" t="s">
        <v>649</v>
      </c>
      <c r="T457" t="s">
        <v>652</v>
      </c>
      <c r="U457">
        <v>143</v>
      </c>
      <c r="Y457" t="s">
        <v>1953</v>
      </c>
      <c r="Z457" t="s">
        <v>844</v>
      </c>
      <c r="AA457">
        <v>24</v>
      </c>
    </row>
    <row r="458" spans="1:27" x14ac:dyDescent="0.25">
      <c r="A458" t="s">
        <v>696</v>
      </c>
      <c r="B458" t="s">
        <v>1295</v>
      </c>
      <c r="C458" t="str">
        <f t="shared" si="28"/>
        <v>John_Sahl</v>
      </c>
      <c r="D458">
        <f t="shared" si="27"/>
        <v>5</v>
      </c>
      <c r="E458">
        <f t="shared" si="29"/>
        <v>0</v>
      </c>
      <c r="F458">
        <v>0</v>
      </c>
      <c r="H458">
        <v>1419</v>
      </c>
      <c r="I458">
        <v>18125</v>
      </c>
      <c r="J458">
        <v>0</v>
      </c>
      <c r="L458" t="s">
        <v>749</v>
      </c>
      <c r="N458">
        <v>1974</v>
      </c>
      <c r="O458">
        <v>1979</v>
      </c>
      <c r="P458">
        <v>0</v>
      </c>
      <c r="R458">
        <v>1991</v>
      </c>
      <c r="S458" t="s">
        <v>649</v>
      </c>
      <c r="T458" t="s">
        <v>652</v>
      </c>
      <c r="U458">
        <v>143</v>
      </c>
      <c r="Y458" t="s">
        <v>1954</v>
      </c>
      <c r="Z458" t="s">
        <v>754</v>
      </c>
      <c r="AA458">
        <v>1</v>
      </c>
    </row>
    <row r="459" spans="1:27" x14ac:dyDescent="0.25">
      <c r="A459" t="s">
        <v>747</v>
      </c>
      <c r="B459" t="s">
        <v>748</v>
      </c>
      <c r="C459" t="str">
        <f t="shared" si="28"/>
        <v>Martin_Belsky</v>
      </c>
      <c r="D459">
        <f t="shared" si="27"/>
        <v>6</v>
      </c>
      <c r="E459">
        <f t="shared" si="29"/>
        <v>0</v>
      </c>
      <c r="F459">
        <v>0</v>
      </c>
      <c r="H459">
        <v>1040</v>
      </c>
      <c r="I459">
        <v>10479</v>
      </c>
      <c r="J459">
        <v>0</v>
      </c>
      <c r="L459" t="s">
        <v>749</v>
      </c>
      <c r="N459">
        <v>1965</v>
      </c>
      <c r="O459">
        <v>1968</v>
      </c>
      <c r="P459">
        <v>0</v>
      </c>
      <c r="R459">
        <v>1982</v>
      </c>
      <c r="S459" t="s">
        <v>649</v>
      </c>
      <c r="T459" t="s">
        <v>652</v>
      </c>
      <c r="U459">
        <v>143</v>
      </c>
      <c r="Y459" t="s">
        <v>1955</v>
      </c>
      <c r="Z459" t="s">
        <v>754</v>
      </c>
      <c r="AA459">
        <v>2</v>
      </c>
    </row>
    <row r="460" spans="1:27" x14ac:dyDescent="0.25">
      <c r="A460" t="s">
        <v>1125</v>
      </c>
      <c r="B460" t="s">
        <v>64</v>
      </c>
      <c r="C460" t="str">
        <f t="shared" si="28"/>
        <v>Brant_Lee</v>
      </c>
      <c r="D460">
        <f t="shared" si="27"/>
        <v>7</v>
      </c>
      <c r="E460">
        <f t="shared" si="29"/>
        <v>0</v>
      </c>
      <c r="F460">
        <v>0</v>
      </c>
      <c r="H460">
        <v>1278</v>
      </c>
      <c r="I460" t="e">
        <v>#N/A</v>
      </c>
      <c r="J460">
        <v>0</v>
      </c>
      <c r="L460" t="s">
        <v>749</v>
      </c>
      <c r="N460">
        <v>1985</v>
      </c>
      <c r="O460">
        <v>1990</v>
      </c>
      <c r="P460">
        <v>0</v>
      </c>
      <c r="R460">
        <v>1997</v>
      </c>
      <c r="S460" t="s">
        <v>649</v>
      </c>
      <c r="T460" t="s">
        <v>655</v>
      </c>
      <c r="U460">
        <v>143</v>
      </c>
      <c r="Y460" t="s">
        <v>1956</v>
      </c>
      <c r="Z460" t="s">
        <v>754</v>
      </c>
      <c r="AA460">
        <v>3</v>
      </c>
    </row>
    <row r="461" spans="1:27" x14ac:dyDescent="0.25">
      <c r="A461" t="s">
        <v>175</v>
      </c>
      <c r="B461" t="s">
        <v>428</v>
      </c>
      <c r="C461" t="str">
        <f t="shared" si="28"/>
        <v>Kalyani_Robbins</v>
      </c>
      <c r="D461" t="e">
        <f t="shared" si="27"/>
        <v>#N/A</v>
      </c>
      <c r="E461">
        <f t="shared" si="29"/>
        <v>0</v>
      </c>
      <c r="F461">
        <v>1</v>
      </c>
      <c r="H461">
        <v>226</v>
      </c>
      <c r="I461">
        <v>972</v>
      </c>
      <c r="J461">
        <v>1</v>
      </c>
      <c r="K461">
        <v>2014</v>
      </c>
      <c r="L461" t="s">
        <v>749</v>
      </c>
      <c r="M461" t="s">
        <v>1473</v>
      </c>
      <c r="N461">
        <v>1995</v>
      </c>
      <c r="O461">
        <v>1999</v>
      </c>
      <c r="P461">
        <v>0</v>
      </c>
      <c r="Q461" t="s">
        <v>210</v>
      </c>
      <c r="R461">
        <v>2008</v>
      </c>
      <c r="S461" t="s">
        <v>650</v>
      </c>
      <c r="T461" t="s">
        <v>652</v>
      </c>
      <c r="U461">
        <v>143</v>
      </c>
      <c r="V461">
        <v>91</v>
      </c>
      <c r="Y461" t="s">
        <v>1957</v>
      </c>
      <c r="Z461" t="s">
        <v>754</v>
      </c>
      <c r="AA461">
        <v>4</v>
      </c>
    </row>
    <row r="462" spans="1:27" x14ac:dyDescent="0.25">
      <c r="A462" t="s">
        <v>100</v>
      </c>
      <c r="B462" t="s">
        <v>471</v>
      </c>
      <c r="C462" t="str">
        <f t="shared" si="28"/>
        <v>Ryan_Vacca</v>
      </c>
      <c r="D462" t="e">
        <f t="shared" si="27"/>
        <v>#N/A</v>
      </c>
      <c r="E462">
        <f t="shared" si="29"/>
        <v>0</v>
      </c>
      <c r="F462">
        <v>1</v>
      </c>
      <c r="H462">
        <v>270</v>
      </c>
      <c r="I462">
        <v>9182</v>
      </c>
      <c r="J462">
        <v>1</v>
      </c>
      <c r="K462">
        <v>2017</v>
      </c>
      <c r="L462" t="s">
        <v>749</v>
      </c>
      <c r="M462" t="s">
        <v>1458</v>
      </c>
      <c r="N462">
        <v>2001</v>
      </c>
      <c r="O462">
        <v>2004</v>
      </c>
      <c r="P462">
        <v>0</v>
      </c>
      <c r="Q462" t="s">
        <v>210</v>
      </c>
      <c r="R462">
        <v>2010</v>
      </c>
      <c r="S462" t="s">
        <v>649</v>
      </c>
      <c r="T462" t="s">
        <v>652</v>
      </c>
      <c r="U462">
        <v>143</v>
      </c>
      <c r="V462">
        <v>87</v>
      </c>
      <c r="Y462" t="s">
        <v>1958</v>
      </c>
      <c r="Z462" t="s">
        <v>754</v>
      </c>
      <c r="AA462">
        <v>5</v>
      </c>
    </row>
    <row r="463" spans="1:27" x14ac:dyDescent="0.25">
      <c r="A463" t="s">
        <v>114</v>
      </c>
      <c r="B463" t="s">
        <v>1088</v>
      </c>
      <c r="C463" t="str">
        <f t="shared" si="28"/>
        <v>Daniel_Joyner</v>
      </c>
      <c r="D463">
        <f t="shared" si="27"/>
        <v>1</v>
      </c>
      <c r="E463">
        <f t="shared" si="29"/>
        <v>0</v>
      </c>
      <c r="F463">
        <v>0</v>
      </c>
      <c r="H463">
        <v>1245</v>
      </c>
      <c r="I463">
        <v>12154</v>
      </c>
      <c r="J463">
        <v>0</v>
      </c>
      <c r="L463" t="s">
        <v>695</v>
      </c>
      <c r="N463">
        <v>1998</v>
      </c>
      <c r="O463">
        <v>2001</v>
      </c>
      <c r="P463">
        <v>1</v>
      </c>
      <c r="R463">
        <v>2006</v>
      </c>
      <c r="S463" t="s">
        <v>649</v>
      </c>
      <c r="T463" t="s">
        <v>652</v>
      </c>
      <c r="U463">
        <v>25</v>
      </c>
      <c r="Y463" t="s">
        <v>1959</v>
      </c>
      <c r="Z463" t="s">
        <v>754</v>
      </c>
      <c r="AA463">
        <v>6</v>
      </c>
    </row>
    <row r="464" spans="1:27" x14ac:dyDescent="0.25">
      <c r="A464" t="s">
        <v>55</v>
      </c>
      <c r="B464" t="s">
        <v>1056</v>
      </c>
      <c r="C464" t="str">
        <f t="shared" si="28"/>
        <v>Steven_Hobbs</v>
      </c>
      <c r="D464">
        <f t="shared" si="27"/>
        <v>2</v>
      </c>
      <c r="E464">
        <f t="shared" si="29"/>
        <v>0</v>
      </c>
      <c r="F464">
        <v>0</v>
      </c>
      <c r="H464">
        <v>1222</v>
      </c>
      <c r="I464">
        <v>15687</v>
      </c>
      <c r="J464">
        <v>0</v>
      </c>
      <c r="L464" t="s">
        <v>695</v>
      </c>
      <c r="N464">
        <v>1975</v>
      </c>
      <c r="O464">
        <v>1979</v>
      </c>
      <c r="P464">
        <v>0</v>
      </c>
      <c r="R464">
        <v>1981</v>
      </c>
      <c r="S464" t="s">
        <v>649</v>
      </c>
      <c r="T464" t="s">
        <v>653</v>
      </c>
      <c r="U464">
        <v>25</v>
      </c>
      <c r="Y464" t="s">
        <v>1960</v>
      </c>
      <c r="Z464" t="s">
        <v>754</v>
      </c>
      <c r="AA464">
        <v>7</v>
      </c>
    </row>
    <row r="465" spans="1:27" x14ac:dyDescent="0.25">
      <c r="A465" t="s">
        <v>23</v>
      </c>
      <c r="B465" t="s">
        <v>694</v>
      </c>
      <c r="C465" t="str">
        <f t="shared" si="28"/>
        <v>William_Andreen</v>
      </c>
      <c r="D465">
        <f t="shared" si="27"/>
        <v>4</v>
      </c>
      <c r="E465">
        <f t="shared" si="29"/>
        <v>0</v>
      </c>
      <c r="F465">
        <v>0</v>
      </c>
      <c r="H465">
        <v>1015</v>
      </c>
      <c r="I465">
        <v>10157</v>
      </c>
      <c r="J465">
        <v>0</v>
      </c>
      <c r="L465" t="s">
        <v>695</v>
      </c>
      <c r="N465">
        <v>1975</v>
      </c>
      <c r="O465">
        <v>1977</v>
      </c>
      <c r="P465">
        <v>0</v>
      </c>
      <c r="R465">
        <v>1983</v>
      </c>
      <c r="S465" t="s">
        <v>649</v>
      </c>
      <c r="T465" t="s">
        <v>652</v>
      </c>
      <c r="U465">
        <v>25</v>
      </c>
      <c r="Y465" t="s">
        <v>1961</v>
      </c>
      <c r="Z465" t="s">
        <v>754</v>
      </c>
      <c r="AA465">
        <v>8</v>
      </c>
    </row>
    <row r="466" spans="1:27" x14ac:dyDescent="0.25">
      <c r="A466" t="s">
        <v>946</v>
      </c>
      <c r="B466" t="s">
        <v>947</v>
      </c>
      <c r="C466" t="str">
        <f t="shared" si="28"/>
        <v>Mirit_Eyal-Cohen</v>
      </c>
      <c r="D466">
        <f t="shared" si="27"/>
        <v>5</v>
      </c>
      <c r="E466">
        <f t="shared" si="29"/>
        <v>0</v>
      </c>
      <c r="F466">
        <v>0</v>
      </c>
      <c r="H466">
        <v>1151</v>
      </c>
      <c r="I466">
        <v>12335</v>
      </c>
      <c r="J466">
        <v>0</v>
      </c>
      <c r="L466" t="s">
        <v>695</v>
      </c>
      <c r="P466">
        <v>0</v>
      </c>
      <c r="S466" t="s">
        <v>650</v>
      </c>
      <c r="T466" t="s">
        <v>652</v>
      </c>
      <c r="U466">
        <v>25</v>
      </c>
      <c r="Y466" t="s">
        <v>1962</v>
      </c>
      <c r="Z466" t="s">
        <v>754</v>
      </c>
      <c r="AA466">
        <v>9</v>
      </c>
    </row>
    <row r="467" spans="1:27" x14ac:dyDescent="0.25">
      <c r="A467" t="s">
        <v>59</v>
      </c>
      <c r="B467" t="s">
        <v>410</v>
      </c>
      <c r="C467" t="str">
        <f t="shared" si="28"/>
        <v>Michael_Pardo</v>
      </c>
      <c r="D467">
        <f t="shared" si="27"/>
        <v>6</v>
      </c>
      <c r="E467">
        <f t="shared" si="29"/>
        <v>0</v>
      </c>
      <c r="F467">
        <v>0</v>
      </c>
      <c r="H467">
        <v>1369</v>
      </c>
      <c r="I467" t="e">
        <v>#N/A</v>
      </c>
      <c r="J467">
        <v>0</v>
      </c>
      <c r="L467" t="s">
        <v>695</v>
      </c>
      <c r="N467">
        <v>1998</v>
      </c>
      <c r="O467">
        <v>2001</v>
      </c>
      <c r="P467">
        <v>0</v>
      </c>
      <c r="R467">
        <v>2005</v>
      </c>
      <c r="S467" t="s">
        <v>649</v>
      </c>
      <c r="T467" t="s">
        <v>652</v>
      </c>
      <c r="U467">
        <v>25</v>
      </c>
      <c r="Y467" t="s">
        <v>1963</v>
      </c>
      <c r="Z467" t="s">
        <v>754</v>
      </c>
      <c r="AA467">
        <v>10</v>
      </c>
    </row>
    <row r="468" spans="1:27" x14ac:dyDescent="0.25">
      <c r="A468" t="s">
        <v>917</v>
      </c>
      <c r="B468" t="s">
        <v>918</v>
      </c>
      <c r="C468" t="str">
        <f t="shared" si="28"/>
        <v>Shahar_Dillbary</v>
      </c>
      <c r="D468" t="e">
        <f t="shared" si="27"/>
        <v>#N/A</v>
      </c>
      <c r="E468">
        <f t="shared" si="29"/>
        <v>0</v>
      </c>
      <c r="F468">
        <v>0</v>
      </c>
      <c r="H468">
        <v>1133</v>
      </c>
      <c r="I468">
        <v>13313</v>
      </c>
      <c r="J468">
        <v>0</v>
      </c>
      <c r="L468" t="s">
        <v>695</v>
      </c>
      <c r="N468">
        <v>1999</v>
      </c>
      <c r="O468">
        <v>1999</v>
      </c>
      <c r="P468">
        <v>1</v>
      </c>
      <c r="R468">
        <v>2007</v>
      </c>
      <c r="S468" t="s">
        <v>649</v>
      </c>
      <c r="T468" t="s">
        <v>652</v>
      </c>
      <c r="U468">
        <v>25</v>
      </c>
      <c r="Y468" t="s">
        <v>1964</v>
      </c>
      <c r="Z468" t="s">
        <v>754</v>
      </c>
      <c r="AA468">
        <v>11</v>
      </c>
    </row>
    <row r="469" spans="1:27" x14ac:dyDescent="0.25">
      <c r="A469" t="s">
        <v>178</v>
      </c>
      <c r="B469" t="s">
        <v>433</v>
      </c>
      <c r="C469" t="str">
        <f t="shared" si="28"/>
        <v>Benjamin_Rooij</v>
      </c>
      <c r="D469" t="e">
        <f t="shared" si="27"/>
        <v>#N/A</v>
      </c>
      <c r="E469">
        <f t="shared" si="29"/>
        <v>0</v>
      </c>
      <c r="F469">
        <v>1</v>
      </c>
      <c r="G469">
        <v>1</v>
      </c>
      <c r="H469">
        <v>231</v>
      </c>
      <c r="I469">
        <v>3915</v>
      </c>
      <c r="J469">
        <v>1</v>
      </c>
      <c r="K469">
        <v>2013</v>
      </c>
      <c r="L469" t="s">
        <v>606</v>
      </c>
      <c r="M469" t="s">
        <v>1444</v>
      </c>
      <c r="N469">
        <v>2000</v>
      </c>
      <c r="O469" t="s">
        <v>210</v>
      </c>
      <c r="P469">
        <v>1</v>
      </c>
      <c r="Q469">
        <v>2006</v>
      </c>
      <c r="R469">
        <v>2000</v>
      </c>
      <c r="S469" t="s">
        <v>649</v>
      </c>
      <c r="T469" t="s">
        <v>652</v>
      </c>
      <c r="V469">
        <v>23</v>
      </c>
      <c r="Y469" t="s">
        <v>1965</v>
      </c>
      <c r="Z469" t="s">
        <v>754</v>
      </c>
      <c r="AA469">
        <v>12</v>
      </c>
    </row>
    <row r="470" spans="1:27" x14ac:dyDescent="0.25">
      <c r="A470" t="s">
        <v>69</v>
      </c>
      <c r="B470" t="s">
        <v>1217</v>
      </c>
      <c r="C470" t="str">
        <f t="shared" si="28"/>
        <v>Catherine_O'Grady</v>
      </c>
      <c r="D470">
        <f t="shared" si="27"/>
        <v>3</v>
      </c>
      <c r="E470">
        <f t="shared" si="29"/>
        <v>0</v>
      </c>
      <c r="F470">
        <v>1</v>
      </c>
      <c r="H470">
        <v>1357</v>
      </c>
      <c r="I470">
        <v>11756</v>
      </c>
      <c r="J470">
        <v>0</v>
      </c>
      <c r="L470" t="s">
        <v>1434</v>
      </c>
      <c r="N470">
        <v>1981</v>
      </c>
      <c r="O470">
        <v>1987</v>
      </c>
      <c r="P470">
        <v>0</v>
      </c>
      <c r="R470">
        <v>1994</v>
      </c>
      <c r="S470" t="s">
        <v>650</v>
      </c>
      <c r="T470" t="s">
        <v>652</v>
      </c>
      <c r="U470">
        <v>39</v>
      </c>
      <c r="Y470" t="s">
        <v>1966</v>
      </c>
      <c r="Z470" t="s">
        <v>754</v>
      </c>
      <c r="AA470">
        <v>13</v>
      </c>
    </row>
    <row r="471" spans="1:27" x14ac:dyDescent="0.25">
      <c r="A471" t="s">
        <v>719</v>
      </c>
      <c r="B471" t="s">
        <v>720</v>
      </c>
      <c r="C471" t="str">
        <f t="shared" si="28"/>
        <v>Derek_Bambauer</v>
      </c>
      <c r="D471">
        <f t="shared" si="27"/>
        <v>5</v>
      </c>
      <c r="E471">
        <f t="shared" si="29"/>
        <v>0</v>
      </c>
      <c r="F471">
        <v>0</v>
      </c>
      <c r="H471">
        <v>1027</v>
      </c>
      <c r="I471">
        <v>16950</v>
      </c>
      <c r="J471">
        <v>0</v>
      </c>
      <c r="L471" t="s">
        <v>1434</v>
      </c>
      <c r="N471">
        <v>1996</v>
      </c>
      <c r="O471">
        <v>2004</v>
      </c>
      <c r="P471">
        <v>0</v>
      </c>
      <c r="R471">
        <v>2006</v>
      </c>
      <c r="S471" t="s">
        <v>649</v>
      </c>
      <c r="T471" t="s">
        <v>652</v>
      </c>
      <c r="U471">
        <v>39</v>
      </c>
      <c r="Y471" t="s">
        <v>1967</v>
      </c>
      <c r="Z471" t="s">
        <v>754</v>
      </c>
      <c r="AA471">
        <v>14</v>
      </c>
    </row>
    <row r="472" spans="1:27" x14ac:dyDescent="0.25">
      <c r="A472" t="s">
        <v>66</v>
      </c>
      <c r="B472" t="s">
        <v>980</v>
      </c>
      <c r="C472" t="str">
        <f t="shared" si="28"/>
        <v>David_Gantz</v>
      </c>
      <c r="D472">
        <f t="shared" si="27"/>
        <v>6</v>
      </c>
      <c r="E472">
        <f t="shared" si="29"/>
        <v>0</v>
      </c>
      <c r="F472">
        <v>0</v>
      </c>
      <c r="H472">
        <v>1170</v>
      </c>
      <c r="I472">
        <v>18519</v>
      </c>
      <c r="J472">
        <v>0</v>
      </c>
      <c r="L472" t="s">
        <v>1434</v>
      </c>
      <c r="N472">
        <v>1964</v>
      </c>
      <c r="O472">
        <v>1967</v>
      </c>
      <c r="P472">
        <v>0</v>
      </c>
      <c r="R472">
        <v>1993</v>
      </c>
      <c r="S472" t="s">
        <v>649</v>
      </c>
      <c r="T472" t="s">
        <v>652</v>
      </c>
      <c r="U472">
        <v>39</v>
      </c>
      <c r="Y472" t="s">
        <v>1968</v>
      </c>
      <c r="Z472" t="s">
        <v>754</v>
      </c>
      <c r="AA472">
        <v>15</v>
      </c>
    </row>
    <row r="473" spans="1:27" x14ac:dyDescent="0.25">
      <c r="A473" t="s">
        <v>1167</v>
      </c>
      <c r="B473" t="s">
        <v>1168</v>
      </c>
      <c r="C473" t="str">
        <f t="shared" si="28"/>
        <v>Toni_Massaro</v>
      </c>
      <c r="D473">
        <f t="shared" si="27"/>
        <v>7</v>
      </c>
      <c r="E473">
        <f t="shared" si="29"/>
        <v>0</v>
      </c>
      <c r="F473">
        <v>0</v>
      </c>
      <c r="H473">
        <v>1310</v>
      </c>
      <c r="I473">
        <v>15989</v>
      </c>
      <c r="J473">
        <v>0</v>
      </c>
      <c r="L473" t="s">
        <v>1434</v>
      </c>
      <c r="N473">
        <v>1977</v>
      </c>
      <c r="O473">
        <v>1980</v>
      </c>
      <c r="P473">
        <v>0</v>
      </c>
      <c r="R473">
        <v>1982</v>
      </c>
      <c r="S473" t="s">
        <v>650</v>
      </c>
      <c r="T473" t="s">
        <v>652</v>
      </c>
      <c r="U473">
        <v>39</v>
      </c>
      <c r="Y473" t="s">
        <v>1969</v>
      </c>
      <c r="Z473" t="s">
        <v>754</v>
      </c>
      <c r="AA473">
        <v>16</v>
      </c>
    </row>
    <row r="474" spans="1:27" x14ac:dyDescent="0.25">
      <c r="A474" t="s">
        <v>937</v>
      </c>
      <c r="B474" t="s">
        <v>938</v>
      </c>
      <c r="C474" t="str">
        <f t="shared" si="28"/>
        <v>Kirsten_Engel</v>
      </c>
      <c r="D474">
        <f t="shared" si="27"/>
        <v>8</v>
      </c>
      <c r="E474">
        <f t="shared" si="29"/>
        <v>0</v>
      </c>
      <c r="F474">
        <v>0</v>
      </c>
      <c r="H474">
        <v>1145</v>
      </c>
      <c r="I474">
        <v>15249</v>
      </c>
      <c r="J474">
        <v>0</v>
      </c>
      <c r="L474" t="s">
        <v>1434</v>
      </c>
      <c r="N474">
        <v>1983</v>
      </c>
      <c r="O474">
        <v>1986</v>
      </c>
      <c r="P474">
        <v>0</v>
      </c>
      <c r="R474">
        <v>1992</v>
      </c>
      <c r="S474" t="s">
        <v>650</v>
      </c>
      <c r="T474" t="s">
        <v>652</v>
      </c>
      <c r="U474">
        <v>39</v>
      </c>
      <c r="Y474" t="s">
        <v>1970</v>
      </c>
      <c r="Z474" t="s">
        <v>754</v>
      </c>
      <c r="AA474">
        <v>17</v>
      </c>
    </row>
    <row r="475" spans="1:27" x14ac:dyDescent="0.25">
      <c r="A475" t="s">
        <v>32</v>
      </c>
      <c r="B475" t="s">
        <v>1274</v>
      </c>
      <c r="C475" t="str">
        <f t="shared" si="28"/>
        <v>Christopher_Robertson</v>
      </c>
      <c r="D475">
        <f t="shared" si="27"/>
        <v>9</v>
      </c>
      <c r="E475">
        <f t="shared" si="29"/>
        <v>0</v>
      </c>
      <c r="F475">
        <v>0</v>
      </c>
      <c r="H475">
        <v>1401</v>
      </c>
      <c r="I475" t="e">
        <v>#N/A</v>
      </c>
      <c r="J475">
        <v>0</v>
      </c>
      <c r="L475" t="s">
        <v>1434</v>
      </c>
      <c r="N475">
        <v>1997</v>
      </c>
      <c r="O475">
        <v>2007</v>
      </c>
      <c r="P475">
        <v>1</v>
      </c>
      <c r="R475">
        <v>2010</v>
      </c>
      <c r="S475" t="s">
        <v>649</v>
      </c>
      <c r="T475" t="s">
        <v>652</v>
      </c>
      <c r="U475">
        <v>39</v>
      </c>
      <c r="Y475" t="s">
        <v>1971</v>
      </c>
      <c r="Z475" t="s">
        <v>754</v>
      </c>
      <c r="AA475">
        <v>18</v>
      </c>
    </row>
    <row r="476" spans="1:27" x14ac:dyDescent="0.25">
      <c r="A476" t="s">
        <v>66</v>
      </c>
      <c r="B476" t="s">
        <v>374</v>
      </c>
      <c r="C476" t="str">
        <f t="shared" si="28"/>
        <v>David_Marcus</v>
      </c>
      <c r="D476">
        <f t="shared" si="27"/>
        <v>28</v>
      </c>
      <c r="E476">
        <f t="shared" si="29"/>
        <v>0</v>
      </c>
      <c r="F476">
        <v>1</v>
      </c>
      <c r="H476">
        <v>166</v>
      </c>
      <c r="I476">
        <v>5400</v>
      </c>
      <c r="J476">
        <v>1</v>
      </c>
      <c r="K476">
        <v>2018</v>
      </c>
      <c r="L476" t="s">
        <v>1434</v>
      </c>
      <c r="M476" t="s">
        <v>1443</v>
      </c>
      <c r="N476">
        <v>1998</v>
      </c>
      <c r="O476">
        <v>2002</v>
      </c>
      <c r="P476">
        <v>0</v>
      </c>
      <c r="Q476" t="s">
        <v>210</v>
      </c>
      <c r="R476">
        <v>2006</v>
      </c>
      <c r="S476" t="s">
        <v>649</v>
      </c>
      <c r="T476" t="s">
        <v>652</v>
      </c>
      <c r="U476">
        <v>39</v>
      </c>
      <c r="V476">
        <v>15</v>
      </c>
      <c r="Y476" t="s">
        <v>1972</v>
      </c>
      <c r="Z476" t="s">
        <v>754</v>
      </c>
      <c r="AA476">
        <v>19</v>
      </c>
    </row>
    <row r="477" spans="1:27" x14ac:dyDescent="0.25">
      <c r="A477" t="s">
        <v>103</v>
      </c>
      <c r="B477" t="s">
        <v>333</v>
      </c>
      <c r="C477" t="str">
        <f t="shared" si="28"/>
        <v>Shi-Ling_Hsu</v>
      </c>
      <c r="D477">
        <f t="shared" si="27"/>
        <v>22</v>
      </c>
      <c r="E477">
        <f t="shared" si="29"/>
        <v>0</v>
      </c>
      <c r="F477">
        <v>1</v>
      </c>
      <c r="G477">
        <v>1</v>
      </c>
      <c r="H477">
        <v>123</v>
      </c>
      <c r="I477">
        <v>5670</v>
      </c>
      <c r="J477">
        <v>1</v>
      </c>
      <c r="K477">
        <v>2012</v>
      </c>
      <c r="L477" t="s">
        <v>569</v>
      </c>
      <c r="M477" t="s">
        <v>1082</v>
      </c>
      <c r="N477">
        <v>1983</v>
      </c>
      <c r="O477">
        <v>1987</v>
      </c>
      <c r="P477">
        <v>1</v>
      </c>
      <c r="Q477">
        <v>1998</v>
      </c>
      <c r="R477">
        <v>2000</v>
      </c>
      <c r="S477" t="s">
        <v>649</v>
      </c>
      <c r="T477" t="s">
        <v>655</v>
      </c>
      <c r="V477">
        <v>48</v>
      </c>
      <c r="Y477" t="s">
        <v>1973</v>
      </c>
      <c r="Z477" t="s">
        <v>754</v>
      </c>
      <c r="AA477">
        <v>20</v>
      </c>
    </row>
    <row r="478" spans="1:27" x14ac:dyDescent="0.25">
      <c r="A478" t="s">
        <v>127</v>
      </c>
      <c r="B478" t="s">
        <v>1169</v>
      </c>
      <c r="C478" t="str">
        <f t="shared" si="28"/>
        <v>Jonathan_Masur</v>
      </c>
      <c r="D478">
        <f t="shared" si="27"/>
        <v>1</v>
      </c>
      <c r="E478">
        <f t="shared" si="29"/>
        <v>0</v>
      </c>
      <c r="F478">
        <v>1</v>
      </c>
      <c r="H478">
        <v>1311</v>
      </c>
      <c r="I478">
        <v>14570</v>
      </c>
      <c r="J478">
        <v>0</v>
      </c>
      <c r="L478" t="s">
        <v>1435</v>
      </c>
      <c r="N478">
        <v>1999</v>
      </c>
      <c r="O478">
        <v>2003</v>
      </c>
      <c r="P478">
        <v>0</v>
      </c>
      <c r="R478">
        <v>2007</v>
      </c>
      <c r="S478" t="s">
        <v>649</v>
      </c>
      <c r="T478" t="s">
        <v>652</v>
      </c>
      <c r="U478">
        <v>4</v>
      </c>
      <c r="Y478" t="s">
        <v>1976</v>
      </c>
      <c r="Z478" t="s">
        <v>754</v>
      </c>
      <c r="AA478">
        <v>23</v>
      </c>
    </row>
    <row r="479" spans="1:27" x14ac:dyDescent="0.25">
      <c r="A479" t="s">
        <v>151</v>
      </c>
      <c r="B479" t="s">
        <v>715</v>
      </c>
      <c r="C479" t="str">
        <f t="shared" si="28"/>
        <v>Douglas_Baird</v>
      </c>
      <c r="D479">
        <f t="shared" si="27"/>
        <v>2</v>
      </c>
      <c r="E479">
        <f t="shared" si="29"/>
        <v>0</v>
      </c>
      <c r="F479">
        <v>1</v>
      </c>
      <c r="H479">
        <v>1024</v>
      </c>
      <c r="I479">
        <v>11431</v>
      </c>
      <c r="J479">
        <v>0</v>
      </c>
      <c r="L479" t="s">
        <v>1435</v>
      </c>
      <c r="N479">
        <v>1975</v>
      </c>
      <c r="O479">
        <v>1979</v>
      </c>
      <c r="P479">
        <v>0</v>
      </c>
      <c r="R479">
        <v>1980</v>
      </c>
      <c r="S479" t="s">
        <v>649</v>
      </c>
      <c r="T479" t="s">
        <v>652</v>
      </c>
      <c r="U479">
        <v>4</v>
      </c>
      <c r="Y479" t="s">
        <v>1977</v>
      </c>
      <c r="Z479" t="s">
        <v>754</v>
      </c>
      <c r="AA479">
        <v>24</v>
      </c>
    </row>
    <row r="480" spans="1:27" x14ac:dyDescent="0.25">
      <c r="A480" t="s">
        <v>837</v>
      </c>
      <c r="B480" t="s">
        <v>838</v>
      </c>
      <c r="C480" t="str">
        <f t="shared" si="28"/>
        <v>Anthony_Casey</v>
      </c>
      <c r="D480">
        <f t="shared" si="27"/>
        <v>3</v>
      </c>
      <c r="E480">
        <f t="shared" si="29"/>
        <v>0</v>
      </c>
      <c r="F480">
        <v>1</v>
      </c>
      <c r="H480">
        <v>1087</v>
      </c>
      <c r="I480">
        <v>16773</v>
      </c>
      <c r="J480">
        <v>0</v>
      </c>
      <c r="L480" t="s">
        <v>1435</v>
      </c>
      <c r="N480">
        <v>1999</v>
      </c>
      <c r="O480">
        <v>2002</v>
      </c>
      <c r="P480">
        <v>0</v>
      </c>
      <c r="R480">
        <v>2011</v>
      </c>
      <c r="S480" t="s">
        <v>649</v>
      </c>
      <c r="T480" t="s">
        <v>652</v>
      </c>
      <c r="U480">
        <v>4</v>
      </c>
      <c r="Y480" t="s">
        <v>1978</v>
      </c>
      <c r="Z480" t="s">
        <v>754</v>
      </c>
      <c r="AA480">
        <v>25</v>
      </c>
    </row>
    <row r="481" spans="1:27" x14ac:dyDescent="0.25">
      <c r="A481" t="s">
        <v>1046</v>
      </c>
      <c r="B481" t="s">
        <v>1398</v>
      </c>
      <c r="C481" t="str">
        <f t="shared" si="28"/>
        <v>Laura_Weinrib</v>
      </c>
      <c r="D481">
        <f t="shared" si="27"/>
        <v>4</v>
      </c>
      <c r="E481">
        <f t="shared" si="29"/>
        <v>0</v>
      </c>
      <c r="F481">
        <v>0</v>
      </c>
      <c r="H481">
        <v>1505</v>
      </c>
      <c r="I481">
        <v>15285</v>
      </c>
      <c r="J481">
        <v>0</v>
      </c>
      <c r="L481" t="s">
        <v>1435</v>
      </c>
      <c r="N481">
        <v>2000</v>
      </c>
      <c r="O481">
        <v>2003</v>
      </c>
      <c r="P481">
        <v>1</v>
      </c>
      <c r="R481">
        <v>2011</v>
      </c>
      <c r="S481" t="s">
        <v>650</v>
      </c>
      <c r="T481" t="s">
        <v>652</v>
      </c>
      <c r="U481">
        <v>4</v>
      </c>
      <c r="Y481" t="s">
        <v>1979</v>
      </c>
      <c r="Z481" t="s">
        <v>754</v>
      </c>
      <c r="AA481">
        <v>26</v>
      </c>
    </row>
    <row r="482" spans="1:27" x14ac:dyDescent="0.25">
      <c r="A482" t="s">
        <v>5</v>
      </c>
      <c r="B482" t="s">
        <v>1170</v>
      </c>
      <c r="C482" t="str">
        <f t="shared" si="28"/>
        <v>Richard_McAdams</v>
      </c>
      <c r="D482">
        <f t="shared" si="27"/>
        <v>5</v>
      </c>
      <c r="E482">
        <f t="shared" si="29"/>
        <v>0</v>
      </c>
      <c r="F482">
        <v>0</v>
      </c>
      <c r="H482">
        <v>1312</v>
      </c>
      <c r="I482">
        <v>19992</v>
      </c>
      <c r="J482">
        <v>0</v>
      </c>
      <c r="L482" t="s">
        <v>1435</v>
      </c>
      <c r="N482">
        <v>1982</v>
      </c>
      <c r="O482">
        <v>1985</v>
      </c>
      <c r="P482">
        <v>0</v>
      </c>
      <c r="R482">
        <v>1990</v>
      </c>
      <c r="S482" t="s">
        <v>649</v>
      </c>
      <c r="T482" t="s">
        <v>652</v>
      </c>
      <c r="U482">
        <v>4</v>
      </c>
      <c r="Y482" t="s">
        <v>1980</v>
      </c>
      <c r="Z482" t="s">
        <v>754</v>
      </c>
      <c r="AA482">
        <v>27</v>
      </c>
    </row>
    <row r="483" spans="1:27" x14ac:dyDescent="0.25">
      <c r="A483" t="s">
        <v>98</v>
      </c>
      <c r="B483" t="s">
        <v>1282</v>
      </c>
      <c r="C483" t="str">
        <f t="shared" si="28"/>
        <v>Julie_Roin</v>
      </c>
      <c r="D483">
        <f t="shared" si="27"/>
        <v>6</v>
      </c>
      <c r="E483">
        <f t="shared" si="29"/>
        <v>0</v>
      </c>
      <c r="F483">
        <v>0</v>
      </c>
      <c r="H483">
        <v>1408</v>
      </c>
      <c r="I483">
        <v>19493</v>
      </c>
      <c r="J483">
        <v>0</v>
      </c>
      <c r="L483" t="s">
        <v>1435</v>
      </c>
      <c r="N483">
        <v>1977</v>
      </c>
      <c r="O483">
        <v>1980</v>
      </c>
      <c r="P483">
        <v>0</v>
      </c>
      <c r="R483">
        <v>1985</v>
      </c>
      <c r="S483" t="s">
        <v>650</v>
      </c>
      <c r="T483" t="s">
        <v>652</v>
      </c>
      <c r="U483">
        <v>4</v>
      </c>
      <c r="Y483" t="s">
        <v>1981</v>
      </c>
      <c r="Z483" t="s">
        <v>754</v>
      </c>
      <c r="AA483">
        <v>28</v>
      </c>
    </row>
    <row r="484" spans="1:27" x14ac:dyDescent="0.25">
      <c r="A484" t="s">
        <v>1136</v>
      </c>
      <c r="B484" t="s">
        <v>1137</v>
      </c>
      <c r="C484" t="str">
        <f t="shared" si="28"/>
        <v>Saul_Levmore</v>
      </c>
      <c r="D484">
        <f t="shared" si="27"/>
        <v>7</v>
      </c>
      <c r="E484">
        <f t="shared" si="29"/>
        <v>0</v>
      </c>
      <c r="F484">
        <v>0</v>
      </c>
      <c r="H484">
        <v>1289</v>
      </c>
      <c r="I484">
        <v>14354</v>
      </c>
      <c r="J484">
        <v>0</v>
      </c>
      <c r="L484" t="s">
        <v>1435</v>
      </c>
      <c r="N484">
        <v>1973</v>
      </c>
      <c r="O484">
        <v>1980</v>
      </c>
      <c r="P484">
        <v>1</v>
      </c>
      <c r="R484">
        <v>1980</v>
      </c>
      <c r="S484" t="s">
        <v>649</v>
      </c>
      <c r="T484" t="s">
        <v>652</v>
      </c>
      <c r="U484">
        <v>4</v>
      </c>
      <c r="Y484" t="s">
        <v>1982</v>
      </c>
      <c r="Z484" t="s">
        <v>754</v>
      </c>
      <c r="AA484">
        <v>29</v>
      </c>
    </row>
    <row r="485" spans="1:27" x14ac:dyDescent="0.25">
      <c r="A485" t="s">
        <v>66</v>
      </c>
      <c r="B485" t="s">
        <v>1399</v>
      </c>
      <c r="C485" t="str">
        <f t="shared" si="28"/>
        <v>David_Weisbach</v>
      </c>
      <c r="D485">
        <f t="shared" si="27"/>
        <v>8</v>
      </c>
      <c r="E485">
        <f t="shared" si="29"/>
        <v>0</v>
      </c>
      <c r="F485">
        <v>0</v>
      </c>
      <c r="H485">
        <v>1506</v>
      </c>
      <c r="I485">
        <v>18583</v>
      </c>
      <c r="J485">
        <v>0</v>
      </c>
      <c r="L485" t="s">
        <v>1435</v>
      </c>
      <c r="N485">
        <v>1985</v>
      </c>
      <c r="O485">
        <v>1989</v>
      </c>
      <c r="P485">
        <v>0</v>
      </c>
      <c r="R485">
        <v>1996</v>
      </c>
      <c r="S485" t="s">
        <v>649</v>
      </c>
      <c r="T485" t="s">
        <v>652</v>
      </c>
      <c r="U485">
        <v>4</v>
      </c>
      <c r="Y485" t="s">
        <v>1983</v>
      </c>
      <c r="Z485" t="s">
        <v>754</v>
      </c>
      <c r="AA485">
        <v>30</v>
      </c>
    </row>
    <row r="486" spans="1:27" x14ac:dyDescent="0.25">
      <c r="A486" t="s">
        <v>91</v>
      </c>
      <c r="B486" t="s">
        <v>317</v>
      </c>
      <c r="C486" t="str">
        <f t="shared" si="28"/>
        <v>Bernard_Harcourt</v>
      </c>
      <c r="D486">
        <f t="shared" si="27"/>
        <v>35</v>
      </c>
      <c r="E486">
        <f t="shared" si="29"/>
        <v>0</v>
      </c>
      <c r="F486">
        <v>1</v>
      </c>
      <c r="H486">
        <v>104</v>
      </c>
      <c r="I486">
        <v>9094</v>
      </c>
      <c r="J486">
        <v>1</v>
      </c>
      <c r="K486">
        <v>2014</v>
      </c>
      <c r="L486" t="s">
        <v>1435</v>
      </c>
      <c r="M486" t="s">
        <v>754</v>
      </c>
      <c r="N486">
        <v>1984</v>
      </c>
      <c r="O486">
        <v>1989</v>
      </c>
      <c r="P486">
        <v>1</v>
      </c>
      <c r="Q486">
        <v>2000</v>
      </c>
      <c r="R486">
        <v>2003</v>
      </c>
      <c r="S486" t="s">
        <v>649</v>
      </c>
      <c r="T486" t="s">
        <v>652</v>
      </c>
      <c r="U486">
        <v>4</v>
      </c>
      <c r="V486">
        <v>5</v>
      </c>
      <c r="Y486" t="s">
        <v>1984</v>
      </c>
      <c r="Z486" t="s">
        <v>754</v>
      </c>
      <c r="AA486">
        <v>31</v>
      </c>
    </row>
    <row r="487" spans="1:27" x14ac:dyDescent="0.25">
      <c r="A487" t="s">
        <v>12</v>
      </c>
      <c r="B487" t="s">
        <v>439</v>
      </c>
      <c r="C487" t="str">
        <f t="shared" si="28"/>
        <v>Adam_Samaha</v>
      </c>
      <c r="D487">
        <f t="shared" si="27"/>
        <v>47</v>
      </c>
      <c r="E487">
        <f t="shared" si="29"/>
        <v>0</v>
      </c>
      <c r="F487">
        <v>1</v>
      </c>
      <c r="H487">
        <v>238</v>
      </c>
      <c r="I487">
        <v>7437</v>
      </c>
      <c r="J487">
        <v>1</v>
      </c>
      <c r="K487">
        <v>2012</v>
      </c>
      <c r="L487" t="s">
        <v>1435</v>
      </c>
      <c r="M487" t="s">
        <v>680</v>
      </c>
      <c r="N487">
        <v>1992</v>
      </c>
      <c r="O487">
        <v>1996</v>
      </c>
      <c r="P487">
        <v>0</v>
      </c>
      <c r="Q487" t="s">
        <v>210</v>
      </c>
      <c r="R487">
        <v>2004</v>
      </c>
      <c r="S487" t="s">
        <v>649</v>
      </c>
      <c r="T487" t="s">
        <v>652</v>
      </c>
      <c r="U487">
        <v>4</v>
      </c>
      <c r="V487">
        <v>6</v>
      </c>
      <c r="Y487" t="s">
        <v>1985</v>
      </c>
      <c r="Z487" t="s">
        <v>754</v>
      </c>
      <c r="AA487">
        <v>32</v>
      </c>
    </row>
    <row r="488" spans="1:27" x14ac:dyDescent="0.25">
      <c r="A488" t="s">
        <v>24</v>
      </c>
      <c r="B488" t="s">
        <v>236</v>
      </c>
      <c r="C488" t="str">
        <f t="shared" si="28"/>
        <v>Anu_Bradford</v>
      </c>
      <c r="D488">
        <f t="shared" ref="D488:D551" si="30">VLOOKUP(C488,$Y$2:$AA$3785,3,FALSE)</f>
        <v>67</v>
      </c>
      <c r="E488">
        <f t="shared" si="29"/>
        <v>0</v>
      </c>
      <c r="F488">
        <v>1</v>
      </c>
      <c r="H488">
        <v>22</v>
      </c>
      <c r="I488">
        <v>7911</v>
      </c>
      <c r="J488">
        <v>1</v>
      </c>
      <c r="K488">
        <v>2012</v>
      </c>
      <c r="L488" t="s">
        <v>1435</v>
      </c>
      <c r="M488" t="s">
        <v>754</v>
      </c>
      <c r="N488">
        <v>2001</v>
      </c>
      <c r="O488" t="s">
        <v>210</v>
      </c>
      <c r="P488">
        <v>0</v>
      </c>
      <c r="Q488" t="s">
        <v>210</v>
      </c>
      <c r="R488">
        <v>2008</v>
      </c>
      <c r="S488" t="s">
        <v>650</v>
      </c>
      <c r="T488" t="s">
        <v>652</v>
      </c>
      <c r="U488">
        <v>4</v>
      </c>
      <c r="V488">
        <v>5</v>
      </c>
      <c r="Y488" t="s">
        <v>1986</v>
      </c>
      <c r="Z488" t="s">
        <v>754</v>
      </c>
      <c r="AA488">
        <v>33</v>
      </c>
    </row>
    <row r="489" spans="1:27" x14ac:dyDescent="0.25">
      <c r="A489" t="s">
        <v>690</v>
      </c>
      <c r="B489" t="s">
        <v>1002</v>
      </c>
      <c r="C489" t="str">
        <f t="shared" si="28"/>
        <v>Mark_Godsey</v>
      </c>
      <c r="D489">
        <f t="shared" si="30"/>
        <v>2</v>
      </c>
      <c r="E489">
        <f t="shared" si="29"/>
        <v>0</v>
      </c>
      <c r="F489">
        <v>1</v>
      </c>
      <c r="H489">
        <v>1183</v>
      </c>
      <c r="I489">
        <v>16951</v>
      </c>
      <c r="J489">
        <v>0</v>
      </c>
      <c r="L489" t="s">
        <v>1003</v>
      </c>
      <c r="N489">
        <v>1990</v>
      </c>
      <c r="O489">
        <v>1993</v>
      </c>
      <c r="P489">
        <v>0</v>
      </c>
      <c r="R489">
        <v>2001</v>
      </c>
      <c r="S489" t="s">
        <v>649</v>
      </c>
      <c r="T489" t="s">
        <v>652</v>
      </c>
      <c r="U489">
        <v>83</v>
      </c>
      <c r="Y489" t="s">
        <v>1987</v>
      </c>
      <c r="Z489" t="s">
        <v>754</v>
      </c>
      <c r="AA489">
        <v>34</v>
      </c>
    </row>
    <row r="490" spans="1:27" x14ac:dyDescent="0.25">
      <c r="A490" t="s">
        <v>1306</v>
      </c>
      <c r="B490" t="s">
        <v>1305</v>
      </c>
      <c r="C490" t="str">
        <f t="shared" si="28"/>
        <v>Ronna_Schneider</v>
      </c>
      <c r="D490">
        <f t="shared" si="30"/>
        <v>3</v>
      </c>
      <c r="E490">
        <f t="shared" si="29"/>
        <v>0</v>
      </c>
      <c r="F490">
        <v>1</v>
      </c>
      <c r="H490">
        <v>1427</v>
      </c>
      <c r="I490">
        <v>13766</v>
      </c>
      <c r="J490">
        <v>0</v>
      </c>
      <c r="L490" t="s">
        <v>1003</v>
      </c>
      <c r="N490">
        <v>1972</v>
      </c>
      <c r="O490">
        <v>1976</v>
      </c>
      <c r="P490">
        <v>0</v>
      </c>
      <c r="R490">
        <v>1980</v>
      </c>
      <c r="S490" t="s">
        <v>650</v>
      </c>
      <c r="T490" t="s">
        <v>652</v>
      </c>
      <c r="U490">
        <v>83</v>
      </c>
      <c r="Y490" t="s">
        <v>1988</v>
      </c>
      <c r="Z490" t="s">
        <v>754</v>
      </c>
      <c r="AA490">
        <v>35</v>
      </c>
    </row>
    <row r="491" spans="1:27" x14ac:dyDescent="0.25">
      <c r="A491" t="s">
        <v>90</v>
      </c>
      <c r="B491" t="s">
        <v>1057</v>
      </c>
      <c r="C491" t="str">
        <f t="shared" si="28"/>
        <v>Emily_Houh</v>
      </c>
      <c r="D491">
        <f t="shared" si="30"/>
        <v>4</v>
      </c>
      <c r="E491">
        <f t="shared" si="29"/>
        <v>0</v>
      </c>
      <c r="F491">
        <v>0</v>
      </c>
      <c r="H491">
        <v>1223</v>
      </c>
      <c r="I491">
        <v>11641</v>
      </c>
      <c r="J491">
        <v>0</v>
      </c>
      <c r="L491" t="s">
        <v>1003</v>
      </c>
      <c r="N491">
        <v>1993</v>
      </c>
      <c r="O491">
        <v>1996</v>
      </c>
      <c r="P491">
        <v>0</v>
      </c>
      <c r="R491">
        <v>2001</v>
      </c>
      <c r="S491" t="s">
        <v>650</v>
      </c>
      <c r="T491" t="s">
        <v>655</v>
      </c>
      <c r="U491">
        <v>83</v>
      </c>
      <c r="Y491" t="s">
        <v>1989</v>
      </c>
      <c r="Z491" t="s">
        <v>754</v>
      </c>
      <c r="AA491">
        <v>36</v>
      </c>
    </row>
    <row r="492" spans="1:27" x14ac:dyDescent="0.25">
      <c r="A492" t="s">
        <v>147</v>
      </c>
      <c r="B492" t="s">
        <v>389</v>
      </c>
      <c r="C492" t="str">
        <f t="shared" si="28"/>
        <v>Darrell_Miller</v>
      </c>
      <c r="D492">
        <f t="shared" si="30"/>
        <v>15</v>
      </c>
      <c r="E492">
        <f t="shared" si="29"/>
        <v>0</v>
      </c>
      <c r="F492">
        <v>1</v>
      </c>
      <c r="H492">
        <v>183</v>
      </c>
      <c r="I492">
        <v>1459</v>
      </c>
      <c r="J492">
        <v>1</v>
      </c>
      <c r="K492">
        <v>2013</v>
      </c>
      <c r="L492" t="s">
        <v>1003</v>
      </c>
      <c r="M492" t="s">
        <v>737</v>
      </c>
      <c r="N492" t="s">
        <v>210</v>
      </c>
      <c r="O492">
        <v>2001</v>
      </c>
      <c r="P492">
        <v>0</v>
      </c>
      <c r="Q492" t="s">
        <v>210</v>
      </c>
      <c r="R492" t="s">
        <v>210</v>
      </c>
      <c r="S492" t="s">
        <v>649</v>
      </c>
      <c r="T492" t="s">
        <v>653</v>
      </c>
      <c r="U492">
        <v>83</v>
      </c>
      <c r="V492">
        <v>10</v>
      </c>
      <c r="Y492" t="s">
        <v>1990</v>
      </c>
      <c r="Z492" t="s">
        <v>754</v>
      </c>
      <c r="AA492">
        <v>37</v>
      </c>
    </row>
    <row r="493" spans="1:27" x14ac:dyDescent="0.25">
      <c r="A493" t="s">
        <v>34</v>
      </c>
      <c r="B493" t="s">
        <v>253</v>
      </c>
      <c r="C493" t="str">
        <f t="shared" si="28"/>
        <v>Paul_Caron</v>
      </c>
      <c r="D493" t="e">
        <f t="shared" si="30"/>
        <v>#N/A</v>
      </c>
      <c r="E493">
        <f t="shared" si="29"/>
        <v>0</v>
      </c>
      <c r="F493">
        <v>1</v>
      </c>
      <c r="H493">
        <v>39</v>
      </c>
      <c r="I493">
        <v>2664</v>
      </c>
      <c r="J493">
        <v>1</v>
      </c>
      <c r="K493">
        <v>2013</v>
      </c>
      <c r="L493" t="s">
        <v>1003</v>
      </c>
      <c r="M493" t="s">
        <v>1462</v>
      </c>
      <c r="N493">
        <v>1979</v>
      </c>
      <c r="O493">
        <v>1983</v>
      </c>
      <c r="P493">
        <v>0</v>
      </c>
      <c r="Q493" t="s">
        <v>210</v>
      </c>
      <c r="R493">
        <v>1984</v>
      </c>
      <c r="S493" t="s">
        <v>649</v>
      </c>
      <c r="T493" t="s">
        <v>652</v>
      </c>
      <c r="U493">
        <v>83</v>
      </c>
      <c r="V493">
        <v>51</v>
      </c>
      <c r="Y493" t="s">
        <v>1991</v>
      </c>
      <c r="Z493" t="s">
        <v>754</v>
      </c>
      <c r="AA493">
        <v>38</v>
      </c>
    </row>
    <row r="494" spans="1:27" x14ac:dyDescent="0.25">
      <c r="A494" t="s">
        <v>189</v>
      </c>
      <c r="B494" t="s">
        <v>254</v>
      </c>
      <c r="C494" t="str">
        <f t="shared" si="28"/>
        <v>Kristen_Carpenter</v>
      </c>
      <c r="D494">
        <f t="shared" si="30"/>
        <v>1</v>
      </c>
      <c r="E494">
        <f t="shared" si="29"/>
        <v>0</v>
      </c>
      <c r="F494">
        <v>1</v>
      </c>
      <c r="H494">
        <v>1082</v>
      </c>
      <c r="I494">
        <v>13627</v>
      </c>
      <c r="J494">
        <v>0</v>
      </c>
      <c r="L494" t="s">
        <v>821</v>
      </c>
      <c r="N494">
        <v>1994</v>
      </c>
      <c r="O494">
        <v>1998</v>
      </c>
      <c r="P494">
        <v>0</v>
      </c>
      <c r="R494">
        <v>2002</v>
      </c>
      <c r="S494" t="s">
        <v>650</v>
      </c>
      <c r="T494" t="s">
        <v>827</v>
      </c>
      <c r="U494">
        <v>45</v>
      </c>
      <c r="Y494" t="s">
        <v>1992</v>
      </c>
      <c r="Z494" t="s">
        <v>754</v>
      </c>
      <c r="AA494">
        <v>39</v>
      </c>
    </row>
    <row r="495" spans="1:27" x14ac:dyDescent="0.25">
      <c r="A495" t="s">
        <v>87</v>
      </c>
      <c r="B495" t="s">
        <v>1101</v>
      </c>
      <c r="C495" t="str">
        <f t="shared" si="28"/>
        <v>Sarah_Krakoff</v>
      </c>
      <c r="D495">
        <f t="shared" si="30"/>
        <v>2</v>
      </c>
      <c r="E495">
        <f t="shared" si="29"/>
        <v>0</v>
      </c>
      <c r="F495">
        <v>1</v>
      </c>
      <c r="H495">
        <v>1258</v>
      </c>
      <c r="I495">
        <v>10784</v>
      </c>
      <c r="J495">
        <v>0</v>
      </c>
      <c r="L495" t="s">
        <v>821</v>
      </c>
      <c r="N495">
        <v>1986</v>
      </c>
      <c r="O495">
        <v>1991</v>
      </c>
      <c r="P495">
        <v>0</v>
      </c>
      <c r="R495">
        <v>1999</v>
      </c>
      <c r="S495" t="s">
        <v>650</v>
      </c>
      <c r="T495" t="s">
        <v>652</v>
      </c>
      <c r="U495">
        <v>45</v>
      </c>
      <c r="Y495" t="s">
        <v>1993</v>
      </c>
      <c r="Z495" t="s">
        <v>754</v>
      </c>
      <c r="AA495">
        <v>40</v>
      </c>
    </row>
    <row r="496" spans="1:27" x14ac:dyDescent="0.25">
      <c r="A496" t="s">
        <v>1409</v>
      </c>
      <c r="B496" t="s">
        <v>1410</v>
      </c>
      <c r="C496" t="str">
        <f t="shared" si="28"/>
        <v>Ahmed_White</v>
      </c>
      <c r="D496">
        <f t="shared" si="30"/>
        <v>3</v>
      </c>
      <c r="E496">
        <f t="shared" si="29"/>
        <v>0</v>
      </c>
      <c r="F496">
        <v>1</v>
      </c>
      <c r="H496">
        <v>1514</v>
      </c>
      <c r="I496">
        <v>11131</v>
      </c>
      <c r="J496">
        <v>0</v>
      </c>
      <c r="L496" t="s">
        <v>821</v>
      </c>
      <c r="N496">
        <v>1991</v>
      </c>
      <c r="O496">
        <v>1994</v>
      </c>
      <c r="P496">
        <v>0</v>
      </c>
      <c r="R496">
        <v>2000</v>
      </c>
      <c r="S496" t="s">
        <v>649</v>
      </c>
      <c r="T496" t="s">
        <v>652</v>
      </c>
      <c r="U496">
        <v>45</v>
      </c>
      <c r="Y496" t="s">
        <v>1994</v>
      </c>
      <c r="Z496" t="s">
        <v>754</v>
      </c>
      <c r="AA496">
        <v>41</v>
      </c>
    </row>
    <row r="497" spans="1:27" x14ac:dyDescent="0.25">
      <c r="A497" t="s">
        <v>34</v>
      </c>
      <c r="B497" t="s">
        <v>820</v>
      </c>
      <c r="C497" t="str">
        <f t="shared" si="28"/>
        <v>Paul_Campos</v>
      </c>
      <c r="D497">
        <f t="shared" si="30"/>
        <v>4</v>
      </c>
      <c r="E497">
        <f t="shared" si="29"/>
        <v>0</v>
      </c>
      <c r="F497">
        <v>1</v>
      </c>
      <c r="H497">
        <v>1077</v>
      </c>
      <c r="I497">
        <v>14102</v>
      </c>
      <c r="J497">
        <v>0</v>
      </c>
      <c r="L497" t="s">
        <v>821</v>
      </c>
      <c r="N497">
        <v>1982</v>
      </c>
      <c r="O497">
        <v>1989</v>
      </c>
      <c r="P497">
        <v>0</v>
      </c>
      <c r="R497">
        <v>1990</v>
      </c>
      <c r="S497" t="s">
        <v>649</v>
      </c>
      <c r="T497" t="s">
        <v>652</v>
      </c>
      <c r="U497">
        <v>45</v>
      </c>
      <c r="Y497" t="s">
        <v>1995</v>
      </c>
      <c r="Z497" t="s">
        <v>754</v>
      </c>
      <c r="AA497">
        <v>42</v>
      </c>
    </row>
    <row r="498" spans="1:27" x14ac:dyDescent="0.25">
      <c r="A498" t="s">
        <v>1083</v>
      </c>
      <c r="B498" t="s">
        <v>1252</v>
      </c>
      <c r="C498" t="str">
        <f t="shared" si="28"/>
        <v>Carolyn_Ramsey</v>
      </c>
      <c r="D498">
        <f t="shared" si="30"/>
        <v>6</v>
      </c>
      <c r="E498">
        <f t="shared" si="29"/>
        <v>0</v>
      </c>
      <c r="F498">
        <v>1</v>
      </c>
      <c r="H498">
        <v>1386</v>
      </c>
      <c r="I498">
        <v>10723</v>
      </c>
      <c r="J498">
        <v>0</v>
      </c>
      <c r="L498" t="s">
        <v>821</v>
      </c>
      <c r="N498">
        <v>1990</v>
      </c>
      <c r="O498">
        <v>1998</v>
      </c>
      <c r="P498">
        <v>0</v>
      </c>
      <c r="R498">
        <v>2001</v>
      </c>
      <c r="S498" t="s">
        <v>650</v>
      </c>
      <c r="T498" t="s">
        <v>652</v>
      </c>
      <c r="U498">
        <v>45</v>
      </c>
      <c r="Y498" t="s">
        <v>1996</v>
      </c>
      <c r="Z498" t="s">
        <v>754</v>
      </c>
      <c r="AA498">
        <v>43</v>
      </c>
    </row>
    <row r="499" spans="1:27" x14ac:dyDescent="0.25">
      <c r="A499" t="s">
        <v>66</v>
      </c>
      <c r="B499" t="s">
        <v>319</v>
      </c>
      <c r="C499" t="str">
        <f t="shared" si="28"/>
        <v>David_Hasen</v>
      </c>
      <c r="D499">
        <f t="shared" si="30"/>
        <v>7</v>
      </c>
      <c r="E499">
        <f t="shared" si="29"/>
        <v>0</v>
      </c>
      <c r="F499">
        <v>1</v>
      </c>
      <c r="H499">
        <v>106</v>
      </c>
      <c r="I499">
        <v>805</v>
      </c>
      <c r="J499">
        <v>1</v>
      </c>
      <c r="K499">
        <v>2017</v>
      </c>
      <c r="L499" t="s">
        <v>821</v>
      </c>
      <c r="M499" t="s">
        <v>867</v>
      </c>
      <c r="N499" t="s">
        <v>210</v>
      </c>
      <c r="O499" t="s">
        <v>210</v>
      </c>
      <c r="P499">
        <v>0</v>
      </c>
      <c r="Q499" t="s">
        <v>210</v>
      </c>
      <c r="R499">
        <v>2005</v>
      </c>
      <c r="S499" t="s">
        <v>649</v>
      </c>
      <c r="T499" t="s">
        <v>652</v>
      </c>
      <c r="U499">
        <v>45</v>
      </c>
      <c r="V499">
        <v>31</v>
      </c>
      <c r="Y499" t="s">
        <v>1997</v>
      </c>
      <c r="Z499" t="s">
        <v>754</v>
      </c>
      <c r="AA499">
        <v>44</v>
      </c>
    </row>
    <row r="500" spans="1:27" x14ac:dyDescent="0.25">
      <c r="A500" t="s">
        <v>60</v>
      </c>
      <c r="B500" t="s">
        <v>911</v>
      </c>
      <c r="C500" t="str">
        <f t="shared" si="28"/>
        <v>Justin_Desautels-Stein</v>
      </c>
      <c r="D500">
        <f t="shared" si="30"/>
        <v>7</v>
      </c>
      <c r="E500">
        <f t="shared" si="29"/>
        <v>0</v>
      </c>
      <c r="F500">
        <v>1</v>
      </c>
      <c r="H500">
        <v>1129</v>
      </c>
      <c r="I500">
        <v>16397</v>
      </c>
      <c r="J500">
        <v>0</v>
      </c>
      <c r="L500" t="s">
        <v>821</v>
      </c>
      <c r="O500">
        <v>2005</v>
      </c>
      <c r="P500">
        <v>0</v>
      </c>
      <c r="S500" t="s">
        <v>649</v>
      </c>
      <c r="T500" t="s">
        <v>652</v>
      </c>
      <c r="U500">
        <v>45</v>
      </c>
      <c r="Y500" t="s">
        <v>1998</v>
      </c>
      <c r="Z500" t="s">
        <v>754</v>
      </c>
      <c r="AA500">
        <v>45</v>
      </c>
    </row>
    <row r="501" spans="1:27" x14ac:dyDescent="0.25">
      <c r="A501" t="s">
        <v>123</v>
      </c>
      <c r="B501" t="s">
        <v>440</v>
      </c>
      <c r="C501" t="str">
        <f t="shared" si="28"/>
        <v>Amy_Schmitz</v>
      </c>
      <c r="D501">
        <f t="shared" si="30"/>
        <v>8</v>
      </c>
      <c r="E501">
        <f t="shared" si="29"/>
        <v>0</v>
      </c>
      <c r="F501">
        <v>1</v>
      </c>
      <c r="H501">
        <v>239</v>
      </c>
      <c r="I501">
        <v>1320</v>
      </c>
      <c r="J501">
        <v>1</v>
      </c>
      <c r="K501">
        <v>2016</v>
      </c>
      <c r="L501" t="s">
        <v>821</v>
      </c>
      <c r="M501" t="s">
        <v>940</v>
      </c>
      <c r="N501">
        <v>1992</v>
      </c>
      <c r="O501">
        <v>1995</v>
      </c>
      <c r="P501">
        <v>0</v>
      </c>
      <c r="Q501" t="s">
        <v>210</v>
      </c>
      <c r="R501">
        <v>2007</v>
      </c>
      <c r="S501" t="s">
        <v>650</v>
      </c>
      <c r="T501" t="s">
        <v>652</v>
      </c>
      <c r="U501">
        <v>45</v>
      </c>
      <c r="V501">
        <v>64</v>
      </c>
      <c r="Y501" t="s">
        <v>1999</v>
      </c>
      <c r="Z501" t="s">
        <v>754</v>
      </c>
      <c r="AA501">
        <v>46</v>
      </c>
    </row>
    <row r="502" spans="1:27" x14ac:dyDescent="0.25">
      <c r="A502" t="s">
        <v>138</v>
      </c>
      <c r="B502" t="s">
        <v>3</v>
      </c>
      <c r="C502" t="str">
        <f t="shared" si="28"/>
        <v>Dayna_Matthew</v>
      </c>
      <c r="D502">
        <f t="shared" si="30"/>
        <v>11</v>
      </c>
      <c r="E502">
        <f t="shared" si="29"/>
        <v>0</v>
      </c>
      <c r="F502">
        <v>1</v>
      </c>
      <c r="H502">
        <v>171</v>
      </c>
      <c r="I502">
        <v>5016</v>
      </c>
      <c r="J502">
        <v>1</v>
      </c>
      <c r="K502">
        <v>2017</v>
      </c>
      <c r="L502" t="s">
        <v>821</v>
      </c>
      <c r="M502" t="s">
        <v>890</v>
      </c>
      <c r="N502">
        <v>1981</v>
      </c>
      <c r="O502">
        <v>1987</v>
      </c>
      <c r="P502">
        <v>1</v>
      </c>
      <c r="Q502">
        <v>2018</v>
      </c>
      <c r="R502">
        <v>1991</v>
      </c>
      <c r="S502" t="s">
        <v>650</v>
      </c>
      <c r="T502" t="s">
        <v>653</v>
      </c>
      <c r="U502">
        <v>45</v>
      </c>
      <c r="V502">
        <v>8</v>
      </c>
      <c r="Y502" t="s">
        <v>2000</v>
      </c>
      <c r="Z502" t="s">
        <v>754</v>
      </c>
      <c r="AA502">
        <v>47</v>
      </c>
    </row>
    <row r="503" spans="1:27" x14ac:dyDescent="0.25">
      <c r="A503" t="s">
        <v>23</v>
      </c>
      <c r="B503" t="s">
        <v>235</v>
      </c>
      <c r="C503" t="str">
        <f t="shared" si="28"/>
        <v>William_Boyd</v>
      </c>
      <c r="D503">
        <f t="shared" si="30"/>
        <v>39</v>
      </c>
      <c r="E503">
        <f t="shared" si="29"/>
        <v>0</v>
      </c>
      <c r="F503">
        <v>1</v>
      </c>
      <c r="H503">
        <v>21</v>
      </c>
      <c r="I503">
        <v>301</v>
      </c>
      <c r="J503">
        <v>1</v>
      </c>
      <c r="K503">
        <v>2017</v>
      </c>
      <c r="L503" t="s">
        <v>821</v>
      </c>
      <c r="M503" t="s">
        <v>1443</v>
      </c>
      <c r="N503" t="s">
        <v>210</v>
      </c>
      <c r="O503">
        <v>2002</v>
      </c>
      <c r="P503">
        <v>0</v>
      </c>
      <c r="Q503" t="s">
        <v>210</v>
      </c>
      <c r="R503" t="s">
        <v>210</v>
      </c>
      <c r="S503" t="s">
        <v>649</v>
      </c>
      <c r="T503" t="s">
        <v>652</v>
      </c>
      <c r="U503">
        <v>45</v>
      </c>
      <c r="V503">
        <v>15</v>
      </c>
      <c r="Y503" t="s">
        <v>2001</v>
      </c>
      <c r="Z503" t="s">
        <v>754</v>
      </c>
      <c r="AA503">
        <v>48</v>
      </c>
    </row>
    <row r="504" spans="1:27" x14ac:dyDescent="0.25">
      <c r="A504" t="s">
        <v>34</v>
      </c>
      <c r="B504" t="s">
        <v>402</v>
      </c>
      <c r="C504" t="str">
        <f t="shared" si="28"/>
        <v>Paul_Ohm</v>
      </c>
      <c r="D504">
        <f t="shared" si="30"/>
        <v>52</v>
      </c>
      <c r="E504">
        <f t="shared" si="29"/>
        <v>0</v>
      </c>
      <c r="F504">
        <v>1</v>
      </c>
      <c r="H504">
        <v>198</v>
      </c>
      <c r="I504">
        <v>1675</v>
      </c>
      <c r="J504">
        <v>1</v>
      </c>
      <c r="K504">
        <v>2015</v>
      </c>
      <c r="L504" t="s">
        <v>821</v>
      </c>
      <c r="M504" t="s">
        <v>710</v>
      </c>
      <c r="N504" t="s">
        <v>210</v>
      </c>
      <c r="O504">
        <v>1999</v>
      </c>
      <c r="P504">
        <v>0</v>
      </c>
      <c r="Q504" t="s">
        <v>210</v>
      </c>
      <c r="R504" t="s">
        <v>210</v>
      </c>
      <c r="S504" t="s">
        <v>649</v>
      </c>
      <c r="T504" t="s">
        <v>655</v>
      </c>
      <c r="U504">
        <v>45</v>
      </c>
      <c r="V504">
        <v>14</v>
      </c>
      <c r="Y504" t="s">
        <v>2002</v>
      </c>
      <c r="Z504" t="s">
        <v>754</v>
      </c>
      <c r="AA504">
        <v>49</v>
      </c>
    </row>
    <row r="505" spans="1:27" x14ac:dyDescent="0.25">
      <c r="A505" t="s">
        <v>71</v>
      </c>
      <c r="B505" t="s">
        <v>290</v>
      </c>
      <c r="C505" t="str">
        <f t="shared" si="28"/>
        <v>Miranda_Fleischer</v>
      </c>
      <c r="D505" t="e">
        <f t="shared" si="30"/>
        <v>#N/A</v>
      </c>
      <c r="E505">
        <f t="shared" si="29"/>
        <v>0</v>
      </c>
      <c r="F505">
        <v>1</v>
      </c>
      <c r="H505">
        <v>77</v>
      </c>
      <c r="I505">
        <v>9999</v>
      </c>
      <c r="J505">
        <v>1</v>
      </c>
      <c r="K505">
        <v>2013</v>
      </c>
      <c r="L505" t="s">
        <v>821</v>
      </c>
      <c r="M505" t="s">
        <v>870</v>
      </c>
      <c r="N505">
        <v>1993</v>
      </c>
      <c r="O505">
        <v>1996</v>
      </c>
      <c r="P505">
        <v>0</v>
      </c>
      <c r="Q505" t="s">
        <v>210</v>
      </c>
      <c r="R505" t="s">
        <v>210</v>
      </c>
      <c r="S505" t="s">
        <v>650</v>
      </c>
      <c r="T505" t="s">
        <v>652</v>
      </c>
      <c r="U505">
        <v>45</v>
      </c>
      <c r="V505">
        <v>86</v>
      </c>
      <c r="Y505" t="s">
        <v>2003</v>
      </c>
      <c r="Z505" t="s">
        <v>754</v>
      </c>
      <c r="AA505">
        <v>50</v>
      </c>
    </row>
    <row r="506" spans="1:27" x14ac:dyDescent="0.25">
      <c r="A506" t="s">
        <v>86</v>
      </c>
      <c r="B506" t="s">
        <v>312</v>
      </c>
      <c r="C506" t="str">
        <f t="shared" si="28"/>
        <v>Kaaryn_Gustafson</v>
      </c>
      <c r="D506">
        <f t="shared" si="30"/>
        <v>1</v>
      </c>
      <c r="E506">
        <f t="shared" si="29"/>
        <v>0</v>
      </c>
      <c r="F506">
        <v>1</v>
      </c>
      <c r="H506">
        <v>99</v>
      </c>
      <c r="I506">
        <v>3885</v>
      </c>
      <c r="J506">
        <v>1</v>
      </c>
      <c r="K506">
        <v>2014</v>
      </c>
      <c r="L506" t="s">
        <v>761</v>
      </c>
      <c r="M506" t="s">
        <v>1444</v>
      </c>
      <c r="N506">
        <v>1990</v>
      </c>
      <c r="O506">
        <v>1997</v>
      </c>
      <c r="P506">
        <v>1</v>
      </c>
      <c r="Q506">
        <v>2004</v>
      </c>
      <c r="R506">
        <v>2004</v>
      </c>
      <c r="S506" t="s">
        <v>650</v>
      </c>
      <c r="T506" t="s">
        <v>655</v>
      </c>
      <c r="U506">
        <v>52</v>
      </c>
      <c r="V506">
        <v>23</v>
      </c>
      <c r="Y506" t="s">
        <v>2004</v>
      </c>
      <c r="Z506" t="s">
        <v>754</v>
      </c>
      <c r="AA506">
        <v>51</v>
      </c>
    </row>
    <row r="507" spans="1:27" x14ac:dyDescent="0.25">
      <c r="A507" t="s">
        <v>181</v>
      </c>
      <c r="B507" t="s">
        <v>1016</v>
      </c>
      <c r="C507" t="str">
        <f t="shared" si="28"/>
        <v>Hillary_Greene</v>
      </c>
      <c r="D507">
        <f t="shared" si="30"/>
        <v>1</v>
      </c>
      <c r="E507">
        <f t="shared" si="29"/>
        <v>0</v>
      </c>
      <c r="F507">
        <v>1</v>
      </c>
      <c r="H507">
        <v>1195</v>
      </c>
      <c r="I507">
        <v>11239</v>
      </c>
      <c r="J507">
        <v>0</v>
      </c>
      <c r="L507" t="s">
        <v>761</v>
      </c>
      <c r="N507">
        <v>1990</v>
      </c>
      <c r="O507">
        <v>1997</v>
      </c>
      <c r="P507">
        <v>0</v>
      </c>
      <c r="R507">
        <v>2005</v>
      </c>
      <c r="S507" t="s">
        <v>650</v>
      </c>
      <c r="T507" t="s">
        <v>652</v>
      </c>
      <c r="U507">
        <v>52</v>
      </c>
      <c r="Y507" t="s">
        <v>2005</v>
      </c>
      <c r="Z507" t="s">
        <v>754</v>
      </c>
      <c r="AA507">
        <v>52</v>
      </c>
    </row>
    <row r="508" spans="1:27" x14ac:dyDescent="0.25">
      <c r="A508" t="s">
        <v>741</v>
      </c>
      <c r="B508" t="s">
        <v>1383</v>
      </c>
      <c r="C508" t="str">
        <f t="shared" si="28"/>
        <v>Stephen_Utz</v>
      </c>
      <c r="D508">
        <f t="shared" si="30"/>
        <v>2</v>
      </c>
      <c r="E508">
        <f t="shared" si="29"/>
        <v>0</v>
      </c>
      <c r="F508">
        <v>1</v>
      </c>
      <c r="H508">
        <v>1494</v>
      </c>
      <c r="I508">
        <v>14779</v>
      </c>
      <c r="J508">
        <v>0</v>
      </c>
      <c r="L508" t="s">
        <v>761</v>
      </c>
      <c r="N508">
        <v>1967</v>
      </c>
      <c r="O508">
        <v>1979</v>
      </c>
      <c r="P508">
        <v>1</v>
      </c>
      <c r="R508">
        <v>1983</v>
      </c>
      <c r="S508" t="s">
        <v>649</v>
      </c>
      <c r="T508" t="s">
        <v>652</v>
      </c>
      <c r="U508">
        <v>52</v>
      </c>
      <c r="Y508" t="s">
        <v>2006</v>
      </c>
      <c r="Z508" t="s">
        <v>754</v>
      </c>
      <c r="AA508">
        <v>53</v>
      </c>
    </row>
    <row r="509" spans="1:27" x14ac:dyDescent="0.25">
      <c r="A509" t="s">
        <v>207</v>
      </c>
      <c r="B509" t="s">
        <v>1324</v>
      </c>
      <c r="C509" t="str">
        <f t="shared" si="28"/>
        <v>Peter_Siegelman</v>
      </c>
      <c r="D509">
        <f t="shared" si="30"/>
        <v>4</v>
      </c>
      <c r="E509">
        <f t="shared" si="29"/>
        <v>0</v>
      </c>
      <c r="F509">
        <v>1</v>
      </c>
      <c r="H509">
        <v>1445</v>
      </c>
      <c r="I509">
        <v>13998</v>
      </c>
      <c r="J509">
        <v>0</v>
      </c>
      <c r="L509" t="s">
        <v>761</v>
      </c>
      <c r="N509">
        <v>1978</v>
      </c>
      <c r="P509">
        <v>1</v>
      </c>
      <c r="R509">
        <v>2000</v>
      </c>
      <c r="S509" t="s">
        <v>649</v>
      </c>
      <c r="T509" t="s">
        <v>652</v>
      </c>
      <c r="U509">
        <v>52</v>
      </c>
      <c r="Y509" t="s">
        <v>2007</v>
      </c>
      <c r="Z509" t="s">
        <v>754</v>
      </c>
      <c r="AA509">
        <v>54</v>
      </c>
    </row>
    <row r="510" spans="1:27" x14ac:dyDescent="0.25">
      <c r="A510" t="s">
        <v>72</v>
      </c>
      <c r="B510" t="s">
        <v>1303</v>
      </c>
      <c r="C510" t="str">
        <f t="shared" si="28"/>
        <v>Susan_Schmeiser</v>
      </c>
      <c r="D510">
        <f t="shared" si="30"/>
        <v>5</v>
      </c>
      <c r="E510">
        <f t="shared" si="29"/>
        <v>0</v>
      </c>
      <c r="F510">
        <v>1</v>
      </c>
      <c r="H510">
        <v>1425</v>
      </c>
      <c r="I510">
        <v>12591</v>
      </c>
      <c r="J510">
        <v>0</v>
      </c>
      <c r="L510" t="s">
        <v>761</v>
      </c>
      <c r="N510">
        <v>1989</v>
      </c>
      <c r="P510">
        <v>1</v>
      </c>
      <c r="R510">
        <v>2003</v>
      </c>
      <c r="S510" t="s">
        <v>650</v>
      </c>
      <c r="T510" t="s">
        <v>652</v>
      </c>
      <c r="U510">
        <v>52</v>
      </c>
      <c r="Y510" t="s">
        <v>2008</v>
      </c>
      <c r="Z510" t="s">
        <v>754</v>
      </c>
      <c r="AA510">
        <v>55</v>
      </c>
    </row>
    <row r="511" spans="1:27" x14ac:dyDescent="0.25">
      <c r="A511" t="s">
        <v>150</v>
      </c>
      <c r="B511" t="s">
        <v>1112</v>
      </c>
      <c r="C511" t="str">
        <f t="shared" si="28"/>
        <v>Alexandra_Lahav</v>
      </c>
      <c r="D511">
        <f t="shared" si="30"/>
        <v>6</v>
      </c>
      <c r="E511">
        <f t="shared" si="29"/>
        <v>0</v>
      </c>
      <c r="F511">
        <v>0</v>
      </c>
      <c r="H511">
        <v>1267</v>
      </c>
      <c r="I511">
        <v>11853</v>
      </c>
      <c r="J511">
        <v>0</v>
      </c>
      <c r="L511" t="s">
        <v>761</v>
      </c>
      <c r="N511">
        <v>1993</v>
      </c>
      <c r="O511">
        <v>1998</v>
      </c>
      <c r="P511">
        <v>0</v>
      </c>
      <c r="R511">
        <v>2004</v>
      </c>
      <c r="S511" t="s">
        <v>650</v>
      </c>
      <c r="T511" t="s">
        <v>652</v>
      </c>
      <c r="U511">
        <v>52</v>
      </c>
      <c r="Y511" t="s">
        <v>2009</v>
      </c>
      <c r="Z511" t="s">
        <v>754</v>
      </c>
      <c r="AA511">
        <v>56</v>
      </c>
    </row>
    <row r="512" spans="1:27" x14ac:dyDescent="0.25">
      <c r="A512" t="s">
        <v>108</v>
      </c>
      <c r="B512" t="s">
        <v>760</v>
      </c>
      <c r="C512" t="str">
        <f t="shared" si="28"/>
        <v>Robert_Birmingham</v>
      </c>
      <c r="D512">
        <f t="shared" si="30"/>
        <v>7</v>
      </c>
      <c r="E512">
        <f t="shared" si="29"/>
        <v>0</v>
      </c>
      <c r="F512">
        <v>0</v>
      </c>
      <c r="H512">
        <v>1045</v>
      </c>
      <c r="I512" t="e">
        <v>#N/A</v>
      </c>
      <c r="J512">
        <v>0</v>
      </c>
      <c r="L512" t="s">
        <v>761</v>
      </c>
      <c r="N512">
        <v>1960</v>
      </c>
      <c r="O512">
        <v>1963</v>
      </c>
      <c r="P512">
        <v>1</v>
      </c>
      <c r="R512">
        <v>1967</v>
      </c>
      <c r="S512" t="s">
        <v>649</v>
      </c>
      <c r="T512" t="s">
        <v>652</v>
      </c>
      <c r="U512">
        <v>52</v>
      </c>
      <c r="Y512" t="s">
        <v>2010</v>
      </c>
      <c r="Z512" t="s">
        <v>754</v>
      </c>
      <c r="AA512">
        <v>57</v>
      </c>
    </row>
    <row r="513" spans="1:27" x14ac:dyDescent="0.25">
      <c r="A513" t="s">
        <v>140</v>
      </c>
      <c r="B513" t="s">
        <v>381</v>
      </c>
      <c r="C513" t="str">
        <f t="shared" si="28"/>
        <v>Patricia_McCoy</v>
      </c>
      <c r="D513">
        <f t="shared" si="30"/>
        <v>16</v>
      </c>
      <c r="E513">
        <f t="shared" si="29"/>
        <v>0</v>
      </c>
      <c r="F513">
        <v>1</v>
      </c>
      <c r="H513">
        <v>174</v>
      </c>
      <c r="I513">
        <v>2384</v>
      </c>
      <c r="J513">
        <v>1</v>
      </c>
      <c r="K513">
        <v>2014</v>
      </c>
      <c r="L513" t="s">
        <v>761</v>
      </c>
      <c r="M513" t="s">
        <v>768</v>
      </c>
      <c r="N513">
        <v>1976</v>
      </c>
      <c r="O513" t="s">
        <v>210</v>
      </c>
      <c r="P513">
        <v>0</v>
      </c>
      <c r="Q513" t="s">
        <v>210</v>
      </c>
      <c r="R513">
        <v>1992</v>
      </c>
      <c r="S513" t="s">
        <v>650</v>
      </c>
      <c r="T513" t="s">
        <v>652</v>
      </c>
      <c r="U513">
        <v>52</v>
      </c>
      <c r="V513">
        <v>27</v>
      </c>
      <c r="Y513" t="s">
        <v>2011</v>
      </c>
      <c r="Z513" t="s">
        <v>754</v>
      </c>
      <c r="AA513">
        <v>58</v>
      </c>
    </row>
    <row r="514" spans="1:27" x14ac:dyDescent="0.25">
      <c r="A514" t="s">
        <v>137</v>
      </c>
      <c r="B514" t="s">
        <v>378</v>
      </c>
      <c r="C514" t="str">
        <f t="shared" ref="C514:C577" si="31">A514&amp;"_"&amp;B514</f>
        <v>Ruth_Mason</v>
      </c>
      <c r="D514">
        <f t="shared" si="30"/>
        <v>54</v>
      </c>
      <c r="E514">
        <f t="shared" ref="E514:E577" si="32">COUNTIF($AF$2:$AF$40,"="&amp;C514)</f>
        <v>0</v>
      </c>
      <c r="F514">
        <v>1</v>
      </c>
      <c r="H514">
        <v>170</v>
      </c>
      <c r="I514">
        <v>1538</v>
      </c>
      <c r="J514">
        <v>1</v>
      </c>
      <c r="K514">
        <v>2013</v>
      </c>
      <c r="L514" t="s">
        <v>761</v>
      </c>
      <c r="M514" t="s">
        <v>890</v>
      </c>
      <c r="N514">
        <v>1997</v>
      </c>
      <c r="O514">
        <v>2001</v>
      </c>
      <c r="P514">
        <v>0</v>
      </c>
      <c r="Q514" t="s">
        <v>210</v>
      </c>
      <c r="R514">
        <v>2006</v>
      </c>
      <c r="S514" t="s">
        <v>650</v>
      </c>
      <c r="T514" t="s">
        <v>652</v>
      </c>
      <c r="U514">
        <v>52</v>
      </c>
      <c r="V514">
        <v>8</v>
      </c>
      <c r="Y514" t="s">
        <v>2012</v>
      </c>
      <c r="Z514" t="s">
        <v>754</v>
      </c>
      <c r="AA514">
        <v>59</v>
      </c>
    </row>
    <row r="515" spans="1:27" x14ac:dyDescent="0.25">
      <c r="A515" t="s">
        <v>5247</v>
      </c>
      <c r="B515" t="s">
        <v>5248</v>
      </c>
      <c r="C515" t="str">
        <f t="shared" si="31"/>
        <v>Dalie_Jimenez</v>
      </c>
      <c r="D515" t="e">
        <f t="shared" si="30"/>
        <v>#N/A</v>
      </c>
      <c r="E515">
        <f t="shared" si="32"/>
        <v>0</v>
      </c>
      <c r="F515">
        <v>1</v>
      </c>
      <c r="H515">
        <v>134</v>
      </c>
      <c r="I515">
        <v>217</v>
      </c>
      <c r="J515">
        <v>1</v>
      </c>
      <c r="K515">
        <v>2018</v>
      </c>
      <c r="L515" t="s">
        <v>761</v>
      </c>
      <c r="M515" t="s">
        <v>1444</v>
      </c>
      <c r="N515">
        <v>2001</v>
      </c>
      <c r="O515">
        <v>2009</v>
      </c>
      <c r="P515">
        <v>0</v>
      </c>
      <c r="Q515" t="s">
        <v>210</v>
      </c>
      <c r="R515">
        <v>2011</v>
      </c>
      <c r="S515" t="s">
        <v>650</v>
      </c>
      <c r="T515" t="s">
        <v>656</v>
      </c>
      <c r="U515">
        <v>52</v>
      </c>
      <c r="V515">
        <v>23</v>
      </c>
      <c r="Y515" t="s">
        <v>2013</v>
      </c>
      <c r="Z515" t="s">
        <v>754</v>
      </c>
      <c r="AA515">
        <v>60</v>
      </c>
    </row>
    <row r="516" spans="1:27" x14ac:dyDescent="0.25">
      <c r="A516" t="s">
        <v>741</v>
      </c>
      <c r="B516" t="s">
        <v>1237</v>
      </c>
      <c r="C516" t="str">
        <f t="shared" si="31"/>
        <v>Stephen_Pepper</v>
      </c>
      <c r="D516">
        <f t="shared" si="30"/>
        <v>1</v>
      </c>
      <c r="E516">
        <f t="shared" si="32"/>
        <v>0</v>
      </c>
      <c r="F516">
        <v>1</v>
      </c>
      <c r="H516">
        <v>1374</v>
      </c>
      <c r="I516">
        <v>18585</v>
      </c>
      <c r="J516">
        <v>0</v>
      </c>
      <c r="L516" t="s">
        <v>529</v>
      </c>
      <c r="N516">
        <v>1969</v>
      </c>
      <c r="O516">
        <v>1973</v>
      </c>
      <c r="P516">
        <v>0</v>
      </c>
      <c r="R516">
        <v>1977</v>
      </c>
      <c r="S516" t="s">
        <v>649</v>
      </c>
      <c r="T516" t="s">
        <v>652</v>
      </c>
      <c r="U516">
        <v>67</v>
      </c>
      <c r="Y516" t="s">
        <v>2014</v>
      </c>
      <c r="Z516" t="s">
        <v>754</v>
      </c>
      <c r="AA516">
        <v>61</v>
      </c>
    </row>
    <row r="517" spans="1:27" x14ac:dyDescent="0.25">
      <c r="A517" t="s">
        <v>892</v>
      </c>
      <c r="B517" t="s">
        <v>893</v>
      </c>
      <c r="C517" t="str">
        <f t="shared" si="31"/>
        <v>Patience_Crowder</v>
      </c>
      <c r="D517">
        <f t="shared" si="30"/>
        <v>2</v>
      </c>
      <c r="E517">
        <f t="shared" si="32"/>
        <v>0</v>
      </c>
      <c r="F517">
        <v>0</v>
      </c>
      <c r="H517">
        <v>1118</v>
      </c>
      <c r="I517">
        <v>16963</v>
      </c>
      <c r="J517">
        <v>0</v>
      </c>
      <c r="L517" t="s">
        <v>529</v>
      </c>
      <c r="N517">
        <v>1995</v>
      </c>
      <c r="O517">
        <v>1999</v>
      </c>
      <c r="P517">
        <v>0</v>
      </c>
      <c r="R517">
        <v>2010</v>
      </c>
      <c r="S517" t="s">
        <v>650</v>
      </c>
      <c r="T517" t="s">
        <v>653</v>
      </c>
      <c r="U517">
        <v>67</v>
      </c>
      <c r="Y517" t="s">
        <v>2015</v>
      </c>
      <c r="Z517" t="s">
        <v>754</v>
      </c>
      <c r="AA517">
        <v>62</v>
      </c>
    </row>
    <row r="518" spans="1:27" x14ac:dyDescent="0.25">
      <c r="A518" t="s">
        <v>46</v>
      </c>
      <c r="B518" t="s">
        <v>262</v>
      </c>
      <c r="C518" t="str">
        <f t="shared" si="31"/>
        <v>Christine_Cimini</v>
      </c>
      <c r="D518">
        <f t="shared" si="30"/>
        <v>24</v>
      </c>
      <c r="E518">
        <f t="shared" si="32"/>
        <v>0</v>
      </c>
      <c r="F518">
        <v>1</v>
      </c>
      <c r="H518">
        <v>48</v>
      </c>
      <c r="I518">
        <v>1640</v>
      </c>
      <c r="J518">
        <v>1</v>
      </c>
      <c r="K518">
        <v>2013</v>
      </c>
      <c r="L518" t="s">
        <v>529</v>
      </c>
      <c r="M518" t="s">
        <v>533</v>
      </c>
      <c r="N518">
        <v>1989</v>
      </c>
      <c r="O518">
        <v>1992</v>
      </c>
      <c r="P518">
        <v>0</v>
      </c>
      <c r="Q518" t="s">
        <v>210</v>
      </c>
      <c r="R518">
        <v>1993</v>
      </c>
      <c r="S518" t="s">
        <v>650</v>
      </c>
      <c r="T518" t="s">
        <v>652</v>
      </c>
      <c r="U518">
        <v>67</v>
      </c>
      <c r="V518">
        <v>136</v>
      </c>
      <c r="Y518" t="s">
        <v>2016</v>
      </c>
      <c r="Z518" t="s">
        <v>754</v>
      </c>
      <c r="AA518">
        <v>63</v>
      </c>
    </row>
    <row r="519" spans="1:27" x14ac:dyDescent="0.25">
      <c r="A519" t="s">
        <v>667</v>
      </c>
      <c r="B519" t="s">
        <v>665</v>
      </c>
      <c r="C519" t="str">
        <f t="shared" si="31"/>
        <v>Howard_Abrams</v>
      </c>
      <c r="D519">
        <f t="shared" si="30"/>
        <v>1</v>
      </c>
      <c r="E519">
        <f t="shared" si="32"/>
        <v>0</v>
      </c>
      <c r="F519">
        <v>1</v>
      </c>
      <c r="H519">
        <v>1002</v>
      </c>
      <c r="I519">
        <v>16844</v>
      </c>
      <c r="J519">
        <v>0</v>
      </c>
      <c r="L519" t="s">
        <v>507</v>
      </c>
      <c r="N519">
        <v>1963</v>
      </c>
      <c r="O519">
        <v>1966</v>
      </c>
      <c r="P519">
        <v>0</v>
      </c>
      <c r="R519">
        <v>1977</v>
      </c>
      <c r="S519" t="s">
        <v>649</v>
      </c>
      <c r="T519" t="s">
        <v>652</v>
      </c>
      <c r="U519">
        <v>146</v>
      </c>
      <c r="Y519" t="s">
        <v>2017</v>
      </c>
      <c r="Z519" t="s">
        <v>754</v>
      </c>
      <c r="AA519">
        <v>64</v>
      </c>
    </row>
    <row r="520" spans="1:27" x14ac:dyDescent="0.25">
      <c r="A520" t="s">
        <v>887</v>
      </c>
      <c r="B520" t="s">
        <v>888</v>
      </c>
      <c r="C520" t="str">
        <f t="shared" si="31"/>
        <v>Margaret_Costello</v>
      </c>
      <c r="D520">
        <f t="shared" si="30"/>
        <v>2</v>
      </c>
      <c r="E520">
        <f t="shared" si="32"/>
        <v>0</v>
      </c>
      <c r="F520">
        <v>0</v>
      </c>
      <c r="H520">
        <v>1114</v>
      </c>
      <c r="I520">
        <v>18696</v>
      </c>
      <c r="J520">
        <v>0</v>
      </c>
      <c r="L520" t="s">
        <v>507</v>
      </c>
      <c r="N520">
        <v>1974</v>
      </c>
      <c r="O520">
        <v>1988</v>
      </c>
      <c r="P520">
        <v>1</v>
      </c>
      <c r="S520" t="s">
        <v>650</v>
      </c>
      <c r="T520" t="s">
        <v>652</v>
      </c>
      <c r="U520">
        <v>146</v>
      </c>
      <c r="Y520" t="s">
        <v>2018</v>
      </c>
      <c r="Z520" t="s">
        <v>754</v>
      </c>
      <c r="AA520">
        <v>65</v>
      </c>
    </row>
    <row r="521" spans="1:27" x14ac:dyDescent="0.25">
      <c r="A521" t="s">
        <v>21</v>
      </c>
      <c r="B521" t="s">
        <v>233</v>
      </c>
      <c r="C521" t="str">
        <f t="shared" si="31"/>
        <v>Khaled_Beydoun</v>
      </c>
      <c r="D521" t="e">
        <f t="shared" si="30"/>
        <v>#N/A</v>
      </c>
      <c r="E521">
        <f t="shared" si="32"/>
        <v>0</v>
      </c>
      <c r="F521">
        <v>1</v>
      </c>
      <c r="H521">
        <v>19</v>
      </c>
      <c r="I521">
        <v>656</v>
      </c>
      <c r="J521">
        <v>1</v>
      </c>
      <c r="K521">
        <v>2018</v>
      </c>
      <c r="L521" t="s">
        <v>507</v>
      </c>
      <c r="M521" t="s">
        <v>1459</v>
      </c>
      <c r="N521" t="s">
        <v>210</v>
      </c>
      <c r="O521" t="s">
        <v>210</v>
      </c>
      <c r="P521">
        <v>0</v>
      </c>
      <c r="Q521" t="s">
        <v>210</v>
      </c>
      <c r="R521" t="s">
        <v>210</v>
      </c>
      <c r="S521" t="s">
        <v>649</v>
      </c>
      <c r="T521" t="s">
        <v>654</v>
      </c>
      <c r="U521">
        <v>146</v>
      </c>
      <c r="V521">
        <v>91</v>
      </c>
      <c r="Y521" t="s">
        <v>2019</v>
      </c>
      <c r="Z521" t="s">
        <v>754</v>
      </c>
      <c r="AA521">
        <v>66</v>
      </c>
    </row>
    <row r="522" spans="1:27" x14ac:dyDescent="0.25">
      <c r="A522" t="s">
        <v>201</v>
      </c>
      <c r="B522" t="s">
        <v>924</v>
      </c>
      <c r="C522" t="str">
        <f t="shared" si="31"/>
        <v>Nancy_Dowd</v>
      </c>
      <c r="D522">
        <f t="shared" si="30"/>
        <v>3</v>
      </c>
      <c r="E522">
        <f t="shared" si="32"/>
        <v>0</v>
      </c>
      <c r="F522">
        <v>1</v>
      </c>
      <c r="H522">
        <v>1137</v>
      </c>
      <c r="I522">
        <v>19060</v>
      </c>
      <c r="J522">
        <v>0</v>
      </c>
      <c r="L522" t="s">
        <v>867</v>
      </c>
      <c r="N522">
        <v>1971</v>
      </c>
      <c r="O522">
        <v>1981</v>
      </c>
      <c r="P522">
        <v>0</v>
      </c>
      <c r="R522">
        <v>1984</v>
      </c>
      <c r="S522" t="s">
        <v>650</v>
      </c>
      <c r="T522" t="s">
        <v>652</v>
      </c>
      <c r="U522">
        <v>31</v>
      </c>
      <c r="Y522" t="s">
        <v>2020</v>
      </c>
      <c r="Z522" t="s">
        <v>754</v>
      </c>
      <c r="AA522">
        <v>67</v>
      </c>
    </row>
    <row r="523" spans="1:27" x14ac:dyDescent="0.25">
      <c r="A523" t="s">
        <v>690</v>
      </c>
      <c r="B523" t="s">
        <v>953</v>
      </c>
      <c r="C523" t="str">
        <f t="shared" si="31"/>
        <v>Mark_Fenster</v>
      </c>
      <c r="D523">
        <f t="shared" si="30"/>
        <v>5</v>
      </c>
      <c r="E523">
        <f t="shared" si="32"/>
        <v>0</v>
      </c>
      <c r="F523">
        <v>0</v>
      </c>
      <c r="H523">
        <v>1155</v>
      </c>
      <c r="I523">
        <v>14296</v>
      </c>
      <c r="J523">
        <v>0</v>
      </c>
      <c r="L523" t="s">
        <v>867</v>
      </c>
      <c r="N523">
        <v>1985</v>
      </c>
      <c r="O523">
        <v>1998</v>
      </c>
      <c r="P523">
        <v>1</v>
      </c>
      <c r="R523">
        <v>2001</v>
      </c>
      <c r="S523" t="s">
        <v>649</v>
      </c>
      <c r="T523" t="s">
        <v>652</v>
      </c>
      <c r="U523">
        <v>31</v>
      </c>
      <c r="Y523" t="s">
        <v>2021</v>
      </c>
      <c r="Z523" t="s">
        <v>725</v>
      </c>
      <c r="AA523">
        <v>1</v>
      </c>
    </row>
    <row r="524" spans="1:27" x14ac:dyDescent="0.25">
      <c r="A524" t="s">
        <v>696</v>
      </c>
      <c r="B524" t="s">
        <v>1355</v>
      </c>
      <c r="C524" t="str">
        <f t="shared" si="31"/>
        <v>John_Stinneford</v>
      </c>
      <c r="D524">
        <f t="shared" si="30"/>
        <v>6</v>
      </c>
      <c r="E524">
        <f t="shared" si="32"/>
        <v>0</v>
      </c>
      <c r="F524">
        <v>0</v>
      </c>
      <c r="H524">
        <v>1475</v>
      </c>
      <c r="I524">
        <v>15747</v>
      </c>
      <c r="J524">
        <v>0</v>
      </c>
      <c r="L524" t="s">
        <v>867</v>
      </c>
      <c r="N524">
        <v>1990</v>
      </c>
      <c r="O524">
        <v>1996</v>
      </c>
      <c r="P524">
        <v>0</v>
      </c>
      <c r="R524">
        <v>2007</v>
      </c>
      <c r="S524" t="s">
        <v>649</v>
      </c>
      <c r="T524" t="s">
        <v>652</v>
      </c>
      <c r="U524">
        <v>31</v>
      </c>
      <c r="Y524" t="s">
        <v>2022</v>
      </c>
      <c r="Z524" t="s">
        <v>725</v>
      </c>
      <c r="AA524">
        <v>2</v>
      </c>
    </row>
    <row r="525" spans="1:27" x14ac:dyDescent="0.25">
      <c r="A525" t="s">
        <v>127</v>
      </c>
      <c r="B525" t="s">
        <v>866</v>
      </c>
      <c r="C525" t="str">
        <f t="shared" si="31"/>
        <v>Jonathan_Cohen</v>
      </c>
      <c r="D525">
        <f t="shared" si="30"/>
        <v>8</v>
      </c>
      <c r="E525">
        <f t="shared" si="32"/>
        <v>0</v>
      </c>
      <c r="F525">
        <v>0</v>
      </c>
      <c r="H525">
        <v>1101</v>
      </c>
      <c r="I525">
        <v>10038</v>
      </c>
      <c r="J525">
        <v>0</v>
      </c>
      <c r="L525" t="s">
        <v>867</v>
      </c>
      <c r="N525">
        <v>1987</v>
      </c>
      <c r="O525">
        <v>1992</v>
      </c>
      <c r="P525">
        <v>1</v>
      </c>
      <c r="R525">
        <v>1999</v>
      </c>
      <c r="S525" t="s">
        <v>649</v>
      </c>
      <c r="T525" t="s">
        <v>652</v>
      </c>
      <c r="U525">
        <v>31</v>
      </c>
      <c r="Y525" t="s">
        <v>2023</v>
      </c>
      <c r="Z525" t="s">
        <v>725</v>
      </c>
      <c r="AA525">
        <v>3</v>
      </c>
    </row>
    <row r="526" spans="1:27" x14ac:dyDescent="0.25">
      <c r="A526" t="s">
        <v>55</v>
      </c>
      <c r="B526" t="s">
        <v>1416</v>
      </c>
      <c r="C526" t="str">
        <f t="shared" si="31"/>
        <v>Steven_Willis</v>
      </c>
      <c r="D526">
        <f t="shared" si="30"/>
        <v>9</v>
      </c>
      <c r="E526">
        <f t="shared" si="32"/>
        <v>0</v>
      </c>
      <c r="F526">
        <v>0</v>
      </c>
      <c r="H526">
        <v>1523</v>
      </c>
      <c r="I526">
        <v>19693</v>
      </c>
      <c r="J526">
        <v>0</v>
      </c>
      <c r="L526" t="s">
        <v>867</v>
      </c>
      <c r="N526">
        <v>1974</v>
      </c>
      <c r="O526">
        <v>1977</v>
      </c>
      <c r="P526">
        <v>0</v>
      </c>
      <c r="R526">
        <v>1981</v>
      </c>
      <c r="S526" t="s">
        <v>649</v>
      </c>
      <c r="T526" t="s">
        <v>652</v>
      </c>
      <c r="U526">
        <v>31</v>
      </c>
      <c r="Y526" t="s">
        <v>2024</v>
      </c>
      <c r="Z526" t="s">
        <v>725</v>
      </c>
      <c r="AA526">
        <v>4</v>
      </c>
    </row>
    <row r="527" spans="1:27" x14ac:dyDescent="0.25">
      <c r="A527" t="s">
        <v>46</v>
      </c>
      <c r="B527" t="s">
        <v>1094</v>
      </c>
      <c r="C527" t="str">
        <f t="shared" si="31"/>
        <v>Christine_Klein</v>
      </c>
      <c r="D527">
        <f t="shared" si="30"/>
        <v>10</v>
      </c>
      <c r="E527">
        <f t="shared" si="32"/>
        <v>0</v>
      </c>
      <c r="F527">
        <v>0</v>
      </c>
      <c r="H527">
        <v>1252</v>
      </c>
      <c r="I527" t="e">
        <v>#N/A</v>
      </c>
      <c r="J527">
        <v>0</v>
      </c>
      <c r="L527" t="s">
        <v>867</v>
      </c>
      <c r="N527">
        <v>1978</v>
      </c>
      <c r="O527">
        <v>1987</v>
      </c>
      <c r="P527">
        <v>0</v>
      </c>
      <c r="R527">
        <v>1995</v>
      </c>
      <c r="S527" t="s">
        <v>650</v>
      </c>
      <c r="T527" t="s">
        <v>652</v>
      </c>
      <c r="U527">
        <v>31</v>
      </c>
      <c r="Y527" t="s">
        <v>2025</v>
      </c>
      <c r="Z527" t="s">
        <v>725</v>
      </c>
      <c r="AA527">
        <v>5</v>
      </c>
    </row>
    <row r="528" spans="1:27" x14ac:dyDescent="0.25">
      <c r="A528" t="s">
        <v>108</v>
      </c>
      <c r="B528" t="s">
        <v>342</v>
      </c>
      <c r="C528" t="str">
        <f t="shared" si="31"/>
        <v>Robert_Jerry</v>
      </c>
      <c r="D528">
        <f t="shared" si="30"/>
        <v>19</v>
      </c>
      <c r="E528">
        <f t="shared" si="32"/>
        <v>0</v>
      </c>
      <c r="F528">
        <v>1</v>
      </c>
      <c r="H528">
        <v>132</v>
      </c>
      <c r="I528">
        <v>5404</v>
      </c>
      <c r="J528">
        <v>1</v>
      </c>
      <c r="K528">
        <v>2015</v>
      </c>
      <c r="L528" t="s">
        <v>867</v>
      </c>
      <c r="M528" t="s">
        <v>940</v>
      </c>
      <c r="N528">
        <v>1974</v>
      </c>
      <c r="O528">
        <v>1977</v>
      </c>
      <c r="P528">
        <v>0</v>
      </c>
      <c r="Q528" t="s">
        <v>210</v>
      </c>
      <c r="R528">
        <v>1981</v>
      </c>
      <c r="S528" t="s">
        <v>649</v>
      </c>
      <c r="T528" t="s">
        <v>652</v>
      </c>
      <c r="U528">
        <v>31</v>
      </c>
      <c r="V528">
        <v>64</v>
      </c>
      <c r="Y528" t="s">
        <v>2026</v>
      </c>
      <c r="Z528" t="s">
        <v>725</v>
      </c>
      <c r="AA528">
        <v>6</v>
      </c>
    </row>
    <row r="529" spans="1:27" x14ac:dyDescent="0.25">
      <c r="A529" t="s">
        <v>1377</v>
      </c>
      <c r="B529" t="s">
        <v>1378</v>
      </c>
      <c r="C529" t="str">
        <f t="shared" si="31"/>
        <v>Christian_Turner</v>
      </c>
      <c r="D529">
        <f t="shared" si="30"/>
        <v>2</v>
      </c>
      <c r="E529">
        <f t="shared" si="32"/>
        <v>0</v>
      </c>
      <c r="F529">
        <v>1</v>
      </c>
      <c r="H529">
        <v>1491</v>
      </c>
      <c r="I529">
        <v>18084</v>
      </c>
      <c r="J529">
        <v>0</v>
      </c>
      <c r="L529" t="s">
        <v>1379</v>
      </c>
      <c r="N529">
        <v>1993</v>
      </c>
      <c r="O529">
        <v>2002</v>
      </c>
      <c r="P529">
        <v>1</v>
      </c>
      <c r="R529">
        <v>2007</v>
      </c>
      <c r="S529" t="s">
        <v>649</v>
      </c>
      <c r="T529" t="s">
        <v>652</v>
      </c>
      <c r="U529">
        <v>27</v>
      </c>
      <c r="Y529" t="s">
        <v>2027</v>
      </c>
      <c r="Z529" t="s">
        <v>725</v>
      </c>
      <c r="AA529">
        <v>7</v>
      </c>
    </row>
    <row r="530" spans="1:27" x14ac:dyDescent="0.25">
      <c r="A530" t="s">
        <v>144</v>
      </c>
      <c r="B530" t="s">
        <v>386</v>
      </c>
      <c r="C530" t="str">
        <f t="shared" si="31"/>
        <v>Tim_Meyer</v>
      </c>
      <c r="D530" t="e">
        <f t="shared" si="30"/>
        <v>#N/A</v>
      </c>
      <c r="E530">
        <f t="shared" si="32"/>
        <v>0</v>
      </c>
      <c r="F530">
        <v>1</v>
      </c>
      <c r="H530">
        <v>179</v>
      </c>
      <c r="I530">
        <v>7702</v>
      </c>
      <c r="J530">
        <v>1</v>
      </c>
      <c r="K530">
        <v>2015</v>
      </c>
      <c r="L530" t="s">
        <v>1379</v>
      </c>
      <c r="M530" t="s">
        <v>992</v>
      </c>
      <c r="N530">
        <v>2003</v>
      </c>
      <c r="O530">
        <v>2007</v>
      </c>
      <c r="P530">
        <v>1</v>
      </c>
      <c r="Q530">
        <v>2008</v>
      </c>
      <c r="R530">
        <v>2010</v>
      </c>
      <c r="S530" t="s">
        <v>649</v>
      </c>
      <c r="T530" t="s">
        <v>652</v>
      </c>
      <c r="U530">
        <v>27</v>
      </c>
      <c r="V530">
        <v>18</v>
      </c>
      <c r="Y530" t="s">
        <v>2028</v>
      </c>
      <c r="Z530" t="s">
        <v>725</v>
      </c>
      <c r="AA530">
        <v>8</v>
      </c>
    </row>
    <row r="531" spans="1:27" x14ac:dyDescent="0.25">
      <c r="A531" t="s">
        <v>876</v>
      </c>
      <c r="B531" t="s">
        <v>877</v>
      </c>
      <c r="C531" t="str">
        <f t="shared" si="31"/>
        <v>Alison_Conner</v>
      </c>
      <c r="D531">
        <f t="shared" si="30"/>
        <v>1</v>
      </c>
      <c r="E531">
        <f t="shared" si="32"/>
        <v>0</v>
      </c>
      <c r="F531">
        <v>1</v>
      </c>
      <c r="H531">
        <v>1107</v>
      </c>
      <c r="I531">
        <v>11983</v>
      </c>
      <c r="J531">
        <v>0</v>
      </c>
      <c r="L531" t="s">
        <v>727</v>
      </c>
      <c r="N531">
        <v>1967</v>
      </c>
      <c r="O531">
        <v>1973</v>
      </c>
      <c r="P531">
        <v>1</v>
      </c>
      <c r="R531">
        <v>1995</v>
      </c>
      <c r="S531" t="s">
        <v>650</v>
      </c>
      <c r="T531" t="s">
        <v>652</v>
      </c>
      <c r="U531">
        <v>91</v>
      </c>
      <c r="Y531" t="s">
        <v>2029</v>
      </c>
      <c r="Z531" t="s">
        <v>725</v>
      </c>
      <c r="AA531">
        <v>9</v>
      </c>
    </row>
    <row r="532" spans="1:27" x14ac:dyDescent="0.25">
      <c r="A532" t="s">
        <v>696</v>
      </c>
      <c r="B532" t="s">
        <v>726</v>
      </c>
      <c r="C532" t="str">
        <f t="shared" si="31"/>
        <v>John_Barkai</v>
      </c>
      <c r="D532">
        <f t="shared" si="30"/>
        <v>2</v>
      </c>
      <c r="E532">
        <f t="shared" si="32"/>
        <v>0</v>
      </c>
      <c r="F532">
        <v>0</v>
      </c>
      <c r="H532">
        <v>1030</v>
      </c>
      <c r="I532">
        <v>13730</v>
      </c>
      <c r="J532">
        <v>0</v>
      </c>
      <c r="L532" t="s">
        <v>727</v>
      </c>
      <c r="N532">
        <v>1967</v>
      </c>
      <c r="O532">
        <v>1971</v>
      </c>
      <c r="P532">
        <v>0</v>
      </c>
      <c r="R532">
        <v>1973</v>
      </c>
      <c r="S532" t="s">
        <v>649</v>
      </c>
      <c r="T532" t="s">
        <v>652</v>
      </c>
      <c r="U532">
        <v>91</v>
      </c>
      <c r="Y532" t="s">
        <v>2030</v>
      </c>
      <c r="Z532" t="s">
        <v>725</v>
      </c>
      <c r="AA532">
        <v>10</v>
      </c>
    </row>
    <row r="533" spans="1:27" x14ac:dyDescent="0.25">
      <c r="A533" t="s">
        <v>14</v>
      </c>
      <c r="B533" t="s">
        <v>226</v>
      </c>
      <c r="C533" t="str">
        <f t="shared" si="31"/>
        <v>Shalanda_Baker</v>
      </c>
      <c r="D533" t="e">
        <f t="shared" si="30"/>
        <v>#N/A</v>
      </c>
      <c r="E533">
        <f t="shared" si="32"/>
        <v>0</v>
      </c>
      <c r="F533">
        <v>1</v>
      </c>
      <c r="H533">
        <v>12</v>
      </c>
      <c r="I533">
        <v>794</v>
      </c>
      <c r="J533">
        <v>1</v>
      </c>
      <c r="K533">
        <v>2017</v>
      </c>
      <c r="L533" t="s">
        <v>727</v>
      </c>
      <c r="M533" t="s">
        <v>1456</v>
      </c>
      <c r="N533">
        <v>1998</v>
      </c>
      <c r="O533">
        <v>2005</v>
      </c>
      <c r="P533">
        <v>0</v>
      </c>
      <c r="Q533" t="s">
        <v>210</v>
      </c>
      <c r="R533" t="s">
        <v>210</v>
      </c>
      <c r="S533" t="s">
        <v>650</v>
      </c>
      <c r="T533" t="s">
        <v>653</v>
      </c>
      <c r="U533">
        <v>91</v>
      </c>
      <c r="V533">
        <v>64</v>
      </c>
      <c r="Y533" t="s">
        <v>2031</v>
      </c>
      <c r="Z533" t="s">
        <v>725</v>
      </c>
      <c r="AA533">
        <v>11</v>
      </c>
    </row>
    <row r="534" spans="1:27" x14ac:dyDescent="0.25">
      <c r="A534" t="s">
        <v>1403</v>
      </c>
      <c r="B534" t="s">
        <v>1404</v>
      </c>
      <c r="C534" t="str">
        <f t="shared" si="31"/>
        <v>Bret_Wells</v>
      </c>
      <c r="D534">
        <f t="shared" si="30"/>
        <v>1</v>
      </c>
      <c r="E534">
        <f t="shared" si="32"/>
        <v>0</v>
      </c>
      <c r="F534">
        <v>1</v>
      </c>
      <c r="H534">
        <v>1510</v>
      </c>
      <c r="I534">
        <v>19296</v>
      </c>
      <c r="J534">
        <v>0</v>
      </c>
      <c r="L534" t="s">
        <v>923</v>
      </c>
      <c r="N534">
        <v>1987</v>
      </c>
      <c r="O534">
        <v>1989</v>
      </c>
      <c r="P534">
        <v>0</v>
      </c>
      <c r="R534">
        <v>2011</v>
      </c>
      <c r="S534" t="s">
        <v>649</v>
      </c>
      <c r="T534" t="s">
        <v>652</v>
      </c>
      <c r="U534">
        <v>59</v>
      </c>
      <c r="Y534" t="s">
        <v>2032</v>
      </c>
      <c r="Z534" t="s">
        <v>725</v>
      </c>
      <c r="AA534">
        <v>12</v>
      </c>
    </row>
    <row r="535" spans="1:27" x14ac:dyDescent="0.25">
      <c r="A535" t="s">
        <v>108</v>
      </c>
      <c r="B535" t="s">
        <v>1251</v>
      </c>
      <c r="C535" t="str">
        <f t="shared" si="31"/>
        <v>Robert_Ragazzo</v>
      </c>
      <c r="D535">
        <f t="shared" si="30"/>
        <v>2</v>
      </c>
      <c r="E535">
        <f t="shared" si="32"/>
        <v>0</v>
      </c>
      <c r="F535">
        <v>1</v>
      </c>
      <c r="H535">
        <v>1385</v>
      </c>
      <c r="I535">
        <v>17229</v>
      </c>
      <c r="J535">
        <v>0</v>
      </c>
      <c r="L535" t="s">
        <v>923</v>
      </c>
      <c r="N535">
        <v>1982</v>
      </c>
      <c r="O535">
        <v>1985</v>
      </c>
      <c r="P535">
        <v>0</v>
      </c>
      <c r="R535">
        <v>1990</v>
      </c>
      <c r="S535" t="s">
        <v>649</v>
      </c>
      <c r="T535" t="s">
        <v>652</v>
      </c>
      <c r="U535">
        <v>59</v>
      </c>
      <c r="Y535" t="s">
        <v>2033</v>
      </c>
      <c r="Z535" t="s">
        <v>725</v>
      </c>
      <c r="AA535">
        <v>13</v>
      </c>
    </row>
    <row r="536" spans="1:27" x14ac:dyDescent="0.25">
      <c r="A536" t="s">
        <v>211</v>
      </c>
      <c r="B536" t="s">
        <v>1222</v>
      </c>
      <c r="C536" t="str">
        <f t="shared" si="31"/>
        <v>J._Oldham</v>
      </c>
      <c r="D536">
        <f t="shared" si="30"/>
        <v>3</v>
      </c>
      <c r="E536">
        <f t="shared" si="32"/>
        <v>0</v>
      </c>
      <c r="F536">
        <v>1</v>
      </c>
      <c r="H536">
        <v>1361</v>
      </c>
      <c r="I536">
        <v>15741</v>
      </c>
      <c r="J536">
        <v>0</v>
      </c>
      <c r="L536" t="s">
        <v>923</v>
      </c>
      <c r="N536">
        <v>1970</v>
      </c>
      <c r="O536">
        <v>1974</v>
      </c>
      <c r="P536">
        <v>0</v>
      </c>
      <c r="R536">
        <v>1980</v>
      </c>
      <c r="S536" t="s">
        <v>649</v>
      </c>
      <c r="T536" t="s">
        <v>652</v>
      </c>
      <c r="U536">
        <v>59</v>
      </c>
      <c r="Y536" t="s">
        <v>2034</v>
      </c>
      <c r="Z536" t="s">
        <v>725</v>
      </c>
      <c r="AA536">
        <v>14</v>
      </c>
    </row>
    <row r="537" spans="1:27" x14ac:dyDescent="0.25">
      <c r="A537" t="s">
        <v>66</v>
      </c>
      <c r="B537" t="s">
        <v>922</v>
      </c>
      <c r="C537" t="str">
        <f t="shared" si="31"/>
        <v>David_Dow</v>
      </c>
      <c r="D537">
        <f t="shared" si="30"/>
        <v>4</v>
      </c>
      <c r="E537">
        <f t="shared" si="32"/>
        <v>0</v>
      </c>
      <c r="F537">
        <v>1</v>
      </c>
      <c r="H537">
        <v>1136</v>
      </c>
      <c r="I537">
        <v>17579</v>
      </c>
      <c r="J537">
        <v>0</v>
      </c>
      <c r="L537" t="s">
        <v>923</v>
      </c>
      <c r="N537">
        <v>1981</v>
      </c>
      <c r="O537">
        <v>1985</v>
      </c>
      <c r="P537">
        <v>0</v>
      </c>
      <c r="R537">
        <v>1988</v>
      </c>
      <c r="S537" t="s">
        <v>649</v>
      </c>
      <c r="T537" t="s">
        <v>652</v>
      </c>
      <c r="U537">
        <v>59</v>
      </c>
      <c r="Y537" t="s">
        <v>2035</v>
      </c>
      <c r="Z537" t="s">
        <v>725</v>
      </c>
      <c r="AA537">
        <v>15</v>
      </c>
    </row>
    <row r="538" spans="1:27" x14ac:dyDescent="0.25">
      <c r="A538" t="s">
        <v>1086</v>
      </c>
      <c r="B538" t="s">
        <v>1087</v>
      </c>
      <c r="C538" t="str">
        <f t="shared" si="31"/>
        <v>Craig_Joyce</v>
      </c>
      <c r="D538">
        <f t="shared" si="30"/>
        <v>6</v>
      </c>
      <c r="E538">
        <f t="shared" si="32"/>
        <v>0</v>
      </c>
      <c r="F538">
        <v>0</v>
      </c>
      <c r="H538">
        <v>1244</v>
      </c>
      <c r="I538">
        <v>14731</v>
      </c>
      <c r="J538">
        <v>0</v>
      </c>
      <c r="L538" t="s">
        <v>923</v>
      </c>
      <c r="N538">
        <v>1970</v>
      </c>
      <c r="O538">
        <v>1975</v>
      </c>
      <c r="P538">
        <v>0</v>
      </c>
      <c r="R538">
        <v>1981</v>
      </c>
      <c r="S538" t="s">
        <v>649</v>
      </c>
      <c r="T538" t="s">
        <v>652</v>
      </c>
      <c r="U538">
        <v>59</v>
      </c>
      <c r="Y538" t="s">
        <v>2036</v>
      </c>
      <c r="Z538" t="s">
        <v>725</v>
      </c>
      <c r="AA538">
        <v>16</v>
      </c>
    </row>
    <row r="539" spans="1:27" x14ac:dyDescent="0.25">
      <c r="A539" t="s">
        <v>12</v>
      </c>
      <c r="B539" t="s">
        <v>304</v>
      </c>
      <c r="C539" t="str">
        <f t="shared" si="31"/>
        <v>Adam_Gershowitz</v>
      </c>
      <c r="D539">
        <f t="shared" si="30"/>
        <v>7</v>
      </c>
      <c r="E539">
        <f t="shared" si="32"/>
        <v>0</v>
      </c>
      <c r="F539">
        <v>1</v>
      </c>
      <c r="H539">
        <v>91</v>
      </c>
      <c r="I539">
        <v>1244</v>
      </c>
      <c r="J539">
        <v>1</v>
      </c>
      <c r="K539">
        <v>2012</v>
      </c>
      <c r="L539" t="s">
        <v>923</v>
      </c>
      <c r="M539" t="s">
        <v>1013</v>
      </c>
      <c r="N539">
        <v>1998</v>
      </c>
      <c r="O539" t="s">
        <v>210</v>
      </c>
      <c r="P539">
        <v>0</v>
      </c>
      <c r="Q539" t="s">
        <v>210</v>
      </c>
      <c r="R539">
        <v>2005</v>
      </c>
      <c r="S539" t="s">
        <v>649</v>
      </c>
      <c r="T539" t="s">
        <v>652</v>
      </c>
      <c r="U539">
        <v>59</v>
      </c>
      <c r="V539">
        <v>39</v>
      </c>
      <c r="Y539" t="s">
        <v>2037</v>
      </c>
      <c r="Z539" t="s">
        <v>725</v>
      </c>
      <c r="AA539">
        <v>17</v>
      </c>
    </row>
    <row r="540" spans="1:27" x14ac:dyDescent="0.25">
      <c r="A540" t="s">
        <v>212</v>
      </c>
      <c r="B540" t="s">
        <v>1299</v>
      </c>
      <c r="C540" t="str">
        <f t="shared" si="31"/>
        <v>Joseph_Sanders</v>
      </c>
      <c r="D540">
        <f t="shared" si="30"/>
        <v>7</v>
      </c>
      <c r="E540">
        <f t="shared" si="32"/>
        <v>0</v>
      </c>
      <c r="F540">
        <v>0</v>
      </c>
      <c r="H540">
        <v>1422</v>
      </c>
      <c r="I540" t="e">
        <v>#N/A</v>
      </c>
      <c r="J540">
        <v>0</v>
      </c>
      <c r="L540" t="s">
        <v>923</v>
      </c>
      <c r="N540">
        <v>1966</v>
      </c>
      <c r="O540">
        <v>1969</v>
      </c>
      <c r="P540">
        <v>1</v>
      </c>
      <c r="R540">
        <v>1983</v>
      </c>
      <c r="S540" t="s">
        <v>649</v>
      </c>
      <c r="T540" t="s">
        <v>652</v>
      </c>
      <c r="U540">
        <v>59</v>
      </c>
      <c r="Y540" t="s">
        <v>2038</v>
      </c>
      <c r="Z540" t="s">
        <v>725</v>
      </c>
      <c r="AA540">
        <v>18</v>
      </c>
    </row>
    <row r="541" spans="1:27" x14ac:dyDescent="0.25">
      <c r="A541" t="s">
        <v>84</v>
      </c>
      <c r="B541" t="s">
        <v>309</v>
      </c>
      <c r="C541" t="str">
        <f t="shared" si="31"/>
        <v>Leslie_Griffin</v>
      </c>
      <c r="D541">
        <f t="shared" si="30"/>
        <v>13</v>
      </c>
      <c r="E541">
        <f t="shared" si="32"/>
        <v>0</v>
      </c>
      <c r="F541">
        <v>1</v>
      </c>
      <c r="H541">
        <v>96</v>
      </c>
      <c r="I541">
        <v>4754</v>
      </c>
      <c r="J541">
        <v>1</v>
      </c>
      <c r="K541">
        <v>2012</v>
      </c>
      <c r="L541" t="s">
        <v>923</v>
      </c>
      <c r="M541" t="s">
        <v>734</v>
      </c>
      <c r="N541">
        <v>1978</v>
      </c>
      <c r="O541">
        <v>1992</v>
      </c>
      <c r="P541">
        <v>1</v>
      </c>
      <c r="Q541">
        <v>1984</v>
      </c>
      <c r="R541">
        <v>1994</v>
      </c>
      <c r="S541" t="s">
        <v>650</v>
      </c>
      <c r="T541" t="s">
        <v>652</v>
      </c>
      <c r="U541">
        <v>59</v>
      </c>
      <c r="V541">
        <v>58</v>
      </c>
      <c r="Y541" t="s">
        <v>2039</v>
      </c>
      <c r="Z541" t="s">
        <v>725</v>
      </c>
      <c r="AA541">
        <v>19</v>
      </c>
    </row>
    <row r="542" spans="1:27" x14ac:dyDescent="0.25">
      <c r="A542" t="s">
        <v>98</v>
      </c>
      <c r="B542" t="s">
        <v>326</v>
      </c>
      <c r="C542" t="str">
        <f t="shared" si="31"/>
        <v>Julie_Hill</v>
      </c>
      <c r="D542">
        <f t="shared" si="30"/>
        <v>20</v>
      </c>
      <c r="E542">
        <f t="shared" si="32"/>
        <v>0</v>
      </c>
      <c r="F542">
        <v>1</v>
      </c>
      <c r="H542">
        <v>115</v>
      </c>
      <c r="I542">
        <v>4267</v>
      </c>
      <c r="J542">
        <v>1</v>
      </c>
      <c r="K542">
        <v>2013</v>
      </c>
      <c r="L542" t="s">
        <v>923</v>
      </c>
      <c r="M542" t="s">
        <v>695</v>
      </c>
      <c r="N542">
        <v>1998</v>
      </c>
      <c r="O542">
        <v>2001</v>
      </c>
      <c r="P542">
        <v>0</v>
      </c>
      <c r="Q542" t="s">
        <v>210</v>
      </c>
      <c r="R542">
        <v>2007</v>
      </c>
      <c r="S542" t="s">
        <v>650</v>
      </c>
      <c r="T542" t="s">
        <v>652</v>
      </c>
      <c r="U542">
        <v>59</v>
      </c>
      <c r="V542">
        <v>25</v>
      </c>
      <c r="Y542" t="s">
        <v>2040</v>
      </c>
      <c r="Z542" t="s">
        <v>725</v>
      </c>
      <c r="AA542">
        <v>20</v>
      </c>
    </row>
    <row r="543" spans="1:27" x14ac:dyDescent="0.25">
      <c r="A543" t="s">
        <v>31</v>
      </c>
      <c r="B543" t="s">
        <v>244</v>
      </c>
      <c r="C543" t="str">
        <f t="shared" si="31"/>
        <v>Aaron_Bruhl</v>
      </c>
      <c r="D543" t="e">
        <f t="shared" si="30"/>
        <v>#N/A</v>
      </c>
      <c r="E543">
        <f t="shared" si="32"/>
        <v>0</v>
      </c>
      <c r="F543">
        <v>1</v>
      </c>
      <c r="H543">
        <v>30</v>
      </c>
      <c r="I543">
        <v>4416</v>
      </c>
      <c r="J543">
        <v>1</v>
      </c>
      <c r="K543">
        <v>2015</v>
      </c>
      <c r="L543" t="s">
        <v>923</v>
      </c>
      <c r="M543" t="s">
        <v>1013</v>
      </c>
      <c r="N543">
        <v>1999</v>
      </c>
      <c r="O543">
        <v>2003</v>
      </c>
      <c r="P543">
        <v>0</v>
      </c>
      <c r="Q543" t="s">
        <v>210</v>
      </c>
      <c r="R543">
        <v>2006</v>
      </c>
      <c r="S543" t="s">
        <v>649</v>
      </c>
      <c r="T543" t="s">
        <v>652</v>
      </c>
      <c r="U543">
        <v>59</v>
      </c>
      <c r="V543">
        <v>39</v>
      </c>
      <c r="Y543" t="s">
        <v>2041</v>
      </c>
      <c r="Z543" t="s">
        <v>725</v>
      </c>
      <c r="AA543">
        <v>21</v>
      </c>
    </row>
    <row r="544" spans="1:27" x14ac:dyDescent="0.25">
      <c r="A544" t="s">
        <v>696</v>
      </c>
      <c r="B544" t="s">
        <v>389</v>
      </c>
      <c r="C544" t="str">
        <f t="shared" si="31"/>
        <v>John_Miller</v>
      </c>
      <c r="D544">
        <f t="shared" si="30"/>
        <v>1</v>
      </c>
      <c r="E544">
        <f t="shared" si="32"/>
        <v>0</v>
      </c>
      <c r="F544">
        <v>1</v>
      </c>
      <c r="H544">
        <v>1322</v>
      </c>
      <c r="I544">
        <v>16904</v>
      </c>
      <c r="J544">
        <v>0</v>
      </c>
      <c r="L544" t="s">
        <v>1182</v>
      </c>
      <c r="N544">
        <v>1972</v>
      </c>
      <c r="O544">
        <v>1976</v>
      </c>
      <c r="P544">
        <v>0</v>
      </c>
      <c r="R544">
        <v>1988</v>
      </c>
      <c r="S544" t="s">
        <v>649</v>
      </c>
      <c r="T544" t="s">
        <v>652</v>
      </c>
      <c r="U544">
        <v>126</v>
      </c>
      <c r="Y544" t="s">
        <v>2042</v>
      </c>
      <c r="Z544" t="s">
        <v>725</v>
      </c>
      <c r="AA544">
        <v>22</v>
      </c>
    </row>
    <row r="545" spans="1:27" x14ac:dyDescent="0.25">
      <c r="A545" t="s">
        <v>696</v>
      </c>
      <c r="B545" t="s">
        <v>1291</v>
      </c>
      <c r="C545" t="str">
        <f t="shared" si="31"/>
        <v>John_Rumel</v>
      </c>
      <c r="D545">
        <f t="shared" si="30"/>
        <v>2</v>
      </c>
      <c r="E545">
        <f t="shared" si="32"/>
        <v>0</v>
      </c>
      <c r="F545">
        <v>0</v>
      </c>
      <c r="H545">
        <v>1415</v>
      </c>
      <c r="I545">
        <v>17075</v>
      </c>
      <c r="J545">
        <v>0</v>
      </c>
      <c r="L545" t="s">
        <v>1182</v>
      </c>
      <c r="N545">
        <v>1977</v>
      </c>
      <c r="O545">
        <v>1981</v>
      </c>
      <c r="P545">
        <v>0</v>
      </c>
      <c r="R545">
        <v>2011</v>
      </c>
      <c r="S545" t="s">
        <v>649</v>
      </c>
      <c r="T545" t="s">
        <v>652</v>
      </c>
      <c r="U545">
        <v>126</v>
      </c>
      <c r="Y545" t="s">
        <v>2043</v>
      </c>
      <c r="Z545" t="s">
        <v>725</v>
      </c>
      <c r="AA545">
        <v>23</v>
      </c>
    </row>
    <row r="546" spans="1:27" x14ac:dyDescent="0.25">
      <c r="A546" t="s">
        <v>87</v>
      </c>
      <c r="B546" t="s">
        <v>313</v>
      </c>
      <c r="C546" t="str">
        <f t="shared" si="31"/>
        <v>Sarah_Haan</v>
      </c>
      <c r="D546" t="e">
        <f t="shared" si="30"/>
        <v>#N/A</v>
      </c>
      <c r="E546">
        <f t="shared" si="32"/>
        <v>0</v>
      </c>
      <c r="F546">
        <v>1</v>
      </c>
      <c r="H546">
        <v>100</v>
      </c>
      <c r="I546">
        <v>7844</v>
      </c>
      <c r="J546">
        <v>1</v>
      </c>
      <c r="K546">
        <v>2017</v>
      </c>
      <c r="L546" t="s">
        <v>1182</v>
      </c>
      <c r="M546" t="s">
        <v>774</v>
      </c>
      <c r="N546">
        <v>1995</v>
      </c>
      <c r="O546">
        <v>2000</v>
      </c>
      <c r="P546">
        <v>0</v>
      </c>
      <c r="Q546" t="s">
        <v>210</v>
      </c>
      <c r="R546">
        <v>2009</v>
      </c>
      <c r="S546" t="s">
        <v>650</v>
      </c>
      <c r="T546" t="s">
        <v>652</v>
      </c>
      <c r="U546">
        <v>126</v>
      </c>
      <c r="V546">
        <v>34</v>
      </c>
      <c r="Y546" t="s">
        <v>2044</v>
      </c>
      <c r="Z546" t="s">
        <v>725</v>
      </c>
      <c r="AA546">
        <v>24</v>
      </c>
    </row>
    <row r="547" spans="1:27" x14ac:dyDescent="0.25">
      <c r="A547" t="s">
        <v>49</v>
      </c>
      <c r="B547" t="s">
        <v>1128</v>
      </c>
      <c r="C547" t="str">
        <f t="shared" si="31"/>
        <v>Andrew_Leipold</v>
      </c>
      <c r="D547">
        <f t="shared" si="30"/>
        <v>1</v>
      </c>
      <c r="E547">
        <f t="shared" si="32"/>
        <v>0</v>
      </c>
      <c r="F547">
        <v>1</v>
      </c>
      <c r="H547">
        <v>1283</v>
      </c>
      <c r="I547" t="e">
        <v>#N/A</v>
      </c>
      <c r="J547">
        <v>0</v>
      </c>
      <c r="L547" t="s">
        <v>759</v>
      </c>
      <c r="N547">
        <v>1982</v>
      </c>
      <c r="O547">
        <v>1985</v>
      </c>
      <c r="P547">
        <v>0</v>
      </c>
      <c r="R547">
        <v>1992</v>
      </c>
      <c r="S547" t="s">
        <v>649</v>
      </c>
      <c r="T547" t="s">
        <v>652</v>
      </c>
      <c r="U547">
        <v>39</v>
      </c>
      <c r="Y547" t="s">
        <v>2045</v>
      </c>
      <c r="Z547" t="s">
        <v>725</v>
      </c>
      <c r="AA547">
        <v>25</v>
      </c>
    </row>
    <row r="548" spans="1:27" x14ac:dyDescent="0.25">
      <c r="A548" t="s">
        <v>34</v>
      </c>
      <c r="B548" t="s">
        <v>1038</v>
      </c>
      <c r="C548" t="str">
        <f t="shared" si="31"/>
        <v>Paul_Heald</v>
      </c>
      <c r="D548">
        <f t="shared" si="30"/>
        <v>3</v>
      </c>
      <c r="E548">
        <f t="shared" si="32"/>
        <v>0</v>
      </c>
      <c r="F548">
        <v>1</v>
      </c>
      <c r="H548">
        <v>1210</v>
      </c>
      <c r="I548">
        <v>17349</v>
      </c>
      <c r="J548">
        <v>0</v>
      </c>
      <c r="L548" t="s">
        <v>759</v>
      </c>
      <c r="N548">
        <v>1980</v>
      </c>
      <c r="O548">
        <v>1988</v>
      </c>
      <c r="P548">
        <v>0</v>
      </c>
      <c r="R548">
        <v>1989</v>
      </c>
      <c r="S548" t="s">
        <v>649</v>
      </c>
      <c r="T548" t="s">
        <v>652</v>
      </c>
      <c r="U548">
        <v>39</v>
      </c>
      <c r="Y548" t="s">
        <v>2046</v>
      </c>
      <c r="Z548" t="s">
        <v>725</v>
      </c>
      <c r="AA548">
        <v>26</v>
      </c>
    </row>
    <row r="549" spans="1:27" x14ac:dyDescent="0.25">
      <c r="A549" t="s">
        <v>108</v>
      </c>
      <c r="B549" t="s">
        <v>1120</v>
      </c>
      <c r="C549" t="str">
        <f t="shared" si="31"/>
        <v>Robert_Lawless</v>
      </c>
      <c r="D549">
        <f t="shared" si="30"/>
        <v>4</v>
      </c>
      <c r="E549">
        <f t="shared" si="32"/>
        <v>0</v>
      </c>
      <c r="F549">
        <v>1</v>
      </c>
      <c r="H549">
        <v>1275</v>
      </c>
      <c r="I549" t="e">
        <v>#N/A</v>
      </c>
      <c r="J549">
        <v>0</v>
      </c>
      <c r="L549" t="s">
        <v>759</v>
      </c>
      <c r="N549">
        <v>1986</v>
      </c>
      <c r="O549">
        <v>1989</v>
      </c>
      <c r="P549">
        <v>0</v>
      </c>
      <c r="R549">
        <v>1993</v>
      </c>
      <c r="S549" t="s">
        <v>649</v>
      </c>
      <c r="T549" t="s">
        <v>652</v>
      </c>
      <c r="U549">
        <v>39</v>
      </c>
      <c r="Y549" t="s">
        <v>2047</v>
      </c>
      <c r="Z549" t="s">
        <v>725</v>
      </c>
      <c r="AA549">
        <v>27</v>
      </c>
    </row>
    <row r="550" spans="1:27" x14ac:dyDescent="0.25">
      <c r="A550" t="s">
        <v>34</v>
      </c>
      <c r="B550" t="s">
        <v>454</v>
      </c>
      <c r="C550" t="str">
        <f t="shared" si="31"/>
        <v>Paul_Stancil</v>
      </c>
      <c r="D550">
        <f t="shared" si="30"/>
        <v>5</v>
      </c>
      <c r="E550">
        <f t="shared" si="32"/>
        <v>0</v>
      </c>
      <c r="F550">
        <v>1</v>
      </c>
      <c r="H550">
        <v>253</v>
      </c>
      <c r="I550">
        <v>3417</v>
      </c>
      <c r="J550">
        <v>1</v>
      </c>
      <c r="K550">
        <v>2014</v>
      </c>
      <c r="L550" t="s">
        <v>759</v>
      </c>
      <c r="M550" t="s">
        <v>706</v>
      </c>
      <c r="N550">
        <v>1993</v>
      </c>
      <c r="O550">
        <v>1996</v>
      </c>
      <c r="P550">
        <v>0</v>
      </c>
      <c r="Q550" t="s">
        <v>210</v>
      </c>
      <c r="R550">
        <v>2003</v>
      </c>
      <c r="S550" t="s">
        <v>649</v>
      </c>
      <c r="T550" t="s">
        <v>652</v>
      </c>
      <c r="U550">
        <v>39</v>
      </c>
      <c r="V550">
        <v>39</v>
      </c>
      <c r="Y550" t="s">
        <v>2048</v>
      </c>
      <c r="Z550" t="s">
        <v>725</v>
      </c>
      <c r="AA550">
        <v>28</v>
      </c>
    </row>
    <row r="551" spans="1:27" x14ac:dyDescent="0.25">
      <c r="A551" t="s">
        <v>1196</v>
      </c>
      <c r="B551" t="s">
        <v>1197</v>
      </c>
      <c r="C551" t="str">
        <f t="shared" si="31"/>
        <v>Colleen_Murphy</v>
      </c>
      <c r="D551">
        <f t="shared" si="30"/>
        <v>5</v>
      </c>
      <c r="E551">
        <f t="shared" si="32"/>
        <v>0</v>
      </c>
      <c r="F551">
        <v>1</v>
      </c>
      <c r="H551">
        <v>1340</v>
      </c>
      <c r="I551" t="e">
        <v>#N/A</v>
      </c>
      <c r="J551">
        <v>0</v>
      </c>
      <c r="L551" t="s">
        <v>759</v>
      </c>
      <c r="N551">
        <v>1997</v>
      </c>
      <c r="P551">
        <v>1</v>
      </c>
      <c r="R551">
        <v>2016</v>
      </c>
      <c r="S551" t="s">
        <v>650</v>
      </c>
      <c r="T551" t="s">
        <v>652</v>
      </c>
      <c r="U551">
        <v>39</v>
      </c>
      <c r="Y551" t="s">
        <v>2049</v>
      </c>
      <c r="Z551" t="s">
        <v>725</v>
      </c>
      <c r="AA551">
        <v>29</v>
      </c>
    </row>
    <row r="552" spans="1:27" x14ac:dyDescent="0.25">
      <c r="A552" t="s">
        <v>1068</v>
      </c>
      <c r="B552" t="s">
        <v>1069</v>
      </c>
      <c r="C552" t="str">
        <f t="shared" si="31"/>
        <v>Heidi_Hurd</v>
      </c>
      <c r="D552">
        <f t="shared" ref="D552:D615" si="33">VLOOKUP(C552,$Y$2:$AA$3785,3,FALSE)</f>
        <v>7</v>
      </c>
      <c r="E552">
        <f t="shared" si="32"/>
        <v>0</v>
      </c>
      <c r="F552">
        <v>1</v>
      </c>
      <c r="H552">
        <v>1230</v>
      </c>
      <c r="I552" t="e">
        <v>#N/A</v>
      </c>
      <c r="J552">
        <v>0</v>
      </c>
      <c r="L552" t="s">
        <v>759</v>
      </c>
      <c r="N552">
        <v>1982</v>
      </c>
      <c r="O552">
        <v>1988</v>
      </c>
      <c r="P552">
        <v>1</v>
      </c>
      <c r="R552">
        <v>1989</v>
      </c>
      <c r="S552" t="s">
        <v>650</v>
      </c>
      <c r="T552" t="s">
        <v>652</v>
      </c>
      <c r="U552">
        <v>39</v>
      </c>
      <c r="Y552" t="s">
        <v>2050</v>
      </c>
      <c r="Z552" t="s">
        <v>725</v>
      </c>
      <c r="AA552">
        <v>30</v>
      </c>
    </row>
    <row r="553" spans="1:27" x14ac:dyDescent="0.25">
      <c r="A553" t="s">
        <v>124</v>
      </c>
      <c r="B553" t="s">
        <v>360</v>
      </c>
      <c r="C553" t="str">
        <f t="shared" si="31"/>
        <v>Kurt_Lash</v>
      </c>
      <c r="D553">
        <f t="shared" si="33"/>
        <v>8</v>
      </c>
      <c r="E553">
        <f t="shared" si="32"/>
        <v>0</v>
      </c>
      <c r="F553">
        <v>1</v>
      </c>
      <c r="H553">
        <v>151</v>
      </c>
      <c r="I553">
        <v>6047</v>
      </c>
      <c r="J553">
        <v>1</v>
      </c>
      <c r="K553">
        <v>2017</v>
      </c>
      <c r="L553" t="s">
        <v>759</v>
      </c>
      <c r="M553" t="s">
        <v>1437</v>
      </c>
      <c r="N553">
        <v>1989</v>
      </c>
      <c r="O553">
        <v>1992</v>
      </c>
      <c r="P553">
        <v>0</v>
      </c>
      <c r="Q553" t="s">
        <v>210</v>
      </c>
      <c r="R553">
        <v>1993</v>
      </c>
      <c r="S553" t="s">
        <v>649</v>
      </c>
      <c r="T553" t="s">
        <v>652</v>
      </c>
      <c r="U553">
        <v>39</v>
      </c>
      <c r="V553">
        <v>52</v>
      </c>
      <c r="Y553" t="s">
        <v>2051</v>
      </c>
      <c r="Z553" t="s">
        <v>725</v>
      </c>
      <c r="AA553">
        <v>31</v>
      </c>
    </row>
    <row r="554" spans="1:27" x14ac:dyDescent="0.25">
      <c r="A554" t="s">
        <v>757</v>
      </c>
      <c r="B554" t="s">
        <v>758</v>
      </c>
      <c r="C554" t="str">
        <f t="shared" si="31"/>
        <v>Kenworthey_Bilz</v>
      </c>
      <c r="D554">
        <f t="shared" si="33"/>
        <v>8</v>
      </c>
      <c r="E554">
        <f t="shared" si="32"/>
        <v>0</v>
      </c>
      <c r="F554">
        <v>1</v>
      </c>
      <c r="H554">
        <v>1044</v>
      </c>
      <c r="I554">
        <v>12225</v>
      </c>
      <c r="J554">
        <v>0</v>
      </c>
      <c r="L554" t="s">
        <v>759</v>
      </c>
      <c r="N554">
        <v>1992</v>
      </c>
      <c r="O554">
        <v>1998</v>
      </c>
      <c r="P554">
        <v>1</v>
      </c>
      <c r="R554">
        <v>2006</v>
      </c>
      <c r="S554" t="s">
        <v>650</v>
      </c>
      <c r="T554" t="s">
        <v>652</v>
      </c>
      <c r="U554">
        <v>39</v>
      </c>
      <c r="Y554" t="s">
        <v>2052</v>
      </c>
      <c r="Z554" t="s">
        <v>725</v>
      </c>
      <c r="AA554">
        <v>32</v>
      </c>
    </row>
    <row r="555" spans="1:27" x14ac:dyDescent="0.25">
      <c r="A555" t="s">
        <v>5</v>
      </c>
      <c r="B555" t="s">
        <v>1488</v>
      </c>
      <c r="C555" t="str">
        <f t="shared" si="31"/>
        <v>Richard_Kaplan</v>
      </c>
      <c r="D555">
        <f t="shared" si="33"/>
        <v>9</v>
      </c>
      <c r="E555">
        <f t="shared" si="32"/>
        <v>0</v>
      </c>
      <c r="F555">
        <v>1</v>
      </c>
      <c r="H555">
        <v>1542</v>
      </c>
      <c r="J555">
        <v>0</v>
      </c>
      <c r="L555" t="s">
        <v>759</v>
      </c>
      <c r="N555">
        <v>1970</v>
      </c>
      <c r="O555">
        <v>1976</v>
      </c>
      <c r="P555">
        <v>0</v>
      </c>
      <c r="R555">
        <v>1979</v>
      </c>
      <c r="S555" s="2" t="s">
        <v>649</v>
      </c>
      <c r="T555" s="2" t="s">
        <v>652</v>
      </c>
      <c r="U555">
        <v>39</v>
      </c>
      <c r="Y555" t="s">
        <v>2053</v>
      </c>
      <c r="Z555" t="s">
        <v>725</v>
      </c>
      <c r="AA555">
        <v>33</v>
      </c>
    </row>
    <row r="556" spans="1:27" x14ac:dyDescent="0.25">
      <c r="A556" t="s">
        <v>46</v>
      </c>
      <c r="B556" t="s">
        <v>335</v>
      </c>
      <c r="C556" t="str">
        <f t="shared" si="31"/>
        <v>Christine_Hurt</v>
      </c>
      <c r="D556">
        <f t="shared" si="33"/>
        <v>10</v>
      </c>
      <c r="E556">
        <f t="shared" si="32"/>
        <v>0</v>
      </c>
      <c r="F556">
        <v>1</v>
      </c>
      <c r="H556">
        <v>125</v>
      </c>
      <c r="I556">
        <v>8773</v>
      </c>
      <c r="J556">
        <v>1</v>
      </c>
      <c r="K556">
        <v>2014</v>
      </c>
      <c r="L556" t="s">
        <v>759</v>
      </c>
      <c r="M556" t="s">
        <v>706</v>
      </c>
      <c r="N556">
        <v>1990</v>
      </c>
      <c r="O556">
        <v>1993</v>
      </c>
      <c r="P556">
        <v>0</v>
      </c>
      <c r="Q556" t="s">
        <v>210</v>
      </c>
      <c r="R556">
        <v>1999</v>
      </c>
      <c r="S556" t="s">
        <v>650</v>
      </c>
      <c r="T556" t="s">
        <v>652</v>
      </c>
      <c r="U556">
        <v>39</v>
      </c>
      <c r="V556">
        <v>39</v>
      </c>
      <c r="Y556" t="s">
        <v>2054</v>
      </c>
      <c r="Z556" t="s">
        <v>725</v>
      </c>
      <c r="AA556">
        <v>34</v>
      </c>
    </row>
    <row r="557" spans="1:27" x14ac:dyDescent="0.25">
      <c r="A557" t="s">
        <v>121</v>
      </c>
      <c r="B557" t="s">
        <v>356</v>
      </c>
      <c r="C557" t="str">
        <f t="shared" si="31"/>
        <v>Charlotte_Ku</v>
      </c>
      <c r="D557">
        <f t="shared" si="33"/>
        <v>11</v>
      </c>
      <c r="E557">
        <f t="shared" si="32"/>
        <v>0</v>
      </c>
      <c r="F557">
        <v>1</v>
      </c>
      <c r="H557">
        <v>147</v>
      </c>
      <c r="I557">
        <v>1605</v>
      </c>
      <c r="J557">
        <v>1</v>
      </c>
      <c r="K557">
        <v>2015</v>
      </c>
      <c r="L557" t="s">
        <v>759</v>
      </c>
      <c r="M557" t="s">
        <v>677</v>
      </c>
      <c r="N557" t="s">
        <v>210</v>
      </c>
      <c r="O557" t="s">
        <v>210</v>
      </c>
      <c r="P557">
        <v>0</v>
      </c>
      <c r="Q557" t="s">
        <v>210</v>
      </c>
      <c r="R557" t="s">
        <v>210</v>
      </c>
      <c r="S557" t="s">
        <v>650</v>
      </c>
      <c r="T557" t="s">
        <v>655</v>
      </c>
      <c r="U557">
        <v>39</v>
      </c>
      <c r="V557">
        <v>83</v>
      </c>
      <c r="Y557" t="s">
        <v>2055</v>
      </c>
      <c r="Z557" t="s">
        <v>725</v>
      </c>
      <c r="AA557">
        <v>35</v>
      </c>
    </row>
    <row r="558" spans="1:27" x14ac:dyDescent="0.25">
      <c r="A558" t="s">
        <v>62</v>
      </c>
      <c r="B558" t="s">
        <v>477</v>
      </c>
      <c r="C558" t="str">
        <f t="shared" si="31"/>
        <v>Melissa_Wasserman</v>
      </c>
      <c r="D558">
        <f t="shared" si="33"/>
        <v>15</v>
      </c>
      <c r="E558">
        <f t="shared" si="32"/>
        <v>1</v>
      </c>
      <c r="F558">
        <v>1</v>
      </c>
      <c r="H558">
        <v>276</v>
      </c>
      <c r="I558">
        <v>3160</v>
      </c>
      <c r="J558">
        <v>1</v>
      </c>
      <c r="K558">
        <v>2016</v>
      </c>
      <c r="L558" t="s">
        <v>759</v>
      </c>
      <c r="M558" t="s">
        <v>1438</v>
      </c>
      <c r="N558">
        <v>1997</v>
      </c>
      <c r="O558">
        <v>2007</v>
      </c>
      <c r="P558">
        <v>1</v>
      </c>
      <c r="Q558">
        <v>2004</v>
      </c>
      <c r="R558">
        <v>2011</v>
      </c>
      <c r="S558" t="s">
        <v>650</v>
      </c>
      <c r="T558" t="s">
        <v>652</v>
      </c>
      <c r="U558">
        <v>39</v>
      </c>
      <c r="V558">
        <v>16</v>
      </c>
      <c r="Y558" t="s">
        <v>1516</v>
      </c>
      <c r="Z558" t="s">
        <v>725</v>
      </c>
      <c r="AA558">
        <v>36</v>
      </c>
    </row>
    <row r="559" spans="1:27" x14ac:dyDescent="0.25">
      <c r="A559" t="s">
        <v>57</v>
      </c>
      <c r="B559" t="s">
        <v>274</v>
      </c>
      <c r="C559" t="str">
        <f t="shared" si="31"/>
        <v>Dhammika_Dharmapala</v>
      </c>
      <c r="D559">
        <f t="shared" si="33"/>
        <v>22</v>
      </c>
      <c r="E559">
        <f t="shared" si="32"/>
        <v>0</v>
      </c>
      <c r="F559">
        <v>1</v>
      </c>
      <c r="H559">
        <v>60</v>
      </c>
      <c r="I559">
        <v>9081</v>
      </c>
      <c r="J559">
        <v>1</v>
      </c>
      <c r="K559">
        <v>2014</v>
      </c>
      <c r="L559" t="s">
        <v>759</v>
      </c>
      <c r="M559" t="s">
        <v>1435</v>
      </c>
      <c r="N559" t="s">
        <v>210</v>
      </c>
      <c r="O559" t="s">
        <v>210</v>
      </c>
      <c r="P559">
        <v>1</v>
      </c>
      <c r="Q559" t="s">
        <v>210</v>
      </c>
      <c r="R559">
        <v>2013</v>
      </c>
      <c r="S559" t="s">
        <v>649</v>
      </c>
      <c r="T559" t="s">
        <v>655</v>
      </c>
      <c r="U559">
        <v>39</v>
      </c>
      <c r="V559">
        <v>4</v>
      </c>
      <c r="Y559" t="s">
        <v>2056</v>
      </c>
      <c r="Z559" t="s">
        <v>725</v>
      </c>
      <c r="AA559">
        <v>37</v>
      </c>
    </row>
    <row r="560" spans="1:27" x14ac:dyDescent="0.25">
      <c r="A560" t="s">
        <v>66</v>
      </c>
      <c r="B560" t="s">
        <v>337</v>
      </c>
      <c r="C560" t="str">
        <f t="shared" si="31"/>
        <v>David_Hyman</v>
      </c>
      <c r="D560">
        <f t="shared" si="33"/>
        <v>50</v>
      </c>
      <c r="E560">
        <f t="shared" si="32"/>
        <v>1</v>
      </c>
      <c r="F560">
        <v>1</v>
      </c>
      <c r="H560">
        <v>127</v>
      </c>
      <c r="I560">
        <v>6716</v>
      </c>
      <c r="J560">
        <v>1</v>
      </c>
      <c r="K560">
        <v>2016</v>
      </c>
      <c r="L560" t="s">
        <v>759</v>
      </c>
      <c r="M560" t="s">
        <v>710</v>
      </c>
      <c r="N560" t="s">
        <v>210</v>
      </c>
      <c r="O560">
        <v>1989</v>
      </c>
      <c r="P560">
        <v>0</v>
      </c>
      <c r="Q560" t="s">
        <v>210</v>
      </c>
      <c r="R560">
        <v>1994</v>
      </c>
      <c r="S560" t="s">
        <v>649</v>
      </c>
      <c r="T560" t="s">
        <v>652</v>
      </c>
      <c r="U560">
        <v>39</v>
      </c>
      <c r="V560">
        <v>14</v>
      </c>
      <c r="Y560" t="s">
        <v>2057</v>
      </c>
      <c r="Z560" t="s">
        <v>725</v>
      </c>
      <c r="AA560">
        <v>38</v>
      </c>
    </row>
    <row r="561" spans="1:27" x14ac:dyDescent="0.25">
      <c r="A561" t="s">
        <v>55</v>
      </c>
      <c r="B561" t="s">
        <v>808</v>
      </c>
      <c r="C561" t="str">
        <f t="shared" si="31"/>
        <v>Steven_Burton</v>
      </c>
      <c r="D561">
        <f t="shared" si="33"/>
        <v>1</v>
      </c>
      <c r="E561">
        <f t="shared" si="32"/>
        <v>0</v>
      </c>
      <c r="F561">
        <v>1</v>
      </c>
      <c r="H561">
        <v>1071</v>
      </c>
      <c r="I561">
        <v>12644</v>
      </c>
      <c r="J561">
        <v>0</v>
      </c>
      <c r="L561" t="s">
        <v>809</v>
      </c>
      <c r="N561">
        <v>1970</v>
      </c>
      <c r="O561">
        <v>1973</v>
      </c>
      <c r="P561">
        <v>0</v>
      </c>
      <c r="R561">
        <v>1977</v>
      </c>
      <c r="S561" t="s">
        <v>649</v>
      </c>
      <c r="T561" t="s">
        <v>652</v>
      </c>
      <c r="U561">
        <v>27</v>
      </c>
      <c r="Y561" t="s">
        <v>2058</v>
      </c>
      <c r="Z561" t="s">
        <v>956</v>
      </c>
      <c r="AA561">
        <v>1</v>
      </c>
    </row>
    <row r="562" spans="1:27" x14ac:dyDescent="0.25">
      <c r="A562" t="s">
        <v>54</v>
      </c>
      <c r="B562" t="s">
        <v>1253</v>
      </c>
      <c r="C562" t="str">
        <f t="shared" si="31"/>
        <v>Jason_Rantanen</v>
      </c>
      <c r="D562">
        <f t="shared" si="33"/>
        <v>2</v>
      </c>
      <c r="E562">
        <f t="shared" si="32"/>
        <v>0</v>
      </c>
      <c r="F562">
        <v>1</v>
      </c>
      <c r="H562">
        <v>1387</v>
      </c>
      <c r="I562">
        <v>14504</v>
      </c>
      <c r="J562">
        <v>0</v>
      </c>
      <c r="L562" t="s">
        <v>809</v>
      </c>
      <c r="N562">
        <v>1999</v>
      </c>
      <c r="O562">
        <v>2003</v>
      </c>
      <c r="P562">
        <v>0</v>
      </c>
      <c r="R562">
        <v>2011</v>
      </c>
      <c r="S562" t="s">
        <v>649</v>
      </c>
      <c r="T562" t="s">
        <v>652</v>
      </c>
      <c r="U562">
        <v>27</v>
      </c>
      <c r="Y562" t="s">
        <v>2059</v>
      </c>
      <c r="Z562" t="s">
        <v>956</v>
      </c>
      <c r="AA562">
        <v>2</v>
      </c>
    </row>
    <row r="563" spans="1:27" x14ac:dyDescent="0.25">
      <c r="A563" t="s">
        <v>127</v>
      </c>
      <c r="B563" t="s">
        <v>825</v>
      </c>
      <c r="C563" t="str">
        <f t="shared" si="31"/>
        <v>Jonathan_Carlson</v>
      </c>
      <c r="D563">
        <f t="shared" si="33"/>
        <v>3</v>
      </c>
      <c r="E563">
        <f t="shared" si="32"/>
        <v>0</v>
      </c>
      <c r="F563">
        <v>1</v>
      </c>
      <c r="H563">
        <v>1081</v>
      </c>
      <c r="I563">
        <v>19415</v>
      </c>
      <c r="J563">
        <v>0</v>
      </c>
      <c r="L563" t="s">
        <v>809</v>
      </c>
      <c r="N563">
        <v>1976</v>
      </c>
      <c r="O563">
        <v>1979</v>
      </c>
      <c r="P563">
        <v>0</v>
      </c>
      <c r="R563">
        <v>1983</v>
      </c>
      <c r="S563" t="s">
        <v>649</v>
      </c>
      <c r="T563" t="s">
        <v>652</v>
      </c>
      <c r="U563">
        <v>27</v>
      </c>
      <c r="Y563" t="s">
        <v>2060</v>
      </c>
      <c r="Z563" t="s">
        <v>956</v>
      </c>
      <c r="AA563">
        <v>3</v>
      </c>
    </row>
    <row r="564" spans="1:27" x14ac:dyDescent="0.25">
      <c r="A564" t="s">
        <v>17</v>
      </c>
      <c r="B564" t="s">
        <v>943</v>
      </c>
      <c r="C564" t="str">
        <f t="shared" si="31"/>
        <v>Ann_Estin</v>
      </c>
      <c r="D564">
        <f t="shared" si="33"/>
        <v>4</v>
      </c>
      <c r="E564">
        <f t="shared" si="32"/>
        <v>0</v>
      </c>
      <c r="F564">
        <v>0</v>
      </c>
      <c r="H564">
        <v>1148</v>
      </c>
      <c r="I564">
        <v>12883</v>
      </c>
      <c r="J564">
        <v>0</v>
      </c>
      <c r="L564" t="s">
        <v>809</v>
      </c>
      <c r="N564">
        <v>1979</v>
      </c>
      <c r="O564">
        <v>1983</v>
      </c>
      <c r="P564">
        <v>0</v>
      </c>
      <c r="R564">
        <v>1989</v>
      </c>
      <c r="S564" t="s">
        <v>650</v>
      </c>
      <c r="T564" t="s">
        <v>652</v>
      </c>
      <c r="U564">
        <v>27</v>
      </c>
      <c r="Y564" t="s">
        <v>2061</v>
      </c>
      <c r="Z564" t="s">
        <v>956</v>
      </c>
      <c r="AA564">
        <v>4</v>
      </c>
    </row>
    <row r="565" spans="1:27" x14ac:dyDescent="0.25">
      <c r="A565" t="s">
        <v>102</v>
      </c>
      <c r="B565" t="s">
        <v>332</v>
      </c>
      <c r="C565" t="str">
        <f t="shared" si="31"/>
        <v>Herbert_Hovenkamp</v>
      </c>
      <c r="D565">
        <f t="shared" si="33"/>
        <v>5</v>
      </c>
      <c r="E565">
        <f t="shared" si="32"/>
        <v>0</v>
      </c>
      <c r="F565">
        <v>1</v>
      </c>
      <c r="H565">
        <v>122</v>
      </c>
      <c r="I565">
        <v>866</v>
      </c>
      <c r="J565">
        <v>1</v>
      </c>
      <c r="K565">
        <v>2017</v>
      </c>
      <c r="L565" t="s">
        <v>809</v>
      </c>
      <c r="M565" t="s">
        <v>666</v>
      </c>
      <c r="N565">
        <v>1969</v>
      </c>
      <c r="O565">
        <v>1978</v>
      </c>
      <c r="P565">
        <v>1</v>
      </c>
      <c r="Q565">
        <v>1976</v>
      </c>
      <c r="R565">
        <v>1986</v>
      </c>
      <c r="S565" t="s">
        <v>649</v>
      </c>
      <c r="T565" t="s">
        <v>652</v>
      </c>
      <c r="U565">
        <v>27</v>
      </c>
      <c r="V565">
        <v>7</v>
      </c>
      <c r="Y565" t="s">
        <v>2062</v>
      </c>
      <c r="Z565" t="s">
        <v>956</v>
      </c>
      <c r="AA565">
        <v>5</v>
      </c>
    </row>
    <row r="566" spans="1:27" x14ac:dyDescent="0.25">
      <c r="A566" t="s">
        <v>1019</v>
      </c>
      <c r="B566" t="s">
        <v>1020</v>
      </c>
      <c r="C566" t="str">
        <f t="shared" si="31"/>
        <v>Andy_Grewal</v>
      </c>
      <c r="D566">
        <f t="shared" si="33"/>
        <v>5</v>
      </c>
      <c r="E566">
        <f t="shared" si="32"/>
        <v>0</v>
      </c>
      <c r="F566">
        <v>0</v>
      </c>
      <c r="H566">
        <v>1198</v>
      </c>
      <c r="I566">
        <v>14406</v>
      </c>
      <c r="J566">
        <v>0</v>
      </c>
      <c r="L566" t="s">
        <v>809</v>
      </c>
      <c r="N566">
        <v>2002</v>
      </c>
      <c r="O566">
        <v>2005</v>
      </c>
      <c r="P566">
        <v>0</v>
      </c>
      <c r="R566">
        <v>2011</v>
      </c>
      <c r="S566" t="s">
        <v>649</v>
      </c>
      <c r="T566" t="s">
        <v>655</v>
      </c>
      <c r="U566">
        <v>27</v>
      </c>
      <c r="Y566" t="s">
        <v>2063</v>
      </c>
      <c r="Z566" t="s">
        <v>956</v>
      </c>
      <c r="AA566">
        <v>6</v>
      </c>
    </row>
    <row r="567" spans="1:27" x14ac:dyDescent="0.25">
      <c r="A567" t="s">
        <v>1083</v>
      </c>
      <c r="B567" t="s">
        <v>346</v>
      </c>
      <c r="C567" t="str">
        <f t="shared" si="31"/>
        <v>Carolyn_Jones</v>
      </c>
      <c r="D567">
        <f t="shared" si="33"/>
        <v>7</v>
      </c>
      <c r="E567">
        <f t="shared" si="32"/>
        <v>0</v>
      </c>
      <c r="F567">
        <v>0</v>
      </c>
      <c r="H567">
        <v>1240</v>
      </c>
      <c r="I567" t="e">
        <v>#N/A</v>
      </c>
      <c r="J567">
        <v>0</v>
      </c>
      <c r="L567" t="s">
        <v>809</v>
      </c>
      <c r="N567">
        <v>1976</v>
      </c>
      <c r="O567">
        <v>1979</v>
      </c>
      <c r="P567">
        <v>0</v>
      </c>
      <c r="R567">
        <v>1982</v>
      </c>
      <c r="S567" t="s">
        <v>650</v>
      </c>
      <c r="T567" t="s">
        <v>652</v>
      </c>
      <c r="U567">
        <v>27</v>
      </c>
      <c r="Y567" t="s">
        <v>2064</v>
      </c>
      <c r="Z567" t="s">
        <v>956</v>
      </c>
      <c r="AA567">
        <v>7</v>
      </c>
    </row>
    <row r="568" spans="1:27" x14ac:dyDescent="0.25">
      <c r="A568" t="s">
        <v>15</v>
      </c>
      <c r="B568" t="s">
        <v>405</v>
      </c>
      <c r="C568" t="str">
        <f t="shared" si="31"/>
        <v>Angela_Onwuachi-Willig</v>
      </c>
      <c r="D568" t="e">
        <f t="shared" si="33"/>
        <v>#N/A</v>
      </c>
      <c r="E568">
        <f t="shared" si="32"/>
        <v>0</v>
      </c>
      <c r="F568">
        <v>1</v>
      </c>
      <c r="H568">
        <v>201</v>
      </c>
      <c r="I568">
        <v>9216</v>
      </c>
      <c r="J568">
        <v>1</v>
      </c>
      <c r="K568">
        <v>2016</v>
      </c>
      <c r="L568" t="s">
        <v>809</v>
      </c>
      <c r="M568" t="s">
        <v>1440</v>
      </c>
      <c r="N568">
        <v>1994</v>
      </c>
      <c r="O568">
        <v>1997</v>
      </c>
      <c r="P568">
        <v>1</v>
      </c>
      <c r="Q568">
        <v>2017</v>
      </c>
      <c r="R568">
        <v>2003</v>
      </c>
      <c r="S568" t="s">
        <v>650</v>
      </c>
      <c r="T568" t="s">
        <v>653</v>
      </c>
      <c r="U568">
        <v>27</v>
      </c>
      <c r="V568">
        <v>10</v>
      </c>
      <c r="Y568" t="s">
        <v>2065</v>
      </c>
      <c r="Z568" t="s">
        <v>956</v>
      </c>
      <c r="AA568">
        <v>8</v>
      </c>
    </row>
    <row r="569" spans="1:27" x14ac:dyDescent="0.25">
      <c r="A569" t="s">
        <v>173</v>
      </c>
      <c r="B569" t="s">
        <v>426</v>
      </c>
      <c r="C569" t="str">
        <f t="shared" si="31"/>
        <v>L._Richardson</v>
      </c>
      <c r="D569" t="e">
        <f t="shared" si="33"/>
        <v>#N/A</v>
      </c>
      <c r="E569">
        <f t="shared" si="32"/>
        <v>0</v>
      </c>
      <c r="F569">
        <v>1</v>
      </c>
      <c r="H569">
        <v>224</v>
      </c>
      <c r="I569">
        <v>2780</v>
      </c>
      <c r="J569">
        <v>1</v>
      </c>
      <c r="K569">
        <v>2014</v>
      </c>
      <c r="L569" t="s">
        <v>809</v>
      </c>
      <c r="M569" t="s">
        <v>1444</v>
      </c>
      <c r="N569" t="s">
        <v>210</v>
      </c>
      <c r="O569">
        <v>1993</v>
      </c>
      <c r="P569">
        <v>0</v>
      </c>
      <c r="Q569" t="s">
        <v>210</v>
      </c>
      <c r="R569">
        <v>2005</v>
      </c>
      <c r="S569" t="s">
        <v>650</v>
      </c>
      <c r="T569" t="s">
        <v>653</v>
      </c>
      <c r="U569">
        <v>27</v>
      </c>
      <c r="V569">
        <v>23</v>
      </c>
      <c r="Y569" t="s">
        <v>2066</v>
      </c>
      <c r="Z569" t="s">
        <v>956</v>
      </c>
      <c r="AA569">
        <v>9</v>
      </c>
    </row>
    <row r="570" spans="1:27" x14ac:dyDescent="0.25">
      <c r="A570" t="s">
        <v>151</v>
      </c>
      <c r="B570" t="s">
        <v>59</v>
      </c>
      <c r="C570" t="str">
        <f t="shared" si="31"/>
        <v>Douglas_Michael</v>
      </c>
      <c r="D570">
        <f t="shared" si="33"/>
        <v>3</v>
      </c>
      <c r="E570">
        <f t="shared" si="32"/>
        <v>0</v>
      </c>
      <c r="F570">
        <v>1</v>
      </c>
      <c r="H570">
        <v>1321</v>
      </c>
      <c r="I570">
        <v>18929</v>
      </c>
      <c r="J570">
        <v>0</v>
      </c>
      <c r="L570" t="s">
        <v>1148</v>
      </c>
      <c r="N570">
        <v>1979</v>
      </c>
      <c r="O570">
        <v>1983</v>
      </c>
      <c r="P570">
        <v>0</v>
      </c>
      <c r="R570">
        <v>1989</v>
      </c>
      <c r="S570" t="s">
        <v>649</v>
      </c>
      <c r="T570" t="s">
        <v>652</v>
      </c>
      <c r="U570">
        <v>71</v>
      </c>
      <c r="Y570" t="s">
        <v>1517</v>
      </c>
      <c r="Z570" t="s">
        <v>956</v>
      </c>
      <c r="AA570">
        <v>10</v>
      </c>
    </row>
    <row r="571" spans="1:27" x14ac:dyDescent="0.25">
      <c r="A571" t="s">
        <v>49</v>
      </c>
      <c r="B571" t="s">
        <v>480</v>
      </c>
      <c r="C571" t="str">
        <f t="shared" si="31"/>
        <v>Andrew_Woods</v>
      </c>
      <c r="D571">
        <f t="shared" si="33"/>
        <v>4</v>
      </c>
      <c r="E571">
        <f t="shared" si="32"/>
        <v>0</v>
      </c>
      <c r="F571">
        <v>1</v>
      </c>
      <c r="H571">
        <v>279</v>
      </c>
      <c r="I571">
        <v>4023</v>
      </c>
      <c r="J571">
        <v>1</v>
      </c>
      <c r="K571">
        <v>2018</v>
      </c>
      <c r="L571" t="s">
        <v>1148</v>
      </c>
      <c r="M571" t="s">
        <v>1434</v>
      </c>
      <c r="N571">
        <v>2002</v>
      </c>
      <c r="O571">
        <v>2007</v>
      </c>
      <c r="P571">
        <v>1</v>
      </c>
      <c r="Q571">
        <v>2012</v>
      </c>
      <c r="R571">
        <v>2007</v>
      </c>
      <c r="S571" t="s">
        <v>649</v>
      </c>
      <c r="T571" t="s">
        <v>652</v>
      </c>
      <c r="U571">
        <v>71</v>
      </c>
      <c r="V571">
        <v>39</v>
      </c>
      <c r="Y571" t="s">
        <v>2067</v>
      </c>
      <c r="Z571" t="s">
        <v>956</v>
      </c>
      <c r="AA571">
        <v>11</v>
      </c>
    </row>
    <row r="572" spans="1:27" x14ac:dyDescent="0.25">
      <c r="A572" t="s">
        <v>1146</v>
      </c>
      <c r="B572" t="s">
        <v>1147</v>
      </c>
      <c r="C572" t="str">
        <f t="shared" si="31"/>
        <v>Cortney_Lollar</v>
      </c>
      <c r="D572">
        <f t="shared" si="33"/>
        <v>4</v>
      </c>
      <c r="E572">
        <f t="shared" si="32"/>
        <v>0</v>
      </c>
      <c r="F572">
        <v>1</v>
      </c>
      <c r="H572">
        <v>1296</v>
      </c>
      <c r="I572">
        <v>14458</v>
      </c>
      <c r="J572">
        <v>0</v>
      </c>
      <c r="L572" t="s">
        <v>1148</v>
      </c>
      <c r="N572">
        <v>1997</v>
      </c>
      <c r="O572">
        <v>2002</v>
      </c>
      <c r="P572">
        <v>0</v>
      </c>
      <c r="R572">
        <v>2013</v>
      </c>
      <c r="S572" t="s">
        <v>650</v>
      </c>
      <c r="T572" t="s">
        <v>652</v>
      </c>
      <c r="U572">
        <v>71</v>
      </c>
      <c r="Y572" t="s">
        <v>2068</v>
      </c>
      <c r="Z572" t="s">
        <v>956</v>
      </c>
      <c r="AA572">
        <v>12</v>
      </c>
    </row>
    <row r="573" spans="1:27" x14ac:dyDescent="0.25">
      <c r="A573" t="s">
        <v>87</v>
      </c>
      <c r="B573" t="s">
        <v>1402</v>
      </c>
      <c r="C573" t="str">
        <f t="shared" si="31"/>
        <v>Sarah_Welling</v>
      </c>
      <c r="D573">
        <f t="shared" si="33"/>
        <v>5</v>
      </c>
      <c r="E573">
        <f t="shared" si="32"/>
        <v>0</v>
      </c>
      <c r="F573">
        <v>0</v>
      </c>
      <c r="H573">
        <v>1509</v>
      </c>
      <c r="I573">
        <v>11522</v>
      </c>
      <c r="J573">
        <v>0</v>
      </c>
      <c r="L573" t="s">
        <v>1148</v>
      </c>
      <c r="N573">
        <v>1974</v>
      </c>
      <c r="O573">
        <v>1978</v>
      </c>
      <c r="P573">
        <v>0</v>
      </c>
      <c r="R573">
        <v>1981</v>
      </c>
      <c r="S573" t="s">
        <v>650</v>
      </c>
      <c r="T573" t="s">
        <v>652</v>
      </c>
      <c r="U573">
        <v>71</v>
      </c>
      <c r="Y573" t="s">
        <v>2069</v>
      </c>
      <c r="Z573" t="s">
        <v>956</v>
      </c>
      <c r="AA573">
        <v>13</v>
      </c>
    </row>
    <row r="574" spans="1:27" x14ac:dyDescent="0.25">
      <c r="A574" t="s">
        <v>208</v>
      </c>
      <c r="B574" t="s">
        <v>1188</v>
      </c>
      <c r="C574" t="str">
        <f t="shared" si="31"/>
        <v>Kathryn_Moore</v>
      </c>
      <c r="D574">
        <f t="shared" si="33"/>
        <v>6</v>
      </c>
      <c r="E574">
        <f t="shared" si="32"/>
        <v>0</v>
      </c>
      <c r="F574">
        <v>0</v>
      </c>
      <c r="H574">
        <v>1331</v>
      </c>
      <c r="I574">
        <v>12624</v>
      </c>
      <c r="J574">
        <v>0</v>
      </c>
      <c r="L574" t="s">
        <v>1148</v>
      </c>
      <c r="O574">
        <v>1988</v>
      </c>
      <c r="P574">
        <v>0</v>
      </c>
      <c r="R574">
        <v>1993</v>
      </c>
      <c r="S574" t="s">
        <v>650</v>
      </c>
      <c r="T574" t="s">
        <v>652</v>
      </c>
      <c r="U574">
        <v>71</v>
      </c>
      <c r="Y574" t="s">
        <v>2070</v>
      </c>
      <c r="Z574" t="s">
        <v>956</v>
      </c>
      <c r="AA574">
        <v>14</v>
      </c>
    </row>
    <row r="575" spans="1:27" x14ac:dyDescent="0.25">
      <c r="A575" t="s">
        <v>48</v>
      </c>
      <c r="B575" t="s">
        <v>264</v>
      </c>
      <c r="C575" t="str">
        <f t="shared" si="31"/>
        <v>Steve_Clowney</v>
      </c>
      <c r="D575" t="e">
        <f t="shared" si="33"/>
        <v>#N/A</v>
      </c>
      <c r="E575">
        <f t="shared" si="32"/>
        <v>0</v>
      </c>
      <c r="F575">
        <v>1</v>
      </c>
      <c r="H575">
        <v>50</v>
      </c>
      <c r="I575">
        <v>5526</v>
      </c>
      <c r="J575">
        <v>1</v>
      </c>
      <c r="K575">
        <v>2014</v>
      </c>
      <c r="L575" t="s">
        <v>1148</v>
      </c>
      <c r="M575" t="s">
        <v>1459</v>
      </c>
      <c r="N575">
        <v>2000</v>
      </c>
      <c r="O575">
        <v>2006</v>
      </c>
      <c r="P575">
        <v>0</v>
      </c>
      <c r="Q575" t="s">
        <v>210</v>
      </c>
      <c r="R575" t="s">
        <v>210</v>
      </c>
      <c r="S575" t="s">
        <v>649</v>
      </c>
      <c r="T575" t="s">
        <v>652</v>
      </c>
      <c r="U575">
        <v>71</v>
      </c>
      <c r="V575">
        <v>91</v>
      </c>
      <c r="Y575" t="s">
        <v>2071</v>
      </c>
      <c r="Z575" t="s">
        <v>956</v>
      </c>
      <c r="AA575">
        <v>15</v>
      </c>
    </row>
    <row r="576" spans="1:27" x14ac:dyDescent="0.25">
      <c r="A576" t="s">
        <v>1046</v>
      </c>
      <c r="B576" t="s">
        <v>1288</v>
      </c>
      <c r="C576" t="str">
        <f t="shared" si="31"/>
        <v>Laura_Rothstein</v>
      </c>
      <c r="D576">
        <f t="shared" si="33"/>
        <v>1</v>
      </c>
      <c r="E576">
        <f t="shared" si="32"/>
        <v>0</v>
      </c>
      <c r="F576">
        <v>1</v>
      </c>
      <c r="H576">
        <v>1413</v>
      </c>
      <c r="I576">
        <v>15631</v>
      </c>
      <c r="J576">
        <v>0</v>
      </c>
      <c r="L576" t="s">
        <v>1204</v>
      </c>
      <c r="N576">
        <v>1971</v>
      </c>
      <c r="O576">
        <v>1974</v>
      </c>
      <c r="P576">
        <v>0</v>
      </c>
      <c r="R576">
        <v>1976</v>
      </c>
      <c r="S576" t="s">
        <v>650</v>
      </c>
      <c r="T576" t="s">
        <v>652</v>
      </c>
      <c r="U576">
        <v>108</v>
      </c>
      <c r="Y576" t="s">
        <v>2072</v>
      </c>
      <c r="Z576" t="s">
        <v>956</v>
      </c>
      <c r="AA576">
        <v>16</v>
      </c>
    </row>
    <row r="577" spans="1:27" x14ac:dyDescent="0.25">
      <c r="A577" t="s">
        <v>6</v>
      </c>
      <c r="B577" t="s">
        <v>1203</v>
      </c>
      <c r="C577" t="str">
        <f t="shared" si="31"/>
        <v>Lisa_Nicholson</v>
      </c>
      <c r="D577">
        <f t="shared" si="33"/>
        <v>2</v>
      </c>
      <c r="E577">
        <f t="shared" si="32"/>
        <v>0</v>
      </c>
      <c r="F577">
        <v>0</v>
      </c>
      <c r="H577">
        <v>1347</v>
      </c>
      <c r="I577">
        <v>13461</v>
      </c>
      <c r="J577">
        <v>0</v>
      </c>
      <c r="L577" t="s">
        <v>1204</v>
      </c>
      <c r="N577">
        <v>1986</v>
      </c>
      <c r="O577">
        <v>1993</v>
      </c>
      <c r="P577">
        <v>0</v>
      </c>
      <c r="R577">
        <v>2000</v>
      </c>
      <c r="S577" t="s">
        <v>650</v>
      </c>
      <c r="T577" t="s">
        <v>653</v>
      </c>
      <c r="U577">
        <v>108</v>
      </c>
      <c r="Y577" t="s">
        <v>2073</v>
      </c>
      <c r="Z577" t="s">
        <v>956</v>
      </c>
      <c r="AA577">
        <v>17</v>
      </c>
    </row>
    <row r="578" spans="1:27" x14ac:dyDescent="0.25">
      <c r="A578" t="s">
        <v>43</v>
      </c>
      <c r="B578" t="s">
        <v>259</v>
      </c>
      <c r="C578" t="str">
        <f t="shared" ref="C578:C641" si="34">A578&amp;"_"&amp;B578</f>
        <v>Jim_Chen</v>
      </c>
      <c r="D578" t="e">
        <f t="shared" si="33"/>
        <v>#N/A</v>
      </c>
      <c r="E578">
        <f t="shared" ref="E578:E641" si="35">COUNTIF($AF$2:$AF$40,"="&amp;C578)</f>
        <v>0</v>
      </c>
      <c r="F578">
        <v>1</v>
      </c>
      <c r="H578">
        <v>45</v>
      </c>
      <c r="I578">
        <v>1126</v>
      </c>
      <c r="J578">
        <v>1</v>
      </c>
      <c r="K578">
        <v>2013</v>
      </c>
      <c r="L578" t="s">
        <v>1204</v>
      </c>
      <c r="M578" t="s">
        <v>833</v>
      </c>
      <c r="N578">
        <v>1987</v>
      </c>
      <c r="O578">
        <v>1991</v>
      </c>
      <c r="P578">
        <v>0</v>
      </c>
      <c r="Q578" t="s">
        <v>210</v>
      </c>
      <c r="R578">
        <v>1995</v>
      </c>
      <c r="S578" t="s">
        <v>649</v>
      </c>
      <c r="T578" t="s">
        <v>655</v>
      </c>
      <c r="U578">
        <v>108</v>
      </c>
      <c r="V578">
        <v>91</v>
      </c>
      <c r="Y578" t="s">
        <v>2074</v>
      </c>
      <c r="Z578" t="s">
        <v>956</v>
      </c>
      <c r="AA578">
        <v>18</v>
      </c>
    </row>
    <row r="579" spans="1:27" x14ac:dyDescent="0.25">
      <c r="A579" t="s">
        <v>925</v>
      </c>
      <c r="B579" t="s">
        <v>1427</v>
      </c>
      <c r="C579" t="str">
        <f t="shared" si="34"/>
        <v>Donald_Zillman</v>
      </c>
      <c r="D579">
        <f t="shared" si="33"/>
        <v>1</v>
      </c>
      <c r="E579">
        <f t="shared" si="35"/>
        <v>0</v>
      </c>
      <c r="F579">
        <v>1</v>
      </c>
      <c r="H579">
        <v>1533</v>
      </c>
      <c r="I579">
        <v>10073</v>
      </c>
      <c r="J579">
        <v>0</v>
      </c>
      <c r="L579" t="s">
        <v>1281</v>
      </c>
      <c r="O579">
        <v>1969</v>
      </c>
      <c r="P579">
        <v>0</v>
      </c>
      <c r="R579">
        <v>1974</v>
      </c>
      <c r="S579" t="s">
        <v>649</v>
      </c>
      <c r="T579" t="s">
        <v>652</v>
      </c>
      <c r="U579">
        <v>126</v>
      </c>
      <c r="Y579" t="s">
        <v>2075</v>
      </c>
      <c r="Z579" t="s">
        <v>956</v>
      </c>
      <c r="AA579">
        <v>19</v>
      </c>
    </row>
    <row r="580" spans="1:27" x14ac:dyDescent="0.25">
      <c r="A580" t="s">
        <v>747</v>
      </c>
      <c r="B580" t="s">
        <v>1280</v>
      </c>
      <c r="C580" t="str">
        <f t="shared" si="34"/>
        <v>Martin_Rogoff</v>
      </c>
      <c r="D580">
        <f t="shared" si="33"/>
        <v>2</v>
      </c>
      <c r="E580">
        <f t="shared" si="35"/>
        <v>0</v>
      </c>
      <c r="F580">
        <v>0</v>
      </c>
      <c r="H580">
        <v>1407</v>
      </c>
      <c r="I580">
        <v>16003</v>
      </c>
      <c r="J580">
        <v>0</v>
      </c>
      <c r="L580" t="s">
        <v>1281</v>
      </c>
      <c r="N580">
        <v>1962</v>
      </c>
      <c r="O580">
        <v>1966</v>
      </c>
      <c r="P580">
        <v>0</v>
      </c>
      <c r="R580">
        <v>1968</v>
      </c>
      <c r="S580" t="s">
        <v>649</v>
      </c>
      <c r="T580" t="s">
        <v>652</v>
      </c>
      <c r="U580">
        <v>126</v>
      </c>
      <c r="Y580" t="s">
        <v>2076</v>
      </c>
      <c r="Z580" t="s">
        <v>956</v>
      </c>
      <c r="AA580">
        <v>20</v>
      </c>
    </row>
    <row r="581" spans="1:27" x14ac:dyDescent="0.25">
      <c r="A581" t="s">
        <v>158</v>
      </c>
      <c r="B581" t="s">
        <v>8</v>
      </c>
      <c r="C581" t="str">
        <f t="shared" si="34"/>
        <v>Dave_Owen</v>
      </c>
      <c r="D581">
        <f t="shared" si="33"/>
        <v>17</v>
      </c>
      <c r="E581">
        <f t="shared" si="35"/>
        <v>0</v>
      </c>
      <c r="F581">
        <v>1</v>
      </c>
      <c r="H581">
        <v>204</v>
      </c>
      <c r="I581">
        <v>2636</v>
      </c>
      <c r="J581">
        <v>1</v>
      </c>
      <c r="K581">
        <v>2015</v>
      </c>
      <c r="L581" t="s">
        <v>1281</v>
      </c>
      <c r="M581" t="s">
        <v>1441</v>
      </c>
      <c r="N581">
        <v>1996</v>
      </c>
      <c r="O581">
        <v>2002</v>
      </c>
      <c r="P581">
        <v>0</v>
      </c>
      <c r="Q581" t="s">
        <v>210</v>
      </c>
      <c r="R581">
        <v>2007</v>
      </c>
      <c r="S581" t="s">
        <v>649</v>
      </c>
      <c r="T581" t="s">
        <v>652</v>
      </c>
      <c r="U581">
        <v>126</v>
      </c>
      <c r="V581">
        <v>62</v>
      </c>
      <c r="Y581" t="s">
        <v>2077</v>
      </c>
      <c r="Z581" t="s">
        <v>997</v>
      </c>
      <c r="AA581">
        <v>1</v>
      </c>
    </row>
    <row r="582" spans="1:27" x14ac:dyDescent="0.25">
      <c r="A582" t="s">
        <v>49</v>
      </c>
      <c r="B582" t="s">
        <v>762</v>
      </c>
      <c r="C582" t="str">
        <f t="shared" si="34"/>
        <v>Andrew_Blair-Stanek</v>
      </c>
      <c r="D582">
        <f t="shared" si="33"/>
        <v>1</v>
      </c>
      <c r="E582">
        <f t="shared" si="35"/>
        <v>0</v>
      </c>
      <c r="F582">
        <v>1</v>
      </c>
      <c r="H582">
        <v>1046</v>
      </c>
      <c r="I582">
        <v>13130</v>
      </c>
      <c r="J582">
        <v>0</v>
      </c>
      <c r="L582" t="s">
        <v>723</v>
      </c>
      <c r="N582">
        <v>2000</v>
      </c>
      <c r="O582">
        <v>2008</v>
      </c>
      <c r="P582">
        <v>0</v>
      </c>
      <c r="R582">
        <v>2012</v>
      </c>
      <c r="S582" t="s">
        <v>649</v>
      </c>
      <c r="T582" t="s">
        <v>652</v>
      </c>
      <c r="U582">
        <v>52</v>
      </c>
      <c r="Y582" t="s">
        <v>2078</v>
      </c>
      <c r="Z582" t="s">
        <v>997</v>
      </c>
      <c r="AA582">
        <v>2</v>
      </c>
    </row>
    <row r="583" spans="1:27" x14ac:dyDescent="0.25">
      <c r="A583" t="s">
        <v>108</v>
      </c>
      <c r="B583" t="s">
        <v>425</v>
      </c>
      <c r="C583" t="str">
        <f t="shared" si="34"/>
        <v>Robert_Rhee</v>
      </c>
      <c r="D583">
        <f t="shared" si="33"/>
        <v>2</v>
      </c>
      <c r="E583">
        <f t="shared" si="35"/>
        <v>0</v>
      </c>
      <c r="F583">
        <v>1</v>
      </c>
      <c r="H583">
        <v>223</v>
      </c>
      <c r="I583">
        <v>1524</v>
      </c>
      <c r="J583">
        <v>1</v>
      </c>
      <c r="K583">
        <v>2014</v>
      </c>
      <c r="L583" t="s">
        <v>723</v>
      </c>
      <c r="M583" t="s">
        <v>867</v>
      </c>
      <c r="N583">
        <v>1988</v>
      </c>
      <c r="O583">
        <v>1991</v>
      </c>
      <c r="P583">
        <v>0</v>
      </c>
      <c r="Q583" t="s">
        <v>210</v>
      </c>
      <c r="R583">
        <v>2004</v>
      </c>
      <c r="S583" t="s">
        <v>649</v>
      </c>
      <c r="T583" t="s">
        <v>655</v>
      </c>
      <c r="U583">
        <v>52</v>
      </c>
      <c r="V583">
        <v>31</v>
      </c>
      <c r="Y583" t="s">
        <v>2079</v>
      </c>
      <c r="Z583" t="s">
        <v>997</v>
      </c>
      <c r="AA583">
        <v>3</v>
      </c>
    </row>
    <row r="584" spans="1:27" x14ac:dyDescent="0.25">
      <c r="A584" t="s">
        <v>203</v>
      </c>
      <c r="B584" t="s">
        <v>1376</v>
      </c>
      <c r="C584" t="str">
        <f t="shared" si="34"/>
        <v>Kevin_Tu</v>
      </c>
      <c r="D584">
        <f t="shared" si="33"/>
        <v>2</v>
      </c>
      <c r="E584">
        <f t="shared" si="35"/>
        <v>0</v>
      </c>
      <c r="F584">
        <v>1</v>
      </c>
      <c r="H584">
        <v>1490</v>
      </c>
      <c r="I584" t="e">
        <v>#N/A</v>
      </c>
      <c r="J584">
        <v>0</v>
      </c>
      <c r="L584" t="s">
        <v>723</v>
      </c>
      <c r="N584">
        <v>2003</v>
      </c>
      <c r="O584">
        <v>2006</v>
      </c>
      <c r="P584">
        <v>0</v>
      </c>
      <c r="R584">
        <v>2012</v>
      </c>
      <c r="S584" t="s">
        <v>649</v>
      </c>
      <c r="T584" t="s">
        <v>655</v>
      </c>
      <c r="U584">
        <v>52</v>
      </c>
      <c r="Y584" t="s">
        <v>2080</v>
      </c>
      <c r="Z584" t="s">
        <v>997</v>
      </c>
      <c r="AA584">
        <v>4</v>
      </c>
    </row>
    <row r="585" spans="1:27" x14ac:dyDescent="0.25">
      <c r="A585" t="s">
        <v>722</v>
      </c>
      <c r="B585" t="s">
        <v>227</v>
      </c>
      <c r="C585" t="str">
        <f t="shared" si="34"/>
        <v>Taunya Lovell_Banks</v>
      </c>
      <c r="D585">
        <f t="shared" si="33"/>
        <v>3</v>
      </c>
      <c r="E585">
        <f t="shared" si="35"/>
        <v>0</v>
      </c>
      <c r="F585">
        <v>1</v>
      </c>
      <c r="H585">
        <v>1028</v>
      </c>
      <c r="I585">
        <v>12894</v>
      </c>
      <c r="J585">
        <v>0</v>
      </c>
      <c r="L585" t="s">
        <v>723</v>
      </c>
      <c r="N585">
        <v>1965</v>
      </c>
      <c r="O585">
        <v>1968</v>
      </c>
      <c r="P585">
        <v>0</v>
      </c>
      <c r="R585">
        <v>1972</v>
      </c>
      <c r="S585" t="s">
        <v>650</v>
      </c>
      <c r="T585" t="s">
        <v>653</v>
      </c>
      <c r="U585">
        <v>52</v>
      </c>
      <c r="Y585" t="s">
        <v>2081</v>
      </c>
      <c r="Z585" t="s">
        <v>997</v>
      </c>
      <c r="AA585">
        <v>5</v>
      </c>
    </row>
    <row r="586" spans="1:27" x14ac:dyDescent="0.25">
      <c r="A586" t="s">
        <v>157</v>
      </c>
      <c r="B586" t="s">
        <v>1006</v>
      </c>
      <c r="C586" t="str">
        <f t="shared" si="34"/>
        <v>Leigh_Goodmark</v>
      </c>
      <c r="D586">
        <f t="shared" si="33"/>
        <v>4</v>
      </c>
      <c r="E586">
        <f t="shared" si="35"/>
        <v>0</v>
      </c>
      <c r="F586">
        <v>0</v>
      </c>
      <c r="H586">
        <v>1185</v>
      </c>
      <c r="I586">
        <v>14450</v>
      </c>
      <c r="J586">
        <v>0</v>
      </c>
      <c r="L586" t="s">
        <v>723</v>
      </c>
      <c r="N586">
        <v>1991</v>
      </c>
      <c r="O586">
        <v>1994</v>
      </c>
      <c r="P586">
        <v>0</v>
      </c>
      <c r="R586">
        <v>2003</v>
      </c>
      <c r="S586" t="s">
        <v>650</v>
      </c>
      <c r="T586" t="s">
        <v>652</v>
      </c>
      <c r="U586">
        <v>52</v>
      </c>
      <c r="Y586" t="s">
        <v>2082</v>
      </c>
      <c r="Z586" t="s">
        <v>997</v>
      </c>
      <c r="AA586">
        <v>6</v>
      </c>
    </row>
    <row r="587" spans="1:27" x14ac:dyDescent="0.25">
      <c r="A587" t="s">
        <v>196</v>
      </c>
      <c r="B587" t="s">
        <v>1248</v>
      </c>
      <c r="C587" t="str">
        <f t="shared" si="34"/>
        <v>Amanda_Pustilnik</v>
      </c>
      <c r="D587">
        <f t="shared" si="33"/>
        <v>5</v>
      </c>
      <c r="E587">
        <f t="shared" si="35"/>
        <v>0</v>
      </c>
      <c r="F587">
        <v>0</v>
      </c>
      <c r="H587">
        <v>1383</v>
      </c>
      <c r="I587">
        <v>11575</v>
      </c>
      <c r="J587">
        <v>0</v>
      </c>
      <c r="L587" t="s">
        <v>723</v>
      </c>
      <c r="P587">
        <v>0</v>
      </c>
      <c r="R587">
        <v>2009</v>
      </c>
      <c r="S587" t="s">
        <v>650</v>
      </c>
      <c r="T587" t="s">
        <v>652</v>
      </c>
      <c r="U587">
        <v>52</v>
      </c>
      <c r="Y587" t="s">
        <v>2083</v>
      </c>
      <c r="Z587" t="s">
        <v>997</v>
      </c>
      <c r="AA587">
        <v>7</v>
      </c>
    </row>
    <row r="588" spans="1:27" x14ac:dyDescent="0.25">
      <c r="A588" t="s">
        <v>66</v>
      </c>
      <c r="B588" t="s">
        <v>1010</v>
      </c>
      <c r="C588" t="str">
        <f t="shared" si="34"/>
        <v>David_Gray</v>
      </c>
      <c r="D588">
        <f t="shared" si="33"/>
        <v>6</v>
      </c>
      <c r="E588">
        <f t="shared" si="35"/>
        <v>0</v>
      </c>
      <c r="F588">
        <v>0</v>
      </c>
      <c r="H588">
        <v>1189</v>
      </c>
      <c r="I588">
        <v>11145</v>
      </c>
      <c r="J588">
        <v>0</v>
      </c>
      <c r="L588" t="s">
        <v>723</v>
      </c>
      <c r="N588">
        <v>1995</v>
      </c>
      <c r="O588">
        <v>2003</v>
      </c>
      <c r="P588">
        <v>1</v>
      </c>
      <c r="R588">
        <v>2008</v>
      </c>
      <c r="S588" t="s">
        <v>649</v>
      </c>
      <c r="T588" t="s">
        <v>652</v>
      </c>
      <c r="U588">
        <v>52</v>
      </c>
      <c r="Y588" t="s">
        <v>2084</v>
      </c>
      <c r="Z588" t="s">
        <v>997</v>
      </c>
      <c r="AA588">
        <v>8</v>
      </c>
    </row>
    <row r="589" spans="1:27" x14ac:dyDescent="0.25">
      <c r="A589" t="s">
        <v>94</v>
      </c>
      <c r="B589" t="s">
        <v>322</v>
      </c>
      <c r="C589" t="str">
        <f t="shared" si="34"/>
        <v>Deborah_Hellman</v>
      </c>
      <c r="D589">
        <f t="shared" si="33"/>
        <v>29</v>
      </c>
      <c r="E589">
        <f t="shared" si="35"/>
        <v>0</v>
      </c>
      <c r="F589">
        <v>1</v>
      </c>
      <c r="H589">
        <v>109</v>
      </c>
      <c r="I589">
        <v>4257</v>
      </c>
      <c r="J589">
        <v>1</v>
      </c>
      <c r="K589">
        <v>2012</v>
      </c>
      <c r="L589" t="s">
        <v>723</v>
      </c>
      <c r="M589" t="s">
        <v>890</v>
      </c>
      <c r="N589">
        <v>1985</v>
      </c>
      <c r="O589">
        <v>1991</v>
      </c>
      <c r="P589">
        <v>0</v>
      </c>
      <c r="Q589" t="s">
        <v>210</v>
      </c>
      <c r="R589">
        <v>1994</v>
      </c>
      <c r="S589" t="s">
        <v>650</v>
      </c>
      <c r="T589" t="s">
        <v>652</v>
      </c>
      <c r="U589">
        <v>52</v>
      </c>
      <c r="V589">
        <v>8</v>
      </c>
      <c r="Y589" t="s">
        <v>2085</v>
      </c>
      <c r="Z589" t="s">
        <v>997</v>
      </c>
      <c r="AA589">
        <v>9</v>
      </c>
    </row>
    <row r="590" spans="1:27" x14ac:dyDescent="0.25">
      <c r="A590" t="s">
        <v>80</v>
      </c>
      <c r="B590" t="s">
        <v>310</v>
      </c>
      <c r="C590" t="str">
        <f t="shared" si="34"/>
        <v>James_Grimmelman</v>
      </c>
      <c r="D590" t="e">
        <f t="shared" si="33"/>
        <v>#N/A</v>
      </c>
      <c r="E590">
        <f t="shared" si="35"/>
        <v>0</v>
      </c>
      <c r="F590">
        <v>1</v>
      </c>
      <c r="H590">
        <v>97</v>
      </c>
      <c r="I590">
        <v>699</v>
      </c>
      <c r="J590">
        <v>1</v>
      </c>
      <c r="K590">
        <v>2016</v>
      </c>
      <c r="L590" t="s">
        <v>723</v>
      </c>
      <c r="M590" t="s">
        <v>725</v>
      </c>
      <c r="N590">
        <v>1999</v>
      </c>
      <c r="O590">
        <v>2005</v>
      </c>
      <c r="P590">
        <v>0</v>
      </c>
      <c r="Q590" t="s">
        <v>210</v>
      </c>
      <c r="R590">
        <v>2006</v>
      </c>
      <c r="S590" t="s">
        <v>649</v>
      </c>
      <c r="T590" t="s">
        <v>652</v>
      </c>
      <c r="U590">
        <v>52</v>
      </c>
      <c r="V590">
        <v>13</v>
      </c>
      <c r="Y590" t="s">
        <v>2086</v>
      </c>
      <c r="Z590" t="s">
        <v>997</v>
      </c>
      <c r="AA590">
        <v>10</v>
      </c>
    </row>
    <row r="591" spans="1:27" x14ac:dyDescent="0.25">
      <c r="A591" t="s">
        <v>66</v>
      </c>
      <c r="B591" t="s">
        <v>459</v>
      </c>
      <c r="C591" t="str">
        <f t="shared" si="34"/>
        <v>David_Studdert</v>
      </c>
      <c r="D591" t="e">
        <f t="shared" si="33"/>
        <v>#N/A</v>
      </c>
      <c r="E591">
        <f t="shared" si="35"/>
        <v>0</v>
      </c>
      <c r="F591">
        <v>1</v>
      </c>
      <c r="G591">
        <v>1</v>
      </c>
      <c r="H591">
        <v>258</v>
      </c>
      <c r="I591">
        <v>5840</v>
      </c>
      <c r="J591">
        <v>1</v>
      </c>
      <c r="K591">
        <v>2014</v>
      </c>
      <c r="L591" t="s">
        <v>611</v>
      </c>
      <c r="M591" t="s">
        <v>1467</v>
      </c>
      <c r="N591">
        <v>1992</v>
      </c>
      <c r="O591" t="s">
        <v>210</v>
      </c>
      <c r="P591">
        <v>0</v>
      </c>
      <c r="Q591" t="s">
        <v>210</v>
      </c>
      <c r="R591">
        <v>2000</v>
      </c>
      <c r="S591" t="s">
        <v>649</v>
      </c>
      <c r="T591" t="s">
        <v>652</v>
      </c>
      <c r="V591">
        <v>2</v>
      </c>
      <c r="Y591" t="s">
        <v>2087</v>
      </c>
      <c r="Z591" t="s">
        <v>997</v>
      </c>
      <c r="AA591">
        <v>11</v>
      </c>
    </row>
    <row r="592" spans="1:27" x14ac:dyDescent="0.25">
      <c r="A592" t="s">
        <v>1053</v>
      </c>
      <c r="B592" t="s">
        <v>326</v>
      </c>
      <c r="C592" t="str">
        <f t="shared" si="34"/>
        <v>Frances_Hill</v>
      </c>
      <c r="D592">
        <f t="shared" si="33"/>
        <v>1</v>
      </c>
      <c r="E592">
        <f t="shared" si="35"/>
        <v>0</v>
      </c>
      <c r="F592">
        <v>1</v>
      </c>
      <c r="H592">
        <v>1220</v>
      </c>
      <c r="I592">
        <v>10000</v>
      </c>
      <c r="J592">
        <v>0</v>
      </c>
      <c r="L592" t="s">
        <v>1054</v>
      </c>
      <c r="N592">
        <v>1966</v>
      </c>
      <c r="O592">
        <v>1984</v>
      </c>
      <c r="P592">
        <v>1</v>
      </c>
      <c r="R592">
        <v>1992</v>
      </c>
      <c r="S592" t="s">
        <v>650</v>
      </c>
      <c r="T592" t="s">
        <v>652</v>
      </c>
      <c r="U592">
        <v>67</v>
      </c>
      <c r="Y592" t="s">
        <v>2088</v>
      </c>
      <c r="Z592" t="s">
        <v>997</v>
      </c>
      <c r="AA592">
        <v>12</v>
      </c>
    </row>
    <row r="593" spans="1:27" x14ac:dyDescent="0.25">
      <c r="A593" t="s">
        <v>1356</v>
      </c>
      <c r="B593" t="s">
        <v>1357</v>
      </c>
      <c r="C593" t="str">
        <f t="shared" si="34"/>
        <v>Irwin_Stotzky</v>
      </c>
      <c r="D593">
        <f t="shared" si="33"/>
        <v>2</v>
      </c>
      <c r="E593">
        <f t="shared" si="35"/>
        <v>0</v>
      </c>
      <c r="F593">
        <v>0</v>
      </c>
      <c r="H593">
        <v>1476</v>
      </c>
      <c r="I593">
        <v>12679</v>
      </c>
      <c r="J593">
        <v>0</v>
      </c>
      <c r="L593" t="s">
        <v>1054</v>
      </c>
      <c r="N593">
        <v>1969</v>
      </c>
      <c r="O593">
        <v>1974</v>
      </c>
      <c r="P593">
        <v>0</v>
      </c>
      <c r="R593">
        <v>1976</v>
      </c>
      <c r="S593" t="s">
        <v>649</v>
      </c>
      <c r="T593" t="s">
        <v>652</v>
      </c>
      <c r="U593">
        <v>67</v>
      </c>
      <c r="Y593" t="s">
        <v>2089</v>
      </c>
      <c r="Z593" t="s">
        <v>997</v>
      </c>
      <c r="AA593">
        <v>13</v>
      </c>
    </row>
    <row r="594" spans="1:27" x14ac:dyDescent="0.25">
      <c r="A594" t="s">
        <v>157</v>
      </c>
      <c r="B594" t="s">
        <v>407</v>
      </c>
      <c r="C594" t="str">
        <f t="shared" si="34"/>
        <v>Leigh_Osofsky</v>
      </c>
      <c r="D594">
        <f t="shared" si="33"/>
        <v>12</v>
      </c>
      <c r="E594">
        <f t="shared" si="35"/>
        <v>0</v>
      </c>
      <c r="F594">
        <v>1</v>
      </c>
      <c r="H594">
        <v>203</v>
      </c>
      <c r="I594">
        <v>5914</v>
      </c>
      <c r="J594">
        <v>1</v>
      </c>
      <c r="K594">
        <v>2018</v>
      </c>
      <c r="L594" t="s">
        <v>1054</v>
      </c>
      <c r="M594" t="s">
        <v>846</v>
      </c>
      <c r="N594">
        <v>2003</v>
      </c>
      <c r="O594">
        <v>2006</v>
      </c>
      <c r="P594">
        <v>0</v>
      </c>
      <c r="Q594" t="s">
        <v>210</v>
      </c>
      <c r="R594">
        <v>2009</v>
      </c>
      <c r="S594" t="s">
        <v>650</v>
      </c>
      <c r="T594" t="s">
        <v>652</v>
      </c>
      <c r="U594">
        <v>67</v>
      </c>
      <c r="V594">
        <v>34</v>
      </c>
      <c r="Y594" t="s">
        <v>2090</v>
      </c>
      <c r="Z594" t="s">
        <v>997</v>
      </c>
      <c r="AA594">
        <v>14</v>
      </c>
    </row>
    <row r="595" spans="1:27" x14ac:dyDescent="0.25">
      <c r="A595" t="s">
        <v>59</v>
      </c>
      <c r="B595" t="s">
        <v>731</v>
      </c>
      <c r="C595" t="str">
        <f t="shared" si="34"/>
        <v>Michael_Barr</v>
      </c>
      <c r="D595">
        <f t="shared" si="33"/>
        <v>1</v>
      </c>
      <c r="E595">
        <f t="shared" si="35"/>
        <v>0</v>
      </c>
      <c r="F595">
        <v>1</v>
      </c>
      <c r="H595">
        <v>1033</v>
      </c>
      <c r="I595" t="e">
        <v>#N/A</v>
      </c>
      <c r="J595">
        <v>0</v>
      </c>
      <c r="L595" t="s">
        <v>1436</v>
      </c>
      <c r="N595">
        <v>1987</v>
      </c>
      <c r="O595">
        <v>1992</v>
      </c>
      <c r="P595">
        <v>0</v>
      </c>
      <c r="R595">
        <v>2001</v>
      </c>
      <c r="S595" t="s">
        <v>649</v>
      </c>
      <c r="T595" t="s">
        <v>652</v>
      </c>
      <c r="U595">
        <v>9</v>
      </c>
      <c r="Y595" t="s">
        <v>2091</v>
      </c>
      <c r="Z595" t="s">
        <v>997</v>
      </c>
      <c r="AA595">
        <v>15</v>
      </c>
    </row>
    <row r="596" spans="1:27" x14ac:dyDescent="0.25">
      <c r="A596" t="s">
        <v>1203</v>
      </c>
      <c r="B596" t="s">
        <v>1247</v>
      </c>
      <c r="C596" t="str">
        <f t="shared" si="34"/>
        <v>Nicholson_Price</v>
      </c>
      <c r="D596">
        <f t="shared" si="33"/>
        <v>2</v>
      </c>
      <c r="E596">
        <f t="shared" si="35"/>
        <v>0</v>
      </c>
      <c r="F596">
        <v>1</v>
      </c>
      <c r="H596">
        <v>1382</v>
      </c>
      <c r="I596" t="e">
        <v>#N/A</v>
      </c>
      <c r="J596">
        <v>0</v>
      </c>
      <c r="L596" t="s">
        <v>1436</v>
      </c>
      <c r="N596">
        <v>2004</v>
      </c>
      <c r="O596">
        <v>2011</v>
      </c>
      <c r="P596">
        <v>1</v>
      </c>
      <c r="S596" t="s">
        <v>649</v>
      </c>
      <c r="T596" t="s">
        <v>652</v>
      </c>
      <c r="U596">
        <v>9</v>
      </c>
      <c r="Y596" t="s">
        <v>2092</v>
      </c>
      <c r="Z596" t="s">
        <v>997</v>
      </c>
      <c r="AA596">
        <v>16</v>
      </c>
    </row>
    <row r="597" spans="1:27" x14ac:dyDescent="0.25">
      <c r="A597" t="s">
        <v>122</v>
      </c>
      <c r="B597" t="s">
        <v>58</v>
      </c>
      <c r="C597" t="str">
        <f t="shared" si="34"/>
        <v>Rebecca_Scott</v>
      </c>
      <c r="D597">
        <f t="shared" si="33"/>
        <v>3</v>
      </c>
      <c r="E597">
        <f t="shared" si="35"/>
        <v>0</v>
      </c>
      <c r="F597">
        <v>0</v>
      </c>
      <c r="H597">
        <v>1432</v>
      </c>
      <c r="I597" t="e">
        <v>#N/A</v>
      </c>
      <c r="J597">
        <v>0</v>
      </c>
      <c r="L597" t="s">
        <v>1436</v>
      </c>
      <c r="N597">
        <v>1971</v>
      </c>
      <c r="P597">
        <v>1</v>
      </c>
      <c r="R597">
        <v>2002</v>
      </c>
      <c r="S597" t="s">
        <v>650</v>
      </c>
      <c r="T597" t="s">
        <v>652</v>
      </c>
      <c r="U597">
        <v>9</v>
      </c>
      <c r="Y597" t="s">
        <v>2093</v>
      </c>
      <c r="Z597" t="s">
        <v>997</v>
      </c>
      <c r="AA597">
        <v>17</v>
      </c>
    </row>
    <row r="598" spans="1:27" x14ac:dyDescent="0.25">
      <c r="A598" t="s">
        <v>23</v>
      </c>
      <c r="B598" t="s">
        <v>389</v>
      </c>
      <c r="C598" t="str">
        <f t="shared" si="34"/>
        <v>William_Miller</v>
      </c>
      <c r="D598">
        <f t="shared" si="33"/>
        <v>4</v>
      </c>
      <c r="E598">
        <f t="shared" si="35"/>
        <v>0</v>
      </c>
      <c r="F598">
        <v>0</v>
      </c>
      <c r="H598">
        <v>1324</v>
      </c>
      <c r="I598">
        <v>10212</v>
      </c>
      <c r="J598">
        <v>0</v>
      </c>
      <c r="L598" t="s">
        <v>1436</v>
      </c>
      <c r="O598">
        <v>1980</v>
      </c>
      <c r="P598">
        <v>1</v>
      </c>
      <c r="R598">
        <v>1981</v>
      </c>
      <c r="S598" t="s">
        <v>649</v>
      </c>
      <c r="T598" t="s">
        <v>652</v>
      </c>
      <c r="U598">
        <v>9</v>
      </c>
      <c r="Y598" t="s">
        <v>2094</v>
      </c>
      <c r="Z598" t="s">
        <v>997</v>
      </c>
      <c r="AA598">
        <v>18</v>
      </c>
    </row>
    <row r="599" spans="1:27" x14ac:dyDescent="0.25">
      <c r="A599" t="s">
        <v>1300</v>
      </c>
      <c r="B599" t="s">
        <v>1412</v>
      </c>
      <c r="C599" t="str">
        <f t="shared" si="34"/>
        <v>Christina_Whitman</v>
      </c>
      <c r="D599">
        <f t="shared" si="33"/>
        <v>5</v>
      </c>
      <c r="E599">
        <f t="shared" si="35"/>
        <v>0</v>
      </c>
      <c r="F599">
        <v>0</v>
      </c>
      <c r="H599">
        <v>1516</v>
      </c>
      <c r="I599">
        <v>10414</v>
      </c>
      <c r="J599">
        <v>0</v>
      </c>
      <c r="L599" t="s">
        <v>1436</v>
      </c>
      <c r="N599">
        <v>1968</v>
      </c>
      <c r="O599">
        <v>1974</v>
      </c>
      <c r="P599">
        <v>0</v>
      </c>
      <c r="R599">
        <v>1976</v>
      </c>
      <c r="S599" t="s">
        <v>650</v>
      </c>
      <c r="T599" t="s">
        <v>652</v>
      </c>
      <c r="U599">
        <v>9</v>
      </c>
      <c r="Y599" t="s">
        <v>2095</v>
      </c>
      <c r="Z599" t="s">
        <v>997</v>
      </c>
      <c r="AA599">
        <v>19</v>
      </c>
    </row>
    <row r="600" spans="1:27" x14ac:dyDescent="0.25">
      <c r="A600" t="s">
        <v>1265</v>
      </c>
      <c r="B600" t="s">
        <v>1266</v>
      </c>
      <c r="C600" t="str">
        <f t="shared" si="34"/>
        <v>Mathias_Reimann</v>
      </c>
      <c r="D600">
        <f t="shared" si="33"/>
        <v>6</v>
      </c>
      <c r="E600">
        <f t="shared" si="35"/>
        <v>0</v>
      </c>
      <c r="F600">
        <v>0</v>
      </c>
      <c r="H600">
        <v>1395</v>
      </c>
      <c r="I600">
        <v>19918</v>
      </c>
      <c r="J600">
        <v>0</v>
      </c>
      <c r="L600" t="s">
        <v>1436</v>
      </c>
      <c r="P600">
        <v>1</v>
      </c>
      <c r="S600" t="s">
        <v>649</v>
      </c>
      <c r="T600" t="s">
        <v>652</v>
      </c>
      <c r="U600">
        <v>9</v>
      </c>
      <c r="Y600" t="s">
        <v>2096</v>
      </c>
      <c r="Z600" t="s">
        <v>997</v>
      </c>
      <c r="AA600">
        <v>20</v>
      </c>
    </row>
    <row r="601" spans="1:27" x14ac:dyDescent="0.25">
      <c r="A601" t="s">
        <v>25</v>
      </c>
      <c r="B601" t="s">
        <v>711</v>
      </c>
      <c r="C601" t="str">
        <f t="shared" si="34"/>
        <v>Samuel_Bagenstos</v>
      </c>
      <c r="D601">
        <f t="shared" si="33"/>
        <v>7</v>
      </c>
      <c r="E601">
        <f t="shared" si="35"/>
        <v>0</v>
      </c>
      <c r="F601">
        <v>0</v>
      </c>
      <c r="H601">
        <v>1022</v>
      </c>
      <c r="I601">
        <v>18071</v>
      </c>
      <c r="J601">
        <v>0</v>
      </c>
      <c r="L601" t="s">
        <v>1436</v>
      </c>
      <c r="N601">
        <v>1990</v>
      </c>
      <c r="O601">
        <v>1993</v>
      </c>
      <c r="P601">
        <v>0</v>
      </c>
      <c r="R601">
        <v>2004</v>
      </c>
      <c r="S601" t="s">
        <v>649</v>
      </c>
      <c r="T601" t="s">
        <v>652</v>
      </c>
      <c r="U601">
        <v>9</v>
      </c>
      <c r="Y601" t="s">
        <v>2097</v>
      </c>
      <c r="Z601" t="s">
        <v>997</v>
      </c>
      <c r="AA601">
        <v>21</v>
      </c>
    </row>
    <row r="602" spans="1:27" x14ac:dyDescent="0.25">
      <c r="A602" t="s">
        <v>148</v>
      </c>
      <c r="B602" t="s">
        <v>1060</v>
      </c>
      <c r="C602" t="str">
        <f t="shared" si="34"/>
        <v>Nicholas_Howson</v>
      </c>
      <c r="D602">
        <f t="shared" si="33"/>
        <v>8</v>
      </c>
      <c r="E602">
        <f t="shared" si="35"/>
        <v>0</v>
      </c>
      <c r="F602">
        <v>0</v>
      </c>
      <c r="H602">
        <v>1225</v>
      </c>
      <c r="I602">
        <v>17845</v>
      </c>
      <c r="J602">
        <v>0</v>
      </c>
      <c r="L602" t="s">
        <v>1436</v>
      </c>
      <c r="N602">
        <v>1983</v>
      </c>
      <c r="O602">
        <v>1988</v>
      </c>
      <c r="P602">
        <v>0</v>
      </c>
      <c r="R602">
        <v>2005</v>
      </c>
      <c r="S602" t="s">
        <v>649</v>
      </c>
      <c r="T602" t="s">
        <v>652</v>
      </c>
      <c r="U602">
        <v>9</v>
      </c>
      <c r="Y602" t="s">
        <v>2098</v>
      </c>
      <c r="Z602" t="s">
        <v>997</v>
      </c>
      <c r="AA602">
        <v>22</v>
      </c>
    </row>
    <row r="603" spans="1:27" x14ac:dyDescent="0.25">
      <c r="A603" t="s">
        <v>101</v>
      </c>
      <c r="B603" t="s">
        <v>331</v>
      </c>
      <c r="C603" t="str">
        <f t="shared" si="34"/>
        <v>Jill_Horwitz</v>
      </c>
      <c r="D603">
        <f t="shared" si="33"/>
        <v>34</v>
      </c>
      <c r="E603">
        <f t="shared" si="35"/>
        <v>0</v>
      </c>
      <c r="F603">
        <v>1</v>
      </c>
      <c r="H603">
        <v>121</v>
      </c>
      <c r="I603">
        <v>7499</v>
      </c>
      <c r="J603">
        <v>1</v>
      </c>
      <c r="K603">
        <v>2012</v>
      </c>
      <c r="L603" t="s">
        <v>1436</v>
      </c>
      <c r="M603" t="s">
        <v>1443</v>
      </c>
      <c r="N603">
        <v>1988</v>
      </c>
      <c r="O603">
        <v>1997</v>
      </c>
      <c r="P603">
        <v>1</v>
      </c>
      <c r="Q603">
        <v>2002</v>
      </c>
      <c r="R603">
        <v>2003</v>
      </c>
      <c r="S603" t="s">
        <v>650</v>
      </c>
      <c r="T603" t="s">
        <v>652</v>
      </c>
      <c r="U603">
        <v>9</v>
      </c>
      <c r="V603">
        <v>15</v>
      </c>
      <c r="Y603" t="s">
        <v>2099</v>
      </c>
      <c r="Z603" t="s">
        <v>997</v>
      </c>
      <c r="AA603">
        <v>23</v>
      </c>
    </row>
    <row r="604" spans="1:27" x14ac:dyDescent="0.25">
      <c r="A604" t="s">
        <v>162</v>
      </c>
      <c r="B604" t="s">
        <v>412</v>
      </c>
      <c r="C604" t="str">
        <f t="shared" si="34"/>
        <v>Ed_Parson</v>
      </c>
      <c r="D604" t="e">
        <f t="shared" si="33"/>
        <v>#N/A</v>
      </c>
      <c r="E604">
        <f t="shared" si="35"/>
        <v>0</v>
      </c>
      <c r="F604">
        <v>1</v>
      </c>
      <c r="H604">
        <v>209</v>
      </c>
      <c r="I604">
        <v>3957</v>
      </c>
      <c r="J604">
        <v>1</v>
      </c>
      <c r="K604">
        <v>2012</v>
      </c>
      <c r="L604" t="s">
        <v>1436</v>
      </c>
      <c r="M604" t="s">
        <v>1443</v>
      </c>
      <c r="N604">
        <v>1975</v>
      </c>
      <c r="O604" t="s">
        <v>210</v>
      </c>
      <c r="P604">
        <v>1</v>
      </c>
      <c r="Q604">
        <v>1992</v>
      </c>
      <c r="R604" t="s">
        <v>210</v>
      </c>
      <c r="S604" t="s">
        <v>649</v>
      </c>
      <c r="T604" t="s">
        <v>652</v>
      </c>
      <c r="U604">
        <v>9</v>
      </c>
      <c r="V604">
        <v>15</v>
      </c>
      <c r="Y604" t="s">
        <v>2100</v>
      </c>
      <c r="Z604" t="s">
        <v>997</v>
      </c>
      <c r="AA604">
        <v>24</v>
      </c>
    </row>
    <row r="605" spans="1:27" x14ac:dyDescent="0.25">
      <c r="A605" t="s">
        <v>1227</v>
      </c>
      <c r="B605" t="s">
        <v>1228</v>
      </c>
      <c r="C605" t="str">
        <f t="shared" si="34"/>
        <v>Myron_Orfield</v>
      </c>
      <c r="D605">
        <f t="shared" si="33"/>
        <v>1</v>
      </c>
      <c r="E605">
        <f t="shared" si="35"/>
        <v>0</v>
      </c>
      <c r="F605">
        <v>1</v>
      </c>
      <c r="H605">
        <v>1365</v>
      </c>
      <c r="I605">
        <v>16637</v>
      </c>
      <c r="J605">
        <v>0</v>
      </c>
      <c r="L605" t="s">
        <v>743</v>
      </c>
      <c r="N605">
        <v>1983</v>
      </c>
      <c r="O605">
        <v>1987</v>
      </c>
      <c r="P605">
        <v>0</v>
      </c>
      <c r="R605">
        <v>2003</v>
      </c>
      <c r="S605" t="s">
        <v>649</v>
      </c>
      <c r="T605" t="s">
        <v>652</v>
      </c>
      <c r="U605">
        <v>20</v>
      </c>
      <c r="Y605" t="s">
        <v>2101</v>
      </c>
      <c r="Z605" t="s">
        <v>997</v>
      </c>
      <c r="AA605">
        <v>25</v>
      </c>
    </row>
    <row r="606" spans="1:27" x14ac:dyDescent="0.25">
      <c r="A606" t="s">
        <v>741</v>
      </c>
      <c r="B606" t="s">
        <v>742</v>
      </c>
      <c r="C606" t="str">
        <f t="shared" si="34"/>
        <v>Stephen_Befort</v>
      </c>
      <c r="D606">
        <f t="shared" si="33"/>
        <v>2</v>
      </c>
      <c r="E606">
        <f t="shared" si="35"/>
        <v>0</v>
      </c>
      <c r="F606">
        <v>1</v>
      </c>
      <c r="H606">
        <v>1037</v>
      </c>
      <c r="I606">
        <v>16323</v>
      </c>
      <c r="J606">
        <v>0</v>
      </c>
      <c r="L606" t="s">
        <v>743</v>
      </c>
      <c r="O606">
        <v>1974</v>
      </c>
      <c r="P606">
        <v>0</v>
      </c>
      <c r="R606">
        <v>1982</v>
      </c>
      <c r="S606" t="s">
        <v>649</v>
      </c>
      <c r="T606" t="s">
        <v>652</v>
      </c>
      <c r="U606">
        <v>20</v>
      </c>
      <c r="Y606" t="s">
        <v>2102</v>
      </c>
      <c r="Z606" t="s">
        <v>997</v>
      </c>
      <c r="AA606">
        <v>26</v>
      </c>
    </row>
    <row r="607" spans="1:27" x14ac:dyDescent="0.25">
      <c r="A607" t="s">
        <v>1068</v>
      </c>
      <c r="B607" t="s">
        <v>1093</v>
      </c>
      <c r="C607" t="str">
        <f t="shared" si="34"/>
        <v>Heidi_Kitrosser</v>
      </c>
      <c r="D607">
        <f t="shared" si="33"/>
        <v>3</v>
      </c>
      <c r="E607">
        <f t="shared" si="35"/>
        <v>0</v>
      </c>
      <c r="F607">
        <v>1</v>
      </c>
      <c r="H607">
        <v>1251</v>
      </c>
      <c r="I607">
        <v>10043</v>
      </c>
      <c r="J607">
        <v>0</v>
      </c>
      <c r="L607" t="s">
        <v>743</v>
      </c>
      <c r="N607">
        <v>1992</v>
      </c>
      <c r="O607">
        <v>1996</v>
      </c>
      <c r="P607">
        <v>0</v>
      </c>
      <c r="R607">
        <v>2003</v>
      </c>
      <c r="S607" t="s">
        <v>650</v>
      </c>
      <c r="T607" t="s">
        <v>652</v>
      </c>
      <c r="U607">
        <v>20</v>
      </c>
      <c r="Y607" t="s">
        <v>2103</v>
      </c>
      <c r="Z607" t="s">
        <v>997</v>
      </c>
      <c r="AA607">
        <v>27</v>
      </c>
    </row>
    <row r="608" spans="1:27" x14ac:dyDescent="0.25">
      <c r="A608" t="s">
        <v>1080</v>
      </c>
      <c r="B608" t="s">
        <v>1081</v>
      </c>
      <c r="C608" t="str">
        <f t="shared" si="34"/>
        <v>Neha_Jain</v>
      </c>
      <c r="D608">
        <f t="shared" si="33"/>
        <v>4</v>
      </c>
      <c r="E608">
        <f t="shared" si="35"/>
        <v>0</v>
      </c>
      <c r="F608">
        <v>1</v>
      </c>
      <c r="H608">
        <v>1238</v>
      </c>
      <c r="I608">
        <v>16791</v>
      </c>
      <c r="J608">
        <v>0</v>
      </c>
      <c r="L608" t="s">
        <v>743</v>
      </c>
      <c r="S608" t="s">
        <v>650</v>
      </c>
      <c r="T608" t="s">
        <v>655</v>
      </c>
      <c r="U608">
        <v>20</v>
      </c>
      <c r="Y608" t="s">
        <v>2104</v>
      </c>
      <c r="Z608" t="s">
        <v>997</v>
      </c>
      <c r="AA608">
        <v>28</v>
      </c>
    </row>
    <row r="609" spans="1:27" x14ac:dyDescent="0.25">
      <c r="A609" t="s">
        <v>38</v>
      </c>
      <c r="B609" t="s">
        <v>254</v>
      </c>
      <c r="C609" t="str">
        <f t="shared" si="34"/>
        <v>Dale_Carpenter</v>
      </c>
      <c r="D609">
        <f t="shared" si="33"/>
        <v>5</v>
      </c>
      <c r="E609">
        <f t="shared" si="35"/>
        <v>0</v>
      </c>
      <c r="F609">
        <v>1</v>
      </c>
      <c r="H609">
        <v>40</v>
      </c>
      <c r="I609">
        <v>3892</v>
      </c>
      <c r="J609">
        <v>1</v>
      </c>
      <c r="K609">
        <v>2016</v>
      </c>
      <c r="L609" t="s">
        <v>743</v>
      </c>
      <c r="M609" t="s">
        <v>693</v>
      </c>
      <c r="N609">
        <v>1989</v>
      </c>
      <c r="O609">
        <v>1992</v>
      </c>
      <c r="P609">
        <v>0</v>
      </c>
      <c r="Q609" t="s">
        <v>210</v>
      </c>
      <c r="R609">
        <v>2000</v>
      </c>
      <c r="S609" t="s">
        <v>649</v>
      </c>
      <c r="T609" t="s">
        <v>652</v>
      </c>
      <c r="U609">
        <v>20</v>
      </c>
      <c r="V609">
        <v>52</v>
      </c>
      <c r="Y609" t="s">
        <v>2105</v>
      </c>
      <c r="Z609" t="s">
        <v>997</v>
      </c>
      <c r="AA609">
        <v>29</v>
      </c>
    </row>
    <row r="610" spans="1:27" x14ac:dyDescent="0.25">
      <c r="A610" t="s">
        <v>1058</v>
      </c>
      <c r="B610" t="s">
        <v>1059</v>
      </c>
      <c r="C610" t="str">
        <f t="shared" si="34"/>
        <v>Joan_Howland</v>
      </c>
      <c r="D610">
        <f t="shared" si="33"/>
        <v>5</v>
      </c>
      <c r="E610">
        <f t="shared" si="35"/>
        <v>0</v>
      </c>
      <c r="F610">
        <v>1</v>
      </c>
      <c r="H610">
        <v>1224</v>
      </c>
      <c r="I610">
        <v>15761</v>
      </c>
      <c r="J610">
        <v>0</v>
      </c>
      <c r="L610" t="s">
        <v>743</v>
      </c>
      <c r="P610">
        <v>0</v>
      </c>
      <c r="S610" t="s">
        <v>650</v>
      </c>
      <c r="T610" t="s">
        <v>652</v>
      </c>
      <c r="U610">
        <v>20</v>
      </c>
      <c r="Y610" t="s">
        <v>2106</v>
      </c>
      <c r="Z610" t="s">
        <v>1175</v>
      </c>
      <c r="AA610">
        <v>1</v>
      </c>
    </row>
    <row r="611" spans="1:27" x14ac:dyDescent="0.25">
      <c r="A611" t="s">
        <v>108</v>
      </c>
      <c r="B611" t="s">
        <v>456</v>
      </c>
      <c r="C611" t="str">
        <f t="shared" si="34"/>
        <v>Robert_Stein</v>
      </c>
      <c r="D611">
        <f t="shared" si="33"/>
        <v>6</v>
      </c>
      <c r="E611">
        <f t="shared" si="35"/>
        <v>0</v>
      </c>
      <c r="F611">
        <v>0</v>
      </c>
      <c r="H611">
        <v>1472</v>
      </c>
      <c r="I611">
        <v>11460</v>
      </c>
      <c r="J611">
        <v>0</v>
      </c>
      <c r="L611" t="s">
        <v>743</v>
      </c>
      <c r="O611">
        <v>1961</v>
      </c>
      <c r="P611">
        <v>0</v>
      </c>
      <c r="R611">
        <v>1964</v>
      </c>
      <c r="S611" t="s">
        <v>649</v>
      </c>
      <c r="T611" t="s">
        <v>652</v>
      </c>
      <c r="U611">
        <v>20</v>
      </c>
      <c r="Y611" t="s">
        <v>2107</v>
      </c>
      <c r="Z611" t="s">
        <v>1175</v>
      </c>
      <c r="AA611">
        <v>2</v>
      </c>
    </row>
    <row r="612" spans="1:27" x14ac:dyDescent="0.25">
      <c r="A612" t="s">
        <v>182</v>
      </c>
      <c r="B612" t="s">
        <v>443</v>
      </c>
      <c r="C612" t="str">
        <f t="shared" si="34"/>
        <v>Gregory_Shaffer</v>
      </c>
      <c r="D612">
        <f t="shared" si="33"/>
        <v>10</v>
      </c>
      <c r="E612">
        <f t="shared" si="35"/>
        <v>0</v>
      </c>
      <c r="F612">
        <v>1</v>
      </c>
      <c r="H612">
        <v>242</v>
      </c>
      <c r="I612">
        <v>7154</v>
      </c>
      <c r="J612">
        <v>1</v>
      </c>
      <c r="K612">
        <v>2014</v>
      </c>
      <c r="L612" t="s">
        <v>743</v>
      </c>
      <c r="M612" t="s">
        <v>1444</v>
      </c>
      <c r="N612" t="s">
        <v>210</v>
      </c>
      <c r="O612" t="s">
        <v>210</v>
      </c>
      <c r="P612">
        <v>0</v>
      </c>
      <c r="Q612" t="s">
        <v>210</v>
      </c>
      <c r="R612">
        <v>1996</v>
      </c>
      <c r="S612" t="s">
        <v>649</v>
      </c>
      <c r="T612" t="s">
        <v>652</v>
      </c>
      <c r="U612">
        <v>20</v>
      </c>
      <c r="V612">
        <v>23</v>
      </c>
      <c r="Y612" t="s">
        <v>2108</v>
      </c>
      <c r="Z612" t="s">
        <v>1175</v>
      </c>
      <c r="AA612">
        <v>3</v>
      </c>
    </row>
    <row r="613" spans="1:27" x14ac:dyDescent="0.25">
      <c r="A613" t="s">
        <v>83</v>
      </c>
      <c r="B613" t="s">
        <v>308</v>
      </c>
      <c r="C613" t="str">
        <f t="shared" si="34"/>
        <v>Michele_Goodwin</v>
      </c>
      <c r="D613">
        <f t="shared" si="33"/>
        <v>16</v>
      </c>
      <c r="E613">
        <f t="shared" si="35"/>
        <v>0</v>
      </c>
      <c r="F613">
        <v>1</v>
      </c>
      <c r="H613">
        <v>95</v>
      </c>
      <c r="I613">
        <v>4861</v>
      </c>
      <c r="J613">
        <v>1</v>
      </c>
      <c r="K613">
        <v>2014</v>
      </c>
      <c r="L613" t="s">
        <v>743</v>
      </c>
      <c r="M613" t="s">
        <v>1444</v>
      </c>
      <c r="N613">
        <v>1992</v>
      </c>
      <c r="O613">
        <v>1995</v>
      </c>
      <c r="P613">
        <v>0</v>
      </c>
      <c r="Q613" t="s">
        <v>210</v>
      </c>
      <c r="R613">
        <v>2001</v>
      </c>
      <c r="S613" t="s">
        <v>650</v>
      </c>
      <c r="T613" t="s">
        <v>653</v>
      </c>
      <c r="U613">
        <v>20</v>
      </c>
      <c r="V613">
        <v>23</v>
      </c>
      <c r="Y613" t="s">
        <v>2109</v>
      </c>
      <c r="Z613" t="s">
        <v>1175</v>
      </c>
      <c r="AA613">
        <v>4</v>
      </c>
    </row>
    <row r="614" spans="1:27" x14ac:dyDescent="0.25">
      <c r="A614" t="s">
        <v>47</v>
      </c>
      <c r="B614" t="s">
        <v>263</v>
      </c>
      <c r="C614" t="str">
        <f t="shared" si="34"/>
        <v>Jessica_Clarke</v>
      </c>
      <c r="D614">
        <f t="shared" si="33"/>
        <v>29</v>
      </c>
      <c r="E614">
        <f t="shared" si="35"/>
        <v>0</v>
      </c>
      <c r="F614">
        <v>1</v>
      </c>
      <c r="H614">
        <v>49</v>
      </c>
      <c r="I614">
        <v>9893</v>
      </c>
      <c r="J614">
        <v>1</v>
      </c>
      <c r="K614">
        <v>2018</v>
      </c>
      <c r="L614" t="s">
        <v>743</v>
      </c>
      <c r="M614" t="s">
        <v>992</v>
      </c>
      <c r="N614">
        <v>2000</v>
      </c>
      <c r="O614">
        <v>2003</v>
      </c>
      <c r="P614">
        <v>0</v>
      </c>
      <c r="Q614" t="s">
        <v>210</v>
      </c>
      <c r="R614">
        <v>2011</v>
      </c>
      <c r="S614" t="s">
        <v>650</v>
      </c>
      <c r="T614" t="s">
        <v>652</v>
      </c>
      <c r="U614">
        <v>20</v>
      </c>
      <c r="V614">
        <v>18</v>
      </c>
      <c r="Y614" t="s">
        <v>2110</v>
      </c>
      <c r="Z614" t="s">
        <v>1175</v>
      </c>
      <c r="AA614">
        <v>5</v>
      </c>
    </row>
    <row r="615" spans="1:27" x14ac:dyDescent="0.25">
      <c r="A615" t="s">
        <v>137</v>
      </c>
      <c r="B615" t="s">
        <v>403</v>
      </c>
      <c r="C615" t="str">
        <f t="shared" si="34"/>
        <v>Ruth_Okediji</v>
      </c>
      <c r="D615">
        <f t="shared" si="33"/>
        <v>48</v>
      </c>
      <c r="E615">
        <f t="shared" si="35"/>
        <v>0</v>
      </c>
      <c r="F615">
        <v>1</v>
      </c>
      <c r="H615">
        <v>199</v>
      </c>
      <c r="I615">
        <v>5702</v>
      </c>
      <c r="J615">
        <v>1</v>
      </c>
      <c r="K615">
        <v>2017</v>
      </c>
      <c r="L615" t="s">
        <v>743</v>
      </c>
      <c r="M615" t="s">
        <v>1330</v>
      </c>
      <c r="N615" t="s">
        <v>210</v>
      </c>
      <c r="O615" t="s">
        <v>210</v>
      </c>
      <c r="P615">
        <v>0</v>
      </c>
      <c r="Q615" t="s">
        <v>210</v>
      </c>
      <c r="R615">
        <v>1994</v>
      </c>
      <c r="S615" t="s">
        <v>650</v>
      </c>
      <c r="T615" t="s">
        <v>653</v>
      </c>
      <c r="U615">
        <v>20</v>
      </c>
      <c r="V615">
        <v>3</v>
      </c>
      <c r="Y615" t="s">
        <v>2111</v>
      </c>
      <c r="Z615" t="s">
        <v>1175</v>
      </c>
      <c r="AA615">
        <v>6</v>
      </c>
    </row>
    <row r="616" spans="1:27" x14ac:dyDescent="0.25">
      <c r="A616" t="s">
        <v>998</v>
      </c>
      <c r="B616" t="s">
        <v>1293</v>
      </c>
      <c r="C616" t="str">
        <f t="shared" si="34"/>
        <v>Ronald_Rychlak</v>
      </c>
      <c r="D616">
        <f t="shared" ref="D616:D679" si="36">VLOOKUP(C616,$Y$2:$AA$3785,3,FALSE)</f>
        <v>1</v>
      </c>
      <c r="E616">
        <f t="shared" si="35"/>
        <v>0</v>
      </c>
      <c r="F616">
        <v>1</v>
      </c>
      <c r="H616">
        <v>1417</v>
      </c>
      <c r="I616">
        <v>17554</v>
      </c>
      <c r="J616">
        <v>0</v>
      </c>
      <c r="L616" t="s">
        <v>803</v>
      </c>
      <c r="N616">
        <v>1980</v>
      </c>
      <c r="O616">
        <v>1983</v>
      </c>
      <c r="P616">
        <v>0</v>
      </c>
      <c r="R616">
        <v>1987</v>
      </c>
      <c r="S616" t="s">
        <v>649</v>
      </c>
      <c r="T616" t="s">
        <v>652</v>
      </c>
      <c r="U616">
        <v>108</v>
      </c>
      <c r="Y616" t="s">
        <v>2112</v>
      </c>
      <c r="Z616" t="s">
        <v>1175</v>
      </c>
      <c r="AA616">
        <v>7</v>
      </c>
    </row>
    <row r="617" spans="1:27" x14ac:dyDescent="0.25">
      <c r="A617" t="s">
        <v>801</v>
      </c>
      <c r="B617" t="s">
        <v>802</v>
      </c>
      <c r="C617" t="str">
        <f t="shared" si="34"/>
        <v>Mercer_Bullard</v>
      </c>
      <c r="D617">
        <f t="shared" si="36"/>
        <v>2</v>
      </c>
      <c r="E617">
        <f t="shared" si="35"/>
        <v>0</v>
      </c>
      <c r="F617">
        <v>0</v>
      </c>
      <c r="H617">
        <v>1067</v>
      </c>
      <c r="I617">
        <v>16162</v>
      </c>
      <c r="J617">
        <v>0</v>
      </c>
      <c r="L617" t="s">
        <v>803</v>
      </c>
      <c r="N617">
        <v>1983</v>
      </c>
      <c r="O617">
        <v>1990</v>
      </c>
      <c r="P617">
        <v>0</v>
      </c>
      <c r="R617">
        <v>2014</v>
      </c>
      <c r="S617" t="s">
        <v>649</v>
      </c>
      <c r="T617" t="s">
        <v>652</v>
      </c>
      <c r="U617">
        <v>108</v>
      </c>
      <c r="Y617" t="s">
        <v>2113</v>
      </c>
      <c r="Z617" t="s">
        <v>1175</v>
      </c>
      <c r="AA617">
        <v>8</v>
      </c>
    </row>
    <row r="618" spans="1:27" x14ac:dyDescent="0.25">
      <c r="A618" t="s">
        <v>28</v>
      </c>
      <c r="B618" t="s">
        <v>241</v>
      </c>
      <c r="C618" t="str">
        <f t="shared" si="34"/>
        <v>Charles_Brower</v>
      </c>
      <c r="D618" t="e">
        <f t="shared" si="36"/>
        <v>#N/A</v>
      </c>
      <c r="E618">
        <f t="shared" si="35"/>
        <v>0</v>
      </c>
      <c r="F618">
        <v>1</v>
      </c>
      <c r="H618">
        <v>27</v>
      </c>
      <c r="I618">
        <v>865</v>
      </c>
      <c r="J618">
        <v>1</v>
      </c>
      <c r="K618">
        <v>2012</v>
      </c>
      <c r="L618" t="s">
        <v>803</v>
      </c>
      <c r="M618" t="s">
        <v>1460</v>
      </c>
      <c r="N618">
        <v>1989</v>
      </c>
      <c r="O618">
        <v>1995</v>
      </c>
      <c r="P618">
        <v>0</v>
      </c>
      <c r="Q618" t="s">
        <v>210</v>
      </c>
      <c r="R618">
        <v>1999</v>
      </c>
      <c r="S618" t="s">
        <v>649</v>
      </c>
      <c r="T618" t="s">
        <v>652</v>
      </c>
      <c r="U618">
        <v>108</v>
      </c>
      <c r="V618">
        <v>91</v>
      </c>
      <c r="Y618" t="s">
        <v>2114</v>
      </c>
      <c r="Z618" t="s">
        <v>1175</v>
      </c>
      <c r="AA618">
        <v>9</v>
      </c>
    </row>
    <row r="619" spans="1:27" x14ac:dyDescent="0.25">
      <c r="A619" t="s">
        <v>66</v>
      </c>
      <c r="B619" t="s">
        <v>939</v>
      </c>
      <c r="C619" t="str">
        <f t="shared" si="34"/>
        <v>David_English</v>
      </c>
      <c r="D619">
        <f t="shared" si="36"/>
        <v>3</v>
      </c>
      <c r="E619">
        <f t="shared" si="35"/>
        <v>0</v>
      </c>
      <c r="F619">
        <v>1</v>
      </c>
      <c r="H619">
        <v>1146</v>
      </c>
      <c r="I619" t="e">
        <v>#N/A</v>
      </c>
      <c r="J619">
        <v>0</v>
      </c>
      <c r="L619" t="s">
        <v>940</v>
      </c>
      <c r="N619">
        <v>1974</v>
      </c>
      <c r="O619">
        <v>1979</v>
      </c>
      <c r="P619">
        <v>0</v>
      </c>
      <c r="R619">
        <v>1987</v>
      </c>
      <c r="S619" t="s">
        <v>649</v>
      </c>
      <c r="T619" t="s">
        <v>652</v>
      </c>
      <c r="U619">
        <v>64</v>
      </c>
      <c r="Y619" t="s">
        <v>2115</v>
      </c>
      <c r="Z619" t="s">
        <v>1175</v>
      </c>
      <c r="AA619">
        <v>10</v>
      </c>
    </row>
    <row r="620" spans="1:27" x14ac:dyDescent="0.25">
      <c r="A620" t="s">
        <v>26</v>
      </c>
      <c r="B620" t="s">
        <v>1115</v>
      </c>
      <c r="C620" t="str">
        <f t="shared" si="34"/>
        <v>Thomas_Lambert</v>
      </c>
      <c r="D620">
        <f t="shared" si="36"/>
        <v>4</v>
      </c>
      <c r="E620">
        <f t="shared" si="35"/>
        <v>0</v>
      </c>
      <c r="F620">
        <v>0</v>
      </c>
      <c r="H620">
        <v>1269</v>
      </c>
      <c r="I620" t="e">
        <v>#N/A</v>
      </c>
      <c r="J620">
        <v>0</v>
      </c>
      <c r="L620" t="s">
        <v>940</v>
      </c>
      <c r="N620">
        <v>1993</v>
      </c>
      <c r="O620">
        <v>1998</v>
      </c>
      <c r="P620">
        <v>0</v>
      </c>
      <c r="R620">
        <v>2003</v>
      </c>
      <c r="S620" t="s">
        <v>649</v>
      </c>
      <c r="T620" t="s">
        <v>652</v>
      </c>
      <c r="U620">
        <v>64</v>
      </c>
      <c r="Y620" t="s">
        <v>2116</v>
      </c>
      <c r="Z620" t="s">
        <v>1175</v>
      </c>
      <c r="AA620">
        <v>11</v>
      </c>
    </row>
    <row r="621" spans="1:27" x14ac:dyDescent="0.25">
      <c r="A621" t="s">
        <v>179</v>
      </c>
      <c r="B621" t="s">
        <v>435</v>
      </c>
      <c r="C621" t="str">
        <f t="shared" si="34"/>
        <v>Troy_Rule</v>
      </c>
      <c r="D621" t="e">
        <f t="shared" si="36"/>
        <v>#N/A</v>
      </c>
      <c r="E621">
        <f t="shared" si="35"/>
        <v>0</v>
      </c>
      <c r="F621">
        <v>1</v>
      </c>
      <c r="H621">
        <v>233</v>
      </c>
      <c r="I621">
        <v>1663</v>
      </c>
      <c r="J621">
        <v>1</v>
      </c>
      <c r="K621">
        <v>2014</v>
      </c>
      <c r="L621" t="s">
        <v>940</v>
      </c>
      <c r="M621" t="s">
        <v>1457</v>
      </c>
      <c r="N621">
        <v>2001</v>
      </c>
      <c r="O621">
        <v>2005</v>
      </c>
      <c r="P621">
        <v>0</v>
      </c>
      <c r="Q621" t="s">
        <v>210</v>
      </c>
      <c r="R621">
        <v>2009</v>
      </c>
      <c r="S621" t="s">
        <v>649</v>
      </c>
      <c r="T621" t="s">
        <v>652</v>
      </c>
      <c r="U621">
        <v>64</v>
      </c>
      <c r="V621">
        <v>27</v>
      </c>
      <c r="Y621" t="s">
        <v>2117</v>
      </c>
      <c r="Z621" t="s">
        <v>1175</v>
      </c>
      <c r="AA621">
        <v>12</v>
      </c>
    </row>
    <row r="622" spans="1:27" x14ac:dyDescent="0.25">
      <c r="A622" t="s">
        <v>201</v>
      </c>
      <c r="B622" t="s">
        <v>1135</v>
      </c>
      <c r="C622" t="str">
        <f t="shared" si="34"/>
        <v>Nancy_Levit</v>
      </c>
      <c r="D622">
        <f t="shared" si="36"/>
        <v>1</v>
      </c>
      <c r="E622">
        <f t="shared" si="35"/>
        <v>0</v>
      </c>
      <c r="F622">
        <v>1</v>
      </c>
      <c r="H622">
        <v>1288</v>
      </c>
      <c r="I622">
        <v>18333</v>
      </c>
      <c r="J622">
        <v>0</v>
      </c>
      <c r="L622" t="s">
        <v>1062</v>
      </c>
      <c r="N622">
        <v>1980</v>
      </c>
      <c r="O622">
        <v>1984</v>
      </c>
      <c r="P622">
        <v>0</v>
      </c>
      <c r="R622">
        <v>1990</v>
      </c>
      <c r="S622" t="s">
        <v>650</v>
      </c>
      <c r="T622" t="s">
        <v>652</v>
      </c>
      <c r="U622">
        <v>108</v>
      </c>
      <c r="Y622" t="s">
        <v>2118</v>
      </c>
      <c r="Z622" t="s">
        <v>1175</v>
      </c>
      <c r="AA622">
        <v>13</v>
      </c>
    </row>
    <row r="623" spans="1:27" x14ac:dyDescent="0.25">
      <c r="A623" t="s">
        <v>32</v>
      </c>
      <c r="B623" t="s">
        <v>1061</v>
      </c>
      <c r="C623" t="str">
        <f t="shared" si="34"/>
        <v>Christopher_Hoyt</v>
      </c>
      <c r="D623">
        <f t="shared" si="36"/>
        <v>3</v>
      </c>
      <c r="E623">
        <f t="shared" si="35"/>
        <v>0</v>
      </c>
      <c r="F623">
        <v>1</v>
      </c>
      <c r="H623">
        <v>1226</v>
      </c>
      <c r="I623">
        <v>13994</v>
      </c>
      <c r="J623">
        <v>0</v>
      </c>
      <c r="L623" t="s">
        <v>1062</v>
      </c>
      <c r="N623">
        <v>1975</v>
      </c>
      <c r="O623">
        <v>1979</v>
      </c>
      <c r="P623">
        <v>0</v>
      </c>
      <c r="R623">
        <v>1981</v>
      </c>
      <c r="S623" t="s">
        <v>649</v>
      </c>
      <c r="T623" t="s">
        <v>652</v>
      </c>
      <c r="U623">
        <v>108</v>
      </c>
      <c r="Y623" t="s">
        <v>2119</v>
      </c>
      <c r="Z623" t="s">
        <v>1175</v>
      </c>
      <c r="AA623">
        <v>14</v>
      </c>
    </row>
    <row r="624" spans="1:27" x14ac:dyDescent="0.25">
      <c r="A624" t="s">
        <v>132</v>
      </c>
      <c r="B624" t="s">
        <v>1152</v>
      </c>
      <c r="C624" t="str">
        <f t="shared" si="34"/>
        <v>Timothy_Lynch</v>
      </c>
      <c r="D624">
        <f t="shared" si="36"/>
        <v>4</v>
      </c>
      <c r="E624">
        <f t="shared" si="35"/>
        <v>0</v>
      </c>
      <c r="F624">
        <v>0</v>
      </c>
      <c r="H624">
        <v>1299</v>
      </c>
      <c r="I624">
        <v>11474</v>
      </c>
      <c r="J624">
        <v>0</v>
      </c>
      <c r="L624" t="s">
        <v>1062</v>
      </c>
      <c r="N624">
        <v>1989</v>
      </c>
      <c r="O624">
        <v>1998</v>
      </c>
      <c r="P624">
        <v>0</v>
      </c>
      <c r="R624">
        <v>2011</v>
      </c>
      <c r="S624" t="s">
        <v>649</v>
      </c>
      <c r="T624" t="s">
        <v>652</v>
      </c>
      <c r="U624">
        <v>108</v>
      </c>
      <c r="Y624" t="s">
        <v>2120</v>
      </c>
      <c r="Z624" t="s">
        <v>1175</v>
      </c>
      <c r="AA624">
        <v>15</v>
      </c>
    </row>
    <row r="625" spans="1:27" x14ac:dyDescent="0.25">
      <c r="A625" t="s">
        <v>1206</v>
      </c>
      <c r="B625" t="s">
        <v>1215</v>
      </c>
      <c r="C625" t="str">
        <f t="shared" si="34"/>
        <v>Sean_O'Brien</v>
      </c>
      <c r="D625">
        <f t="shared" si="36"/>
        <v>5</v>
      </c>
      <c r="E625">
        <f t="shared" si="35"/>
        <v>0</v>
      </c>
      <c r="F625">
        <v>0</v>
      </c>
      <c r="H625">
        <v>1355</v>
      </c>
      <c r="I625">
        <v>11076</v>
      </c>
      <c r="J625">
        <v>0</v>
      </c>
      <c r="L625" t="s">
        <v>1062</v>
      </c>
      <c r="N625">
        <v>1977</v>
      </c>
      <c r="O625">
        <v>1980</v>
      </c>
      <c r="P625">
        <v>0</v>
      </c>
      <c r="R625">
        <v>2007</v>
      </c>
      <c r="S625" t="s">
        <v>649</v>
      </c>
      <c r="T625" t="s">
        <v>652</v>
      </c>
      <c r="U625">
        <v>108</v>
      </c>
      <c r="Y625" t="s">
        <v>2121</v>
      </c>
      <c r="Z625" t="s">
        <v>1175</v>
      </c>
      <c r="AA625">
        <v>16</v>
      </c>
    </row>
    <row r="626" spans="1:27" x14ac:dyDescent="0.25">
      <c r="A626" t="s">
        <v>32</v>
      </c>
      <c r="B626" t="s">
        <v>329</v>
      </c>
      <c r="C626" t="str">
        <f t="shared" si="34"/>
        <v>Christopher_Holman</v>
      </c>
      <c r="D626">
        <f t="shared" si="36"/>
        <v>16</v>
      </c>
      <c r="E626">
        <f t="shared" si="35"/>
        <v>0</v>
      </c>
      <c r="F626">
        <v>1</v>
      </c>
      <c r="H626">
        <v>119</v>
      </c>
      <c r="I626">
        <v>8826</v>
      </c>
      <c r="J626">
        <v>1</v>
      </c>
      <c r="K626">
        <v>2018</v>
      </c>
      <c r="L626" t="s">
        <v>1062</v>
      </c>
      <c r="M626" t="s">
        <v>1175</v>
      </c>
      <c r="N626">
        <v>1987</v>
      </c>
      <c r="O626">
        <v>1998</v>
      </c>
      <c r="P626">
        <v>1</v>
      </c>
      <c r="Q626">
        <v>1993</v>
      </c>
      <c r="R626">
        <v>2008</v>
      </c>
      <c r="S626" t="s">
        <v>649</v>
      </c>
      <c r="T626" t="s">
        <v>652</v>
      </c>
      <c r="U626">
        <v>108</v>
      </c>
      <c r="V626">
        <v>122</v>
      </c>
      <c r="Y626" t="s">
        <v>2122</v>
      </c>
      <c r="Z626" t="s">
        <v>1175</v>
      </c>
      <c r="AA626">
        <v>17</v>
      </c>
    </row>
    <row r="627" spans="1:27" x14ac:dyDescent="0.25">
      <c r="A627" t="s">
        <v>37</v>
      </c>
      <c r="B627" t="s">
        <v>252</v>
      </c>
      <c r="C627" t="str">
        <f t="shared" si="34"/>
        <v>June_Carbone</v>
      </c>
      <c r="D627" t="e">
        <f t="shared" si="36"/>
        <v>#N/A</v>
      </c>
      <c r="E627">
        <f t="shared" si="35"/>
        <v>0</v>
      </c>
      <c r="F627">
        <v>1</v>
      </c>
      <c r="H627">
        <v>38</v>
      </c>
      <c r="I627">
        <v>2160</v>
      </c>
      <c r="J627">
        <v>1</v>
      </c>
      <c r="K627">
        <v>2013</v>
      </c>
      <c r="L627" t="s">
        <v>1062</v>
      </c>
      <c r="M627" t="s">
        <v>743</v>
      </c>
      <c r="N627">
        <v>1975</v>
      </c>
      <c r="O627">
        <v>1978</v>
      </c>
      <c r="P627">
        <v>0</v>
      </c>
      <c r="Q627" t="s">
        <v>210</v>
      </c>
      <c r="R627">
        <v>1983</v>
      </c>
      <c r="S627" t="s">
        <v>650</v>
      </c>
      <c r="T627" t="s">
        <v>652</v>
      </c>
      <c r="U627">
        <v>108</v>
      </c>
      <c r="V627">
        <v>20</v>
      </c>
      <c r="Y627" t="s">
        <v>2123</v>
      </c>
      <c r="Z627" t="s">
        <v>1175</v>
      </c>
      <c r="AA627">
        <v>18</v>
      </c>
    </row>
    <row r="628" spans="1:27" x14ac:dyDescent="0.25">
      <c r="A628" t="s">
        <v>5</v>
      </c>
      <c r="B628" t="s">
        <v>931</v>
      </c>
      <c r="C628" t="str">
        <f t="shared" si="34"/>
        <v>Richard_Duncan</v>
      </c>
      <c r="D628">
        <f t="shared" si="36"/>
        <v>1</v>
      </c>
      <c r="E628">
        <f t="shared" si="35"/>
        <v>0</v>
      </c>
      <c r="F628">
        <v>1</v>
      </c>
      <c r="H628">
        <v>1142</v>
      </c>
      <c r="I628">
        <v>12983</v>
      </c>
      <c r="J628">
        <v>0</v>
      </c>
      <c r="L628" t="s">
        <v>932</v>
      </c>
      <c r="N628">
        <v>1973</v>
      </c>
      <c r="O628">
        <v>1976</v>
      </c>
      <c r="P628">
        <v>0</v>
      </c>
      <c r="R628">
        <v>1979</v>
      </c>
      <c r="S628" t="s">
        <v>649</v>
      </c>
      <c r="T628" t="s">
        <v>652</v>
      </c>
      <c r="U628">
        <v>77</v>
      </c>
      <c r="Y628" t="s">
        <v>2124</v>
      </c>
      <c r="Z628" t="s">
        <v>1175</v>
      </c>
      <c r="AA628">
        <v>19</v>
      </c>
    </row>
    <row r="629" spans="1:27" x14ac:dyDescent="0.25">
      <c r="A629" t="s">
        <v>1388</v>
      </c>
      <c r="B629" t="s">
        <v>1389</v>
      </c>
      <c r="C629" t="str">
        <f t="shared" si="34"/>
        <v>Frans_von der Dunk</v>
      </c>
      <c r="D629">
        <f t="shared" si="36"/>
        <v>2</v>
      </c>
      <c r="E629">
        <f t="shared" si="35"/>
        <v>0</v>
      </c>
      <c r="F629">
        <v>0</v>
      </c>
      <c r="H629">
        <v>1498</v>
      </c>
      <c r="I629">
        <v>10948</v>
      </c>
      <c r="J629">
        <v>0</v>
      </c>
      <c r="L629" t="s">
        <v>932</v>
      </c>
      <c r="P629">
        <v>1</v>
      </c>
      <c r="R629">
        <v>1987</v>
      </c>
      <c r="S629" t="s">
        <v>649</v>
      </c>
      <c r="T629" t="s">
        <v>652</v>
      </c>
      <c r="U629">
        <v>77</v>
      </c>
      <c r="Y629" t="s">
        <v>2125</v>
      </c>
      <c r="Z629" t="s">
        <v>1175</v>
      </c>
      <c r="AA629">
        <v>20</v>
      </c>
    </row>
    <row r="630" spans="1:27" x14ac:dyDescent="0.25">
      <c r="A630" t="s">
        <v>209</v>
      </c>
      <c r="B630" t="s">
        <v>488</v>
      </c>
      <c r="C630" t="str">
        <f t="shared" si="34"/>
        <v>Sandi_Zellmer</v>
      </c>
      <c r="D630" t="e">
        <f t="shared" si="36"/>
        <v>#N/A</v>
      </c>
      <c r="E630">
        <f t="shared" si="35"/>
        <v>0</v>
      </c>
      <c r="F630">
        <v>1</v>
      </c>
      <c r="H630">
        <v>287</v>
      </c>
      <c r="I630">
        <v>7177</v>
      </c>
      <c r="J630">
        <v>1</v>
      </c>
      <c r="K630">
        <v>2018</v>
      </c>
      <c r="L630" t="s">
        <v>932</v>
      </c>
      <c r="M630" t="s">
        <v>1469</v>
      </c>
      <c r="N630">
        <v>1985</v>
      </c>
      <c r="O630">
        <v>1990</v>
      </c>
      <c r="P630">
        <v>0</v>
      </c>
      <c r="Q630" t="s">
        <v>210</v>
      </c>
      <c r="R630">
        <v>1997</v>
      </c>
      <c r="S630" t="s">
        <v>650</v>
      </c>
      <c r="T630" t="s">
        <v>652</v>
      </c>
      <c r="U630">
        <v>77</v>
      </c>
      <c r="V630">
        <v>115</v>
      </c>
      <c r="Y630" t="s">
        <v>2126</v>
      </c>
      <c r="Z630" t="s">
        <v>1175</v>
      </c>
      <c r="AA630">
        <v>21</v>
      </c>
    </row>
    <row r="631" spans="1:27" x14ac:dyDescent="0.25">
      <c r="A631" t="s">
        <v>732</v>
      </c>
      <c r="B631" t="s">
        <v>733</v>
      </c>
      <c r="C631" t="str">
        <f t="shared" si="34"/>
        <v>Ian_Bartrum</v>
      </c>
      <c r="D631">
        <f t="shared" si="36"/>
        <v>1</v>
      </c>
      <c r="E631">
        <f t="shared" si="35"/>
        <v>0</v>
      </c>
      <c r="F631">
        <v>1</v>
      </c>
      <c r="H631">
        <v>1034</v>
      </c>
      <c r="I631">
        <v>19128</v>
      </c>
      <c r="J631">
        <v>0</v>
      </c>
      <c r="L631" t="s">
        <v>734</v>
      </c>
      <c r="N631">
        <v>1995</v>
      </c>
      <c r="O631">
        <v>2003</v>
      </c>
      <c r="P631">
        <v>0</v>
      </c>
      <c r="R631">
        <v>2009</v>
      </c>
      <c r="S631" t="s">
        <v>649</v>
      </c>
      <c r="T631" t="s">
        <v>652</v>
      </c>
      <c r="U631">
        <v>58</v>
      </c>
      <c r="Y631" t="s">
        <v>1514</v>
      </c>
      <c r="Z631" t="s">
        <v>1175</v>
      </c>
      <c r="AA631">
        <v>22</v>
      </c>
    </row>
    <row r="632" spans="1:27" x14ac:dyDescent="0.25">
      <c r="A632" t="s">
        <v>1242</v>
      </c>
      <c r="B632" t="s">
        <v>1243</v>
      </c>
      <c r="C632" t="str">
        <f t="shared" si="34"/>
        <v>Ngai_Pindell</v>
      </c>
      <c r="D632">
        <f t="shared" si="36"/>
        <v>2</v>
      </c>
      <c r="E632">
        <f t="shared" si="35"/>
        <v>0</v>
      </c>
      <c r="F632">
        <v>0</v>
      </c>
      <c r="H632">
        <v>1377</v>
      </c>
      <c r="I632">
        <v>11992</v>
      </c>
      <c r="J632">
        <v>0</v>
      </c>
      <c r="L632" t="s">
        <v>734</v>
      </c>
      <c r="N632">
        <v>1993</v>
      </c>
      <c r="O632">
        <v>1996</v>
      </c>
      <c r="P632">
        <v>0</v>
      </c>
      <c r="R632">
        <v>2000</v>
      </c>
      <c r="S632" t="s">
        <v>649</v>
      </c>
      <c r="T632" t="s">
        <v>653</v>
      </c>
      <c r="U632">
        <v>58</v>
      </c>
      <c r="Y632" t="s">
        <v>2127</v>
      </c>
      <c r="Z632" t="s">
        <v>1175</v>
      </c>
      <c r="AA632">
        <v>23</v>
      </c>
    </row>
    <row r="633" spans="1:27" x14ac:dyDescent="0.25">
      <c r="A633" t="s">
        <v>108</v>
      </c>
      <c r="B633" t="s">
        <v>885</v>
      </c>
      <c r="C633" t="str">
        <f t="shared" si="34"/>
        <v>Robert_Correales</v>
      </c>
      <c r="D633">
        <f t="shared" si="36"/>
        <v>3</v>
      </c>
      <c r="E633">
        <f t="shared" si="35"/>
        <v>0</v>
      </c>
      <c r="F633">
        <v>0</v>
      </c>
      <c r="H633">
        <v>1113</v>
      </c>
      <c r="I633">
        <v>11552</v>
      </c>
      <c r="J633">
        <v>0</v>
      </c>
      <c r="L633" t="s">
        <v>734</v>
      </c>
      <c r="N633">
        <v>1988</v>
      </c>
      <c r="O633">
        <v>1991</v>
      </c>
      <c r="P633">
        <v>0</v>
      </c>
      <c r="R633">
        <v>1998</v>
      </c>
      <c r="S633" t="s">
        <v>649</v>
      </c>
      <c r="T633" t="s">
        <v>886</v>
      </c>
      <c r="U633">
        <v>58</v>
      </c>
      <c r="Y633" t="s">
        <v>2128</v>
      </c>
      <c r="Z633" t="s">
        <v>1175</v>
      </c>
      <c r="AA633">
        <v>24</v>
      </c>
    </row>
    <row r="634" spans="1:27" x14ac:dyDescent="0.25">
      <c r="A634" t="s">
        <v>61</v>
      </c>
      <c r="B634" t="s">
        <v>1111</v>
      </c>
      <c r="C634" t="str">
        <f t="shared" si="34"/>
        <v>Mary_LaFrance</v>
      </c>
      <c r="D634">
        <f t="shared" si="36"/>
        <v>5</v>
      </c>
      <c r="E634">
        <f t="shared" si="35"/>
        <v>0</v>
      </c>
      <c r="F634">
        <v>0</v>
      </c>
      <c r="H634">
        <v>1266</v>
      </c>
      <c r="I634">
        <v>10797</v>
      </c>
      <c r="J634">
        <v>0</v>
      </c>
      <c r="L634" t="s">
        <v>734</v>
      </c>
      <c r="N634">
        <v>1981</v>
      </c>
      <c r="O634">
        <v>1986</v>
      </c>
      <c r="P634">
        <v>0</v>
      </c>
      <c r="R634">
        <v>1990</v>
      </c>
      <c r="S634" t="s">
        <v>650</v>
      </c>
      <c r="T634" t="s">
        <v>652</v>
      </c>
      <c r="U634">
        <v>58</v>
      </c>
      <c r="Y634" t="s">
        <v>2129</v>
      </c>
      <c r="Z634" t="s">
        <v>1175</v>
      </c>
      <c r="AA634">
        <v>25</v>
      </c>
    </row>
    <row r="635" spans="1:27" x14ac:dyDescent="0.25">
      <c r="A635" t="s">
        <v>1373</v>
      </c>
      <c r="B635" t="s">
        <v>1374</v>
      </c>
      <c r="C635" t="str">
        <f t="shared" si="34"/>
        <v>Marketa_Trimble</v>
      </c>
      <c r="D635">
        <f t="shared" si="36"/>
        <v>6</v>
      </c>
      <c r="E635">
        <f t="shared" si="35"/>
        <v>0</v>
      </c>
      <c r="F635">
        <v>0</v>
      </c>
      <c r="H635">
        <v>1488</v>
      </c>
      <c r="I635">
        <v>18886</v>
      </c>
      <c r="J635">
        <v>0</v>
      </c>
      <c r="L635" t="s">
        <v>734</v>
      </c>
      <c r="N635">
        <v>1997</v>
      </c>
      <c r="P635">
        <v>1</v>
      </c>
      <c r="R635">
        <v>2010</v>
      </c>
      <c r="S635" t="s">
        <v>650</v>
      </c>
      <c r="T635" t="s">
        <v>652</v>
      </c>
      <c r="U635">
        <v>58</v>
      </c>
      <c r="Y635" t="s">
        <v>2130</v>
      </c>
      <c r="Z635" t="s">
        <v>1175</v>
      </c>
      <c r="AA635">
        <v>26</v>
      </c>
    </row>
    <row r="636" spans="1:27" x14ac:dyDescent="0.25">
      <c r="A636" t="s">
        <v>26</v>
      </c>
      <c r="B636" t="s">
        <v>372</v>
      </c>
      <c r="C636" t="str">
        <f t="shared" si="34"/>
        <v>Thomas_Main</v>
      </c>
      <c r="D636">
        <f t="shared" si="36"/>
        <v>7</v>
      </c>
      <c r="E636">
        <f t="shared" si="35"/>
        <v>0</v>
      </c>
      <c r="F636">
        <v>0</v>
      </c>
      <c r="H636">
        <v>1303</v>
      </c>
      <c r="I636">
        <v>13810</v>
      </c>
      <c r="J636">
        <v>0</v>
      </c>
      <c r="L636" t="s">
        <v>734</v>
      </c>
      <c r="N636">
        <v>1991</v>
      </c>
      <c r="O636">
        <v>1994</v>
      </c>
      <c r="P636">
        <v>0</v>
      </c>
      <c r="R636">
        <v>2000</v>
      </c>
      <c r="S636" t="s">
        <v>649</v>
      </c>
      <c r="T636" t="s">
        <v>652</v>
      </c>
      <c r="U636">
        <v>58</v>
      </c>
      <c r="Y636" t="s">
        <v>2131</v>
      </c>
      <c r="Z636" t="s">
        <v>1175</v>
      </c>
      <c r="AA636">
        <v>27</v>
      </c>
    </row>
    <row r="637" spans="1:27" x14ac:dyDescent="0.25">
      <c r="A637" t="s">
        <v>136</v>
      </c>
      <c r="B637" t="s">
        <v>377</v>
      </c>
      <c r="C637" t="str">
        <f t="shared" si="34"/>
        <v>Fatma_Marouf</v>
      </c>
      <c r="D637">
        <f t="shared" si="36"/>
        <v>32</v>
      </c>
      <c r="E637">
        <f t="shared" si="35"/>
        <v>0</v>
      </c>
      <c r="F637">
        <v>1</v>
      </c>
      <c r="H637">
        <v>169</v>
      </c>
      <c r="I637">
        <v>3962</v>
      </c>
      <c r="J637">
        <v>1</v>
      </c>
      <c r="K637">
        <v>2016</v>
      </c>
      <c r="L637" t="s">
        <v>734</v>
      </c>
      <c r="M637" t="s">
        <v>677</v>
      </c>
      <c r="N637">
        <v>1998</v>
      </c>
      <c r="O637">
        <v>2002</v>
      </c>
      <c r="P637">
        <v>0</v>
      </c>
      <c r="Q637" t="s">
        <v>210</v>
      </c>
      <c r="R637">
        <v>2010</v>
      </c>
      <c r="S637" t="s">
        <v>650</v>
      </c>
      <c r="T637" t="s">
        <v>654</v>
      </c>
      <c r="U637">
        <v>58</v>
      </c>
      <c r="V637">
        <v>83</v>
      </c>
      <c r="Y637" t="s">
        <v>2132</v>
      </c>
      <c r="Z637" t="s">
        <v>1175</v>
      </c>
      <c r="AA637">
        <v>28</v>
      </c>
    </row>
    <row r="638" spans="1:27" x14ac:dyDescent="0.25">
      <c r="A638" t="s">
        <v>5</v>
      </c>
      <c r="B638" t="s">
        <v>1302</v>
      </c>
      <c r="C638" t="str">
        <f t="shared" si="34"/>
        <v>Richard_Saver</v>
      </c>
      <c r="D638">
        <f t="shared" si="36"/>
        <v>1</v>
      </c>
      <c r="E638">
        <f t="shared" si="35"/>
        <v>0</v>
      </c>
      <c r="F638">
        <v>1</v>
      </c>
      <c r="H638">
        <v>1424</v>
      </c>
      <c r="I638">
        <v>17687</v>
      </c>
      <c r="J638">
        <v>0</v>
      </c>
      <c r="L638" t="s">
        <v>846</v>
      </c>
      <c r="N638">
        <v>1987</v>
      </c>
      <c r="O638">
        <v>1992</v>
      </c>
      <c r="P638">
        <v>0</v>
      </c>
      <c r="R638">
        <v>2001</v>
      </c>
      <c r="S638" t="s">
        <v>649</v>
      </c>
      <c r="T638" t="s">
        <v>652</v>
      </c>
      <c r="U638">
        <v>34</v>
      </c>
      <c r="Y638" t="s">
        <v>2133</v>
      </c>
      <c r="Z638" t="s">
        <v>854</v>
      </c>
      <c r="AA638">
        <v>1</v>
      </c>
    </row>
    <row r="639" spans="1:27" x14ac:dyDescent="0.25">
      <c r="A639" t="s">
        <v>44</v>
      </c>
      <c r="B639" t="s">
        <v>1193</v>
      </c>
      <c r="C639" t="str">
        <f t="shared" si="34"/>
        <v>Eric_Muller</v>
      </c>
      <c r="D639">
        <f t="shared" si="36"/>
        <v>2</v>
      </c>
      <c r="E639">
        <f t="shared" si="35"/>
        <v>0</v>
      </c>
      <c r="F639">
        <v>1</v>
      </c>
      <c r="H639">
        <v>1337</v>
      </c>
      <c r="I639">
        <v>15762</v>
      </c>
      <c r="J639">
        <v>0</v>
      </c>
      <c r="L639" t="s">
        <v>846</v>
      </c>
      <c r="N639">
        <v>1984</v>
      </c>
      <c r="O639">
        <v>1987</v>
      </c>
      <c r="P639">
        <v>0</v>
      </c>
      <c r="R639">
        <v>1994</v>
      </c>
      <c r="S639" t="s">
        <v>649</v>
      </c>
      <c r="T639" t="s">
        <v>652</v>
      </c>
      <c r="U639">
        <v>34</v>
      </c>
      <c r="Y639" t="s">
        <v>2134</v>
      </c>
      <c r="Z639" t="s">
        <v>854</v>
      </c>
      <c r="AA639">
        <v>2</v>
      </c>
    </row>
    <row r="640" spans="1:27" x14ac:dyDescent="0.25">
      <c r="A640" t="s">
        <v>212</v>
      </c>
      <c r="B640" t="s">
        <v>1091</v>
      </c>
      <c r="C640" t="str">
        <f t="shared" si="34"/>
        <v>Joseph_Kennedy</v>
      </c>
      <c r="D640">
        <f t="shared" si="36"/>
        <v>3</v>
      </c>
      <c r="E640">
        <f t="shared" si="35"/>
        <v>0</v>
      </c>
      <c r="F640">
        <v>1</v>
      </c>
      <c r="H640">
        <v>1248</v>
      </c>
      <c r="I640">
        <v>19249</v>
      </c>
      <c r="J640">
        <v>0</v>
      </c>
      <c r="L640" t="s">
        <v>846</v>
      </c>
      <c r="N640">
        <v>1982</v>
      </c>
      <c r="O640">
        <v>1987</v>
      </c>
      <c r="P640">
        <v>0</v>
      </c>
      <c r="R640">
        <v>1997</v>
      </c>
      <c r="S640" t="s">
        <v>649</v>
      </c>
      <c r="T640" t="s">
        <v>652</v>
      </c>
      <c r="U640">
        <v>34</v>
      </c>
      <c r="Y640" t="s">
        <v>2135</v>
      </c>
      <c r="Z640" t="s">
        <v>854</v>
      </c>
      <c r="AA640">
        <v>3</v>
      </c>
    </row>
    <row r="641" spans="1:27" x14ac:dyDescent="0.25">
      <c r="A641" t="s">
        <v>166</v>
      </c>
      <c r="B641" t="s">
        <v>418</v>
      </c>
      <c r="C641" t="str">
        <f t="shared" si="34"/>
        <v>Gregg_Polsky</v>
      </c>
      <c r="D641">
        <f t="shared" si="36"/>
        <v>4</v>
      </c>
      <c r="E641">
        <f t="shared" si="35"/>
        <v>0</v>
      </c>
      <c r="F641">
        <v>1</v>
      </c>
      <c r="H641">
        <v>215</v>
      </c>
      <c r="I641">
        <v>1948</v>
      </c>
      <c r="J641">
        <v>1</v>
      </c>
      <c r="K641">
        <v>2016</v>
      </c>
      <c r="L641" t="s">
        <v>846</v>
      </c>
      <c r="M641" t="s">
        <v>1379</v>
      </c>
      <c r="N641" t="s">
        <v>210</v>
      </c>
      <c r="O641" t="s">
        <v>210</v>
      </c>
      <c r="P641">
        <v>0</v>
      </c>
      <c r="Q641" t="s">
        <v>210</v>
      </c>
      <c r="R641" t="s">
        <v>210</v>
      </c>
      <c r="S641" t="s">
        <v>649</v>
      </c>
      <c r="T641" t="s">
        <v>652</v>
      </c>
      <c r="U641">
        <v>34</v>
      </c>
      <c r="V641">
        <v>27</v>
      </c>
      <c r="Y641" t="s">
        <v>2136</v>
      </c>
      <c r="Z641" t="s">
        <v>854</v>
      </c>
      <c r="AA641">
        <v>4</v>
      </c>
    </row>
    <row r="642" spans="1:27" x14ac:dyDescent="0.25">
      <c r="A642" t="s">
        <v>94</v>
      </c>
      <c r="B642" t="s">
        <v>1401</v>
      </c>
      <c r="C642" t="str">
        <f t="shared" ref="C642:C705" si="37">A642&amp;"_"&amp;B642</f>
        <v>Deborah_Weissman</v>
      </c>
      <c r="D642">
        <f t="shared" si="36"/>
        <v>5</v>
      </c>
      <c r="E642">
        <f t="shared" ref="E642:E705" si="38">COUNTIF($AF$2:$AF$40,"="&amp;C642)</f>
        <v>0</v>
      </c>
      <c r="F642">
        <v>1</v>
      </c>
      <c r="H642">
        <v>1508</v>
      </c>
      <c r="I642">
        <v>19656</v>
      </c>
      <c r="J642">
        <v>0</v>
      </c>
      <c r="L642" t="s">
        <v>846</v>
      </c>
      <c r="N642">
        <v>1972</v>
      </c>
      <c r="O642">
        <v>1975</v>
      </c>
      <c r="P642">
        <v>0</v>
      </c>
      <c r="R642">
        <v>2001</v>
      </c>
      <c r="S642" t="s">
        <v>650</v>
      </c>
      <c r="T642" t="s">
        <v>652</v>
      </c>
      <c r="U642">
        <v>34</v>
      </c>
      <c r="Y642" t="s">
        <v>2137</v>
      </c>
      <c r="Z642" t="s">
        <v>854</v>
      </c>
      <c r="AA642">
        <v>5</v>
      </c>
    </row>
    <row r="643" spans="1:27" x14ac:dyDescent="0.25">
      <c r="A643" t="s">
        <v>696</v>
      </c>
      <c r="B643" t="s">
        <v>875</v>
      </c>
      <c r="C643" t="str">
        <f t="shared" si="37"/>
        <v>John_Conley</v>
      </c>
      <c r="D643">
        <f t="shared" si="36"/>
        <v>6</v>
      </c>
      <c r="E643">
        <f t="shared" si="38"/>
        <v>0</v>
      </c>
      <c r="F643">
        <v>0</v>
      </c>
      <c r="H643">
        <v>1106</v>
      </c>
      <c r="I643">
        <v>15859</v>
      </c>
      <c r="J643">
        <v>0</v>
      </c>
      <c r="L643" t="s">
        <v>846</v>
      </c>
      <c r="N643">
        <v>1971</v>
      </c>
      <c r="O643">
        <v>1977</v>
      </c>
      <c r="P643">
        <v>1</v>
      </c>
      <c r="R643">
        <v>1983</v>
      </c>
      <c r="S643" t="s">
        <v>649</v>
      </c>
      <c r="T643" t="s">
        <v>652</v>
      </c>
      <c r="U643">
        <v>34</v>
      </c>
      <c r="Y643" t="s">
        <v>2138</v>
      </c>
      <c r="Z643" t="s">
        <v>854</v>
      </c>
      <c r="AA643">
        <v>6</v>
      </c>
    </row>
    <row r="644" spans="1:27" x14ac:dyDescent="0.25">
      <c r="A644" t="s">
        <v>49</v>
      </c>
      <c r="B644" t="s">
        <v>845</v>
      </c>
      <c r="C644" t="str">
        <f t="shared" si="37"/>
        <v>Andrew_Chin</v>
      </c>
      <c r="D644">
        <f t="shared" si="36"/>
        <v>8</v>
      </c>
      <c r="E644">
        <f t="shared" si="38"/>
        <v>0</v>
      </c>
      <c r="F644">
        <v>0</v>
      </c>
      <c r="H644">
        <v>1090</v>
      </c>
      <c r="I644">
        <v>19683</v>
      </c>
      <c r="J644">
        <v>0</v>
      </c>
      <c r="L644" t="s">
        <v>846</v>
      </c>
      <c r="N644">
        <v>1987</v>
      </c>
      <c r="O644">
        <v>1998</v>
      </c>
      <c r="P644">
        <v>1</v>
      </c>
      <c r="R644">
        <v>2001</v>
      </c>
      <c r="S644" t="s">
        <v>649</v>
      </c>
      <c r="T644" t="s">
        <v>655</v>
      </c>
      <c r="U644">
        <v>34</v>
      </c>
      <c r="Y644" t="s">
        <v>2139</v>
      </c>
      <c r="Z644" t="s">
        <v>854</v>
      </c>
      <c r="AA644">
        <v>7</v>
      </c>
    </row>
    <row r="645" spans="1:27" x14ac:dyDescent="0.25">
      <c r="A645" t="s">
        <v>70</v>
      </c>
      <c r="B645" t="s">
        <v>289</v>
      </c>
      <c r="C645" t="str">
        <f t="shared" si="37"/>
        <v>Victor_Flatt</v>
      </c>
      <c r="D645">
        <f t="shared" si="36"/>
        <v>13</v>
      </c>
      <c r="E645">
        <f t="shared" si="38"/>
        <v>0</v>
      </c>
      <c r="F645">
        <v>1</v>
      </c>
      <c r="H645">
        <v>75</v>
      </c>
      <c r="I645">
        <v>6699</v>
      </c>
      <c r="J645">
        <v>1</v>
      </c>
      <c r="K645">
        <v>2017</v>
      </c>
      <c r="L645" t="s">
        <v>846</v>
      </c>
      <c r="M645" t="s">
        <v>923</v>
      </c>
      <c r="N645">
        <v>1985</v>
      </c>
      <c r="O645">
        <v>1988</v>
      </c>
      <c r="P645">
        <v>0</v>
      </c>
      <c r="Q645" t="s">
        <v>210</v>
      </c>
      <c r="R645">
        <v>1993</v>
      </c>
      <c r="S645" t="s">
        <v>649</v>
      </c>
      <c r="T645" t="s">
        <v>652</v>
      </c>
      <c r="U645">
        <v>34</v>
      </c>
      <c r="V645">
        <v>59</v>
      </c>
      <c r="Y645" t="s">
        <v>2140</v>
      </c>
      <c r="Z645" t="s">
        <v>854</v>
      </c>
      <c r="AA645">
        <v>8</v>
      </c>
    </row>
    <row r="646" spans="1:27" x14ac:dyDescent="0.25">
      <c r="A646" t="s">
        <v>27</v>
      </c>
      <c r="B646" t="s">
        <v>240</v>
      </c>
      <c r="C646" t="str">
        <f t="shared" si="37"/>
        <v>Alfred_Brophy</v>
      </c>
      <c r="D646">
        <f t="shared" si="36"/>
        <v>19</v>
      </c>
      <c r="E646">
        <f t="shared" si="38"/>
        <v>0</v>
      </c>
      <c r="F646">
        <v>1</v>
      </c>
      <c r="H646">
        <v>26</v>
      </c>
      <c r="I646">
        <v>1674</v>
      </c>
      <c r="J646">
        <v>1</v>
      </c>
      <c r="K646">
        <v>2017</v>
      </c>
      <c r="L646" t="s">
        <v>846</v>
      </c>
      <c r="M646" t="s">
        <v>695</v>
      </c>
      <c r="N646">
        <v>1987</v>
      </c>
      <c r="O646">
        <v>1990</v>
      </c>
      <c r="P646">
        <v>1</v>
      </c>
      <c r="Q646" t="s">
        <v>210</v>
      </c>
      <c r="R646">
        <v>1994</v>
      </c>
      <c r="S646" t="s">
        <v>649</v>
      </c>
      <c r="T646" t="s">
        <v>652</v>
      </c>
      <c r="U646">
        <v>34</v>
      </c>
      <c r="V646">
        <v>25</v>
      </c>
      <c r="Y646" t="s">
        <v>2141</v>
      </c>
      <c r="Z646" t="s">
        <v>854</v>
      </c>
      <c r="AA646">
        <v>9</v>
      </c>
    </row>
    <row r="647" spans="1:27" x14ac:dyDescent="0.25">
      <c r="A647" t="s">
        <v>156</v>
      </c>
      <c r="B647" t="s">
        <v>404</v>
      </c>
      <c r="C647" t="str">
        <f t="shared" si="37"/>
        <v>Saule_Omarove</v>
      </c>
      <c r="D647" t="e">
        <f t="shared" si="36"/>
        <v>#N/A</v>
      </c>
      <c r="E647">
        <f t="shared" si="38"/>
        <v>0</v>
      </c>
      <c r="F647">
        <v>1</v>
      </c>
      <c r="H647">
        <v>200</v>
      </c>
      <c r="I647">
        <v>5382</v>
      </c>
      <c r="J647">
        <v>1</v>
      </c>
      <c r="K647">
        <v>2014</v>
      </c>
      <c r="L647" t="s">
        <v>846</v>
      </c>
      <c r="M647" t="s">
        <v>725</v>
      </c>
      <c r="N647">
        <v>1989</v>
      </c>
      <c r="O647">
        <v>2001</v>
      </c>
      <c r="P647">
        <v>1</v>
      </c>
      <c r="Q647">
        <v>1999</v>
      </c>
      <c r="R647">
        <v>2007</v>
      </c>
      <c r="S647" t="s">
        <v>650</v>
      </c>
      <c r="T647" t="s">
        <v>655</v>
      </c>
      <c r="U647">
        <v>34</v>
      </c>
      <c r="V647">
        <v>13</v>
      </c>
      <c r="Y647" t="s">
        <v>2142</v>
      </c>
      <c r="Z647" t="s">
        <v>854</v>
      </c>
      <c r="AA647">
        <v>10</v>
      </c>
    </row>
    <row r="648" spans="1:27" x14ac:dyDescent="0.25">
      <c r="A648" t="s">
        <v>207</v>
      </c>
      <c r="B648" t="s">
        <v>1109</v>
      </c>
      <c r="C648" t="str">
        <f t="shared" si="37"/>
        <v>Peter_Kutner</v>
      </c>
      <c r="D648">
        <f t="shared" si="36"/>
        <v>1</v>
      </c>
      <c r="E648">
        <f t="shared" si="38"/>
        <v>0</v>
      </c>
      <c r="F648">
        <v>1</v>
      </c>
      <c r="H648">
        <v>1264</v>
      </c>
      <c r="I648">
        <v>17285</v>
      </c>
      <c r="J648">
        <v>0</v>
      </c>
      <c r="L648" t="s">
        <v>967</v>
      </c>
      <c r="N648">
        <v>1969</v>
      </c>
      <c r="O648">
        <v>1972</v>
      </c>
      <c r="P648">
        <v>0</v>
      </c>
      <c r="R648">
        <v>1975</v>
      </c>
      <c r="S648" t="s">
        <v>649</v>
      </c>
      <c r="T648" t="s">
        <v>652</v>
      </c>
      <c r="U648">
        <v>71</v>
      </c>
      <c r="Y648" t="s">
        <v>2144</v>
      </c>
      <c r="Z648" t="s">
        <v>854</v>
      </c>
      <c r="AA648">
        <v>12</v>
      </c>
    </row>
    <row r="649" spans="1:27" x14ac:dyDescent="0.25">
      <c r="A649" t="s">
        <v>23</v>
      </c>
      <c r="B649" t="s">
        <v>1360</v>
      </c>
      <c r="C649" t="str">
        <f t="shared" si="37"/>
        <v>William_Tabb</v>
      </c>
      <c r="D649">
        <f t="shared" si="36"/>
        <v>2</v>
      </c>
      <c r="E649">
        <f t="shared" si="38"/>
        <v>0</v>
      </c>
      <c r="F649">
        <v>1</v>
      </c>
      <c r="H649">
        <v>1479</v>
      </c>
      <c r="I649">
        <v>16347</v>
      </c>
      <c r="J649">
        <v>0</v>
      </c>
      <c r="L649" t="s">
        <v>967</v>
      </c>
      <c r="N649">
        <v>1974</v>
      </c>
      <c r="O649">
        <v>1982</v>
      </c>
      <c r="P649">
        <v>0</v>
      </c>
      <c r="R649">
        <v>1986</v>
      </c>
      <c r="S649" t="s">
        <v>649</v>
      </c>
      <c r="T649" t="s">
        <v>652</v>
      </c>
      <c r="U649">
        <v>71</v>
      </c>
      <c r="Y649" t="s">
        <v>2145</v>
      </c>
      <c r="Z649" t="s">
        <v>854</v>
      </c>
      <c r="AA649">
        <v>13</v>
      </c>
    </row>
    <row r="650" spans="1:27" x14ac:dyDescent="0.25">
      <c r="A650" t="s">
        <v>965</v>
      </c>
      <c r="B650" t="s">
        <v>966</v>
      </c>
      <c r="C650" t="str">
        <f t="shared" si="37"/>
        <v>Jonathan Barry_Forman</v>
      </c>
      <c r="D650">
        <f t="shared" si="36"/>
        <v>4</v>
      </c>
      <c r="E650">
        <f t="shared" si="38"/>
        <v>0</v>
      </c>
      <c r="F650">
        <v>0</v>
      </c>
      <c r="H650">
        <v>1161</v>
      </c>
      <c r="I650">
        <v>16608</v>
      </c>
      <c r="J650">
        <v>0</v>
      </c>
      <c r="L650" t="s">
        <v>967</v>
      </c>
      <c r="N650">
        <v>1973</v>
      </c>
      <c r="O650">
        <v>1978</v>
      </c>
      <c r="P650">
        <v>0</v>
      </c>
      <c r="R650">
        <v>1985</v>
      </c>
      <c r="S650" t="s">
        <v>649</v>
      </c>
      <c r="T650" t="s">
        <v>652</v>
      </c>
      <c r="U650">
        <v>71</v>
      </c>
      <c r="Y650" t="s">
        <v>2146</v>
      </c>
      <c r="Z650" t="s">
        <v>854</v>
      </c>
      <c r="AA650">
        <v>14</v>
      </c>
    </row>
    <row r="651" spans="1:27" x14ac:dyDescent="0.25">
      <c r="A651" t="s">
        <v>212</v>
      </c>
      <c r="B651" t="s">
        <v>1365</v>
      </c>
      <c r="C651" t="str">
        <f t="shared" si="37"/>
        <v>Joseph_Thai</v>
      </c>
      <c r="D651">
        <f t="shared" si="36"/>
        <v>5</v>
      </c>
      <c r="E651">
        <f t="shared" si="38"/>
        <v>0</v>
      </c>
      <c r="F651">
        <v>0</v>
      </c>
      <c r="H651">
        <v>1482</v>
      </c>
      <c r="I651">
        <v>16592</v>
      </c>
      <c r="J651">
        <v>0</v>
      </c>
      <c r="L651" t="s">
        <v>967</v>
      </c>
      <c r="N651">
        <v>1995</v>
      </c>
      <c r="O651">
        <v>1998</v>
      </c>
      <c r="P651">
        <v>0</v>
      </c>
      <c r="S651" t="s">
        <v>649</v>
      </c>
      <c r="T651" t="s">
        <v>655</v>
      </c>
      <c r="U651">
        <v>71</v>
      </c>
      <c r="Y651" t="s">
        <v>2147</v>
      </c>
      <c r="Z651" t="s">
        <v>854</v>
      </c>
      <c r="AA651">
        <v>15</v>
      </c>
    </row>
    <row r="652" spans="1:27" x14ac:dyDescent="0.25">
      <c r="A652" t="s">
        <v>172</v>
      </c>
      <c r="B652" t="s">
        <v>424</v>
      </c>
      <c r="C652" t="str">
        <f t="shared" si="37"/>
        <v>Srividhya_Ragavan</v>
      </c>
      <c r="D652">
        <f t="shared" si="36"/>
        <v>18</v>
      </c>
      <c r="E652">
        <f t="shared" si="38"/>
        <v>0</v>
      </c>
      <c r="F652">
        <v>1</v>
      </c>
      <c r="H652">
        <v>222</v>
      </c>
      <c r="I652">
        <v>8208</v>
      </c>
      <c r="J652">
        <v>1</v>
      </c>
      <c r="K652">
        <v>2015</v>
      </c>
      <c r="L652" t="s">
        <v>967</v>
      </c>
      <c r="M652" t="s">
        <v>677</v>
      </c>
      <c r="N652">
        <v>1994</v>
      </c>
      <c r="O652">
        <v>2008</v>
      </c>
      <c r="P652">
        <v>0</v>
      </c>
      <c r="Q652" t="s">
        <v>210</v>
      </c>
      <c r="R652">
        <v>1999</v>
      </c>
      <c r="S652" t="s">
        <v>650</v>
      </c>
      <c r="T652" t="s">
        <v>655</v>
      </c>
      <c r="U652">
        <v>71</v>
      </c>
      <c r="V652">
        <v>83</v>
      </c>
      <c r="Y652" t="s">
        <v>2148</v>
      </c>
      <c r="Z652" t="s">
        <v>854</v>
      </c>
      <c r="AA652">
        <v>16</v>
      </c>
    </row>
    <row r="653" spans="1:27" x14ac:dyDescent="0.25">
      <c r="A653" t="s">
        <v>8</v>
      </c>
      <c r="B653" t="s">
        <v>220</v>
      </c>
      <c r="C653" t="str">
        <f t="shared" si="37"/>
        <v>Owen_Anderson</v>
      </c>
      <c r="D653" t="e">
        <f t="shared" si="36"/>
        <v>#N/A</v>
      </c>
      <c r="E653">
        <f t="shared" si="38"/>
        <v>0</v>
      </c>
      <c r="F653">
        <v>1</v>
      </c>
      <c r="H653">
        <v>6</v>
      </c>
      <c r="I653">
        <v>2546</v>
      </c>
      <c r="J653">
        <v>1</v>
      </c>
      <c r="K653">
        <v>2015</v>
      </c>
      <c r="L653" t="s">
        <v>967</v>
      </c>
      <c r="M653" t="s">
        <v>1438</v>
      </c>
      <c r="N653" t="s">
        <v>210</v>
      </c>
      <c r="O653">
        <v>1974</v>
      </c>
      <c r="P653">
        <v>0</v>
      </c>
      <c r="Q653" t="s">
        <v>210</v>
      </c>
      <c r="R653">
        <v>1981</v>
      </c>
      <c r="S653" t="s">
        <v>649</v>
      </c>
      <c r="T653" t="s">
        <v>652</v>
      </c>
      <c r="U653">
        <v>71</v>
      </c>
      <c r="V653">
        <v>16</v>
      </c>
      <c r="Y653" t="s">
        <v>2149</v>
      </c>
      <c r="Z653" t="s">
        <v>854</v>
      </c>
      <c r="AA653">
        <v>17</v>
      </c>
    </row>
    <row r="654" spans="1:27" x14ac:dyDescent="0.25">
      <c r="A654" t="s">
        <v>59</v>
      </c>
      <c r="B654" t="s">
        <v>1186</v>
      </c>
      <c r="C654" t="str">
        <f t="shared" si="37"/>
        <v>Michael_Moffitt</v>
      </c>
      <c r="D654">
        <f t="shared" si="36"/>
        <v>1</v>
      </c>
      <c r="E654">
        <f t="shared" si="38"/>
        <v>0</v>
      </c>
      <c r="F654">
        <v>0</v>
      </c>
      <c r="H654">
        <v>1328</v>
      </c>
      <c r="I654">
        <v>13290</v>
      </c>
      <c r="J654">
        <v>0</v>
      </c>
      <c r="L654" t="s">
        <v>983</v>
      </c>
      <c r="N654">
        <v>1991</v>
      </c>
      <c r="O654">
        <v>1994</v>
      </c>
      <c r="P654">
        <v>0</v>
      </c>
      <c r="R654">
        <v>2001</v>
      </c>
      <c r="S654" t="s">
        <v>649</v>
      </c>
      <c r="T654" t="s">
        <v>652</v>
      </c>
      <c r="U654">
        <v>83</v>
      </c>
      <c r="Y654" t="s">
        <v>1518</v>
      </c>
      <c r="Z654" t="s">
        <v>854</v>
      </c>
      <c r="AA654">
        <v>18</v>
      </c>
    </row>
    <row r="655" spans="1:27" x14ac:dyDescent="0.25">
      <c r="A655" t="s">
        <v>72</v>
      </c>
      <c r="B655" t="s">
        <v>982</v>
      </c>
      <c r="C655" t="str">
        <f t="shared" si="37"/>
        <v>Susan_Gary</v>
      </c>
      <c r="D655">
        <f t="shared" si="36"/>
        <v>2</v>
      </c>
      <c r="E655">
        <f t="shared" si="38"/>
        <v>0</v>
      </c>
      <c r="F655">
        <v>0</v>
      </c>
      <c r="H655">
        <v>1172</v>
      </c>
      <c r="I655">
        <v>13891</v>
      </c>
      <c r="J655">
        <v>0</v>
      </c>
      <c r="L655" t="s">
        <v>983</v>
      </c>
      <c r="N655">
        <v>1977</v>
      </c>
      <c r="O655">
        <v>1981</v>
      </c>
      <c r="R655">
        <v>1992</v>
      </c>
      <c r="S655" t="s">
        <v>650</v>
      </c>
      <c r="T655" t="s">
        <v>652</v>
      </c>
      <c r="U655">
        <v>83</v>
      </c>
      <c r="Y655" t="s">
        <v>2150</v>
      </c>
      <c r="Z655" t="s">
        <v>737</v>
      </c>
      <c r="AA655">
        <v>1</v>
      </c>
    </row>
    <row r="656" spans="1:27" x14ac:dyDescent="0.25">
      <c r="A656" t="s">
        <v>23</v>
      </c>
      <c r="B656" t="s">
        <v>805</v>
      </c>
      <c r="C656" t="str">
        <f t="shared" si="37"/>
        <v>William_Burke-White</v>
      </c>
      <c r="D656">
        <f t="shared" si="36"/>
        <v>1</v>
      </c>
      <c r="E656">
        <f t="shared" si="38"/>
        <v>0</v>
      </c>
      <c r="F656">
        <v>1</v>
      </c>
      <c r="H656">
        <v>1069</v>
      </c>
      <c r="I656">
        <v>14617</v>
      </c>
      <c r="J656">
        <v>0</v>
      </c>
      <c r="L656" t="s">
        <v>666</v>
      </c>
      <c r="N656">
        <v>1998</v>
      </c>
      <c r="O656">
        <v>2002</v>
      </c>
      <c r="P656">
        <v>1</v>
      </c>
      <c r="R656">
        <v>2005</v>
      </c>
      <c r="S656" t="s">
        <v>649</v>
      </c>
      <c r="T656" t="s">
        <v>652</v>
      </c>
      <c r="U656">
        <v>7</v>
      </c>
      <c r="Y656" t="s">
        <v>2151</v>
      </c>
      <c r="Z656" t="s">
        <v>737</v>
      </c>
      <c r="AA656">
        <v>2</v>
      </c>
    </row>
    <row r="657" spans="1:27" x14ac:dyDescent="0.25">
      <c r="A657" t="s">
        <v>741</v>
      </c>
      <c r="B657" t="s">
        <v>393</v>
      </c>
      <c r="C657" t="str">
        <f t="shared" si="37"/>
        <v>Stephen_Morse</v>
      </c>
      <c r="D657">
        <f t="shared" si="36"/>
        <v>2</v>
      </c>
      <c r="E657">
        <f t="shared" si="38"/>
        <v>0</v>
      </c>
      <c r="F657">
        <v>1</v>
      </c>
      <c r="H657">
        <v>1334</v>
      </c>
      <c r="I657">
        <v>15287</v>
      </c>
      <c r="J657">
        <v>0</v>
      </c>
      <c r="L657" t="s">
        <v>666</v>
      </c>
      <c r="N657">
        <v>1966</v>
      </c>
      <c r="O657">
        <v>1970</v>
      </c>
      <c r="P657">
        <v>1</v>
      </c>
      <c r="R657">
        <v>1974</v>
      </c>
      <c r="S657" t="s">
        <v>649</v>
      </c>
      <c r="T657" t="s">
        <v>652</v>
      </c>
      <c r="U657">
        <v>7</v>
      </c>
      <c r="Y657" t="s">
        <v>2152</v>
      </c>
      <c r="Z657" t="s">
        <v>737</v>
      </c>
      <c r="AA657">
        <v>3</v>
      </c>
    </row>
    <row r="658" spans="1:27" x14ac:dyDescent="0.25">
      <c r="A658" t="s">
        <v>3</v>
      </c>
      <c r="B658" t="s">
        <v>216</v>
      </c>
      <c r="C658" t="str">
        <f t="shared" si="37"/>
        <v>Matthew_Adler</v>
      </c>
      <c r="D658">
        <f t="shared" si="36"/>
        <v>3</v>
      </c>
      <c r="E658">
        <f t="shared" si="38"/>
        <v>0</v>
      </c>
      <c r="F658">
        <v>1</v>
      </c>
      <c r="H658">
        <v>1</v>
      </c>
      <c r="I658">
        <v>9272</v>
      </c>
      <c r="J658">
        <v>1</v>
      </c>
      <c r="K658">
        <v>2012</v>
      </c>
      <c r="L658" t="s">
        <v>666</v>
      </c>
      <c r="M658" t="s">
        <v>737</v>
      </c>
      <c r="N658">
        <v>1984</v>
      </c>
      <c r="O658">
        <v>1991</v>
      </c>
      <c r="P658">
        <v>0</v>
      </c>
      <c r="Q658" t="s">
        <v>210</v>
      </c>
      <c r="R658">
        <v>1995</v>
      </c>
      <c r="S658" t="s">
        <v>649</v>
      </c>
      <c r="T658" t="s">
        <v>652</v>
      </c>
      <c r="U658">
        <v>7</v>
      </c>
      <c r="V658">
        <v>10</v>
      </c>
      <c r="Y658" t="s">
        <v>2153</v>
      </c>
      <c r="Z658" t="s">
        <v>737</v>
      </c>
      <c r="AA658">
        <v>4</v>
      </c>
    </row>
    <row r="659" spans="1:27" x14ac:dyDescent="0.25">
      <c r="A659" t="s">
        <v>23</v>
      </c>
      <c r="B659" t="s">
        <v>945</v>
      </c>
      <c r="C659" t="str">
        <f t="shared" si="37"/>
        <v>William_Ewald</v>
      </c>
      <c r="D659">
        <f t="shared" si="36"/>
        <v>3</v>
      </c>
      <c r="E659">
        <f t="shared" si="38"/>
        <v>0</v>
      </c>
      <c r="F659">
        <v>1</v>
      </c>
      <c r="H659">
        <v>1150</v>
      </c>
      <c r="I659">
        <v>16717</v>
      </c>
      <c r="J659">
        <v>0</v>
      </c>
      <c r="L659" t="s">
        <v>666</v>
      </c>
      <c r="N659">
        <v>1976</v>
      </c>
      <c r="O659">
        <v>1981</v>
      </c>
      <c r="P659">
        <v>1</v>
      </c>
      <c r="R659">
        <v>1996</v>
      </c>
      <c r="S659" t="s">
        <v>649</v>
      </c>
      <c r="T659" t="s">
        <v>652</v>
      </c>
      <c r="U659">
        <v>7</v>
      </c>
      <c r="Y659" t="s">
        <v>2154</v>
      </c>
      <c r="Z659" t="s">
        <v>737</v>
      </c>
      <c r="AA659">
        <v>5</v>
      </c>
    </row>
    <row r="660" spans="1:27" x14ac:dyDescent="0.25">
      <c r="A660" t="s">
        <v>66</v>
      </c>
      <c r="B660" t="s">
        <v>665</v>
      </c>
      <c r="C660" t="str">
        <f t="shared" si="37"/>
        <v>David_Abrams</v>
      </c>
      <c r="D660">
        <f t="shared" si="36"/>
        <v>6</v>
      </c>
      <c r="E660">
        <f t="shared" si="38"/>
        <v>0</v>
      </c>
      <c r="F660">
        <v>0</v>
      </c>
      <c r="H660">
        <v>1001</v>
      </c>
      <c r="I660">
        <v>11733</v>
      </c>
      <c r="J660">
        <v>0</v>
      </c>
      <c r="L660" t="s">
        <v>666</v>
      </c>
      <c r="N660">
        <v>1998</v>
      </c>
      <c r="P660">
        <v>1</v>
      </c>
      <c r="R660">
        <v>2008</v>
      </c>
      <c r="S660" t="s">
        <v>649</v>
      </c>
      <c r="T660" t="s">
        <v>652</v>
      </c>
      <c r="U660">
        <v>7</v>
      </c>
      <c r="Y660" t="s">
        <v>2155</v>
      </c>
      <c r="Z660" t="s">
        <v>737</v>
      </c>
      <c r="AA660">
        <v>6</v>
      </c>
    </row>
    <row r="661" spans="1:27" x14ac:dyDescent="0.25">
      <c r="A661" t="s">
        <v>205</v>
      </c>
      <c r="B661" t="s">
        <v>1231</v>
      </c>
      <c r="C661" t="str">
        <f t="shared" si="37"/>
        <v>Gideon_Parchomovsky</v>
      </c>
      <c r="D661">
        <f t="shared" si="36"/>
        <v>7</v>
      </c>
      <c r="E661">
        <f t="shared" si="38"/>
        <v>0</v>
      </c>
      <c r="F661">
        <v>0</v>
      </c>
      <c r="H661">
        <v>1368</v>
      </c>
      <c r="I661">
        <v>13135</v>
      </c>
      <c r="J661">
        <v>0</v>
      </c>
      <c r="L661" t="s">
        <v>666</v>
      </c>
      <c r="N661">
        <v>1993</v>
      </c>
      <c r="P661">
        <v>0</v>
      </c>
      <c r="R661">
        <v>1998</v>
      </c>
      <c r="S661" t="s">
        <v>649</v>
      </c>
      <c r="T661" t="s">
        <v>652</v>
      </c>
      <c r="U661">
        <v>7</v>
      </c>
      <c r="Y661" t="s">
        <v>2156</v>
      </c>
      <c r="Z661" t="s">
        <v>737</v>
      </c>
      <c r="AA661">
        <v>7</v>
      </c>
    </row>
    <row r="662" spans="1:27" x14ac:dyDescent="0.25">
      <c r="A662" t="s">
        <v>1321</v>
      </c>
      <c r="B662" t="s">
        <v>1322</v>
      </c>
      <c r="C662" t="str">
        <f t="shared" si="37"/>
        <v>Reed_Shuldiner</v>
      </c>
      <c r="D662">
        <f t="shared" si="36"/>
        <v>8</v>
      </c>
      <c r="E662">
        <f t="shared" si="38"/>
        <v>0</v>
      </c>
      <c r="F662">
        <v>0</v>
      </c>
      <c r="H662">
        <v>1443</v>
      </c>
      <c r="I662">
        <v>10165</v>
      </c>
      <c r="J662">
        <v>0</v>
      </c>
      <c r="L662" t="s">
        <v>666</v>
      </c>
      <c r="N662">
        <v>1977</v>
      </c>
      <c r="O662">
        <v>1983</v>
      </c>
      <c r="P662">
        <v>1</v>
      </c>
      <c r="R662">
        <v>1990</v>
      </c>
      <c r="S662" t="s">
        <v>649</v>
      </c>
      <c r="T662" t="s">
        <v>652</v>
      </c>
      <c r="U662">
        <v>7</v>
      </c>
      <c r="Y662" t="s">
        <v>2157</v>
      </c>
      <c r="Z662" t="s">
        <v>737</v>
      </c>
      <c r="AA662">
        <v>8</v>
      </c>
    </row>
    <row r="663" spans="1:27" x14ac:dyDescent="0.25">
      <c r="A663" t="s">
        <v>741</v>
      </c>
      <c r="B663" t="s">
        <v>804</v>
      </c>
      <c r="C663" t="str">
        <f t="shared" si="37"/>
        <v>Stephen_Burbank</v>
      </c>
      <c r="D663">
        <f t="shared" si="36"/>
        <v>9</v>
      </c>
      <c r="E663">
        <f t="shared" si="38"/>
        <v>0</v>
      </c>
      <c r="F663">
        <v>0</v>
      </c>
      <c r="H663">
        <v>1068</v>
      </c>
      <c r="I663">
        <v>17874</v>
      </c>
      <c r="J663">
        <v>0</v>
      </c>
      <c r="L663" t="s">
        <v>666</v>
      </c>
      <c r="N663">
        <v>1968</v>
      </c>
      <c r="O663">
        <v>1973</v>
      </c>
      <c r="P663">
        <v>0</v>
      </c>
      <c r="R663">
        <v>1979</v>
      </c>
      <c r="S663" t="s">
        <v>649</v>
      </c>
      <c r="T663" t="s">
        <v>652</v>
      </c>
      <c r="U663">
        <v>7</v>
      </c>
      <c r="Y663" t="s">
        <v>2158</v>
      </c>
      <c r="Z663" t="s">
        <v>737</v>
      </c>
      <c r="AA663">
        <v>9</v>
      </c>
    </row>
    <row r="664" spans="1:27" x14ac:dyDescent="0.25">
      <c r="A664" t="s">
        <v>679</v>
      </c>
      <c r="B664" t="s">
        <v>219</v>
      </c>
      <c r="C664" t="str">
        <f t="shared" si="37"/>
        <v>Anita_Allen</v>
      </c>
      <c r="D664">
        <f t="shared" si="36"/>
        <v>10</v>
      </c>
      <c r="E664">
        <f t="shared" si="38"/>
        <v>0</v>
      </c>
      <c r="F664">
        <v>0</v>
      </c>
      <c r="H664">
        <v>1007</v>
      </c>
      <c r="I664" t="e">
        <v>#N/A</v>
      </c>
      <c r="J664">
        <v>0</v>
      </c>
      <c r="L664" t="s">
        <v>666</v>
      </c>
      <c r="N664">
        <v>1974</v>
      </c>
      <c r="O664">
        <v>1984</v>
      </c>
      <c r="P664">
        <v>1</v>
      </c>
      <c r="R664">
        <v>1985</v>
      </c>
      <c r="S664" t="s">
        <v>650</v>
      </c>
      <c r="T664" t="s">
        <v>653</v>
      </c>
      <c r="U664">
        <v>7</v>
      </c>
      <c r="Y664" t="s">
        <v>2159</v>
      </c>
      <c r="Z664" t="s">
        <v>737</v>
      </c>
      <c r="AA664">
        <v>10</v>
      </c>
    </row>
    <row r="665" spans="1:27" x14ac:dyDescent="0.25">
      <c r="A665" t="s">
        <v>4</v>
      </c>
      <c r="B665" t="s">
        <v>430</v>
      </c>
      <c r="C665" t="str">
        <f t="shared" si="37"/>
        <v>Edward_Rock</v>
      </c>
      <c r="D665">
        <f t="shared" si="36"/>
        <v>11</v>
      </c>
      <c r="E665">
        <f t="shared" si="38"/>
        <v>0</v>
      </c>
      <c r="F665">
        <v>1</v>
      </c>
      <c r="H665">
        <v>228</v>
      </c>
      <c r="I665">
        <v>1446</v>
      </c>
      <c r="J665">
        <v>1</v>
      </c>
      <c r="K665">
        <v>2016</v>
      </c>
      <c r="L665" t="s">
        <v>666</v>
      </c>
      <c r="M665" t="s">
        <v>680</v>
      </c>
      <c r="N665">
        <v>1980</v>
      </c>
      <c r="O665">
        <v>1983</v>
      </c>
      <c r="P665">
        <v>0</v>
      </c>
      <c r="Q665" t="s">
        <v>210</v>
      </c>
      <c r="R665">
        <v>1989</v>
      </c>
      <c r="S665" t="s">
        <v>649</v>
      </c>
      <c r="T665" t="s">
        <v>652</v>
      </c>
      <c r="U665">
        <v>7</v>
      </c>
      <c r="V665">
        <v>6</v>
      </c>
      <c r="Y665" t="s">
        <v>2160</v>
      </c>
      <c r="Z665" t="s">
        <v>737</v>
      </c>
      <c r="AA665">
        <v>11</v>
      </c>
    </row>
    <row r="666" spans="1:27" x14ac:dyDescent="0.25">
      <c r="A666" t="s">
        <v>120</v>
      </c>
      <c r="B666" t="s">
        <v>355</v>
      </c>
      <c r="C666" t="str">
        <f t="shared" si="37"/>
        <v>Jody_Kraus</v>
      </c>
      <c r="D666">
        <f t="shared" si="36"/>
        <v>58</v>
      </c>
      <c r="E666">
        <f t="shared" si="38"/>
        <v>0</v>
      </c>
      <c r="F666">
        <v>1</v>
      </c>
      <c r="H666">
        <v>146</v>
      </c>
      <c r="I666">
        <v>1100</v>
      </c>
      <c r="J666">
        <v>1</v>
      </c>
      <c r="K666">
        <v>2012</v>
      </c>
      <c r="L666" t="s">
        <v>666</v>
      </c>
      <c r="M666" t="s">
        <v>754</v>
      </c>
      <c r="N666">
        <v>1982</v>
      </c>
      <c r="O666">
        <v>1990</v>
      </c>
      <c r="P666">
        <v>1</v>
      </c>
      <c r="Q666">
        <v>1987</v>
      </c>
      <c r="R666">
        <v>1990</v>
      </c>
      <c r="S666" t="s">
        <v>649</v>
      </c>
      <c r="T666" t="s">
        <v>652</v>
      </c>
      <c r="U666">
        <v>7</v>
      </c>
      <c r="V666">
        <v>5</v>
      </c>
      <c r="Y666" t="s">
        <v>2161</v>
      </c>
      <c r="Z666" t="s">
        <v>737</v>
      </c>
      <c r="AA666">
        <v>12</v>
      </c>
    </row>
    <row r="667" spans="1:27" x14ac:dyDescent="0.25">
      <c r="A667" t="s">
        <v>23</v>
      </c>
      <c r="B667" t="s">
        <v>830</v>
      </c>
      <c r="C667" t="str">
        <f t="shared" si="37"/>
        <v>William_Carter</v>
      </c>
      <c r="D667">
        <f t="shared" si="36"/>
        <v>1</v>
      </c>
      <c r="E667">
        <f t="shared" si="38"/>
        <v>0</v>
      </c>
      <c r="F667">
        <v>1</v>
      </c>
      <c r="H667">
        <v>1084</v>
      </c>
      <c r="I667">
        <v>19969</v>
      </c>
      <c r="J667">
        <v>0</v>
      </c>
      <c r="L667" t="s">
        <v>831</v>
      </c>
      <c r="N667">
        <v>1994</v>
      </c>
      <c r="O667">
        <v>1998</v>
      </c>
      <c r="P667">
        <v>0</v>
      </c>
      <c r="R667">
        <v>2001</v>
      </c>
      <c r="S667" t="s">
        <v>649</v>
      </c>
      <c r="T667" t="s">
        <v>653</v>
      </c>
      <c r="U667">
        <v>77</v>
      </c>
      <c r="Y667" t="s">
        <v>2162</v>
      </c>
      <c r="Z667" t="s">
        <v>737</v>
      </c>
      <c r="AA667">
        <v>13</v>
      </c>
    </row>
    <row r="668" spans="1:27" x14ac:dyDescent="0.25">
      <c r="A668" t="s">
        <v>837</v>
      </c>
      <c r="B668" t="s">
        <v>1076</v>
      </c>
      <c r="C668" t="str">
        <f t="shared" si="37"/>
        <v>Anthony_Infanti</v>
      </c>
      <c r="D668">
        <f t="shared" si="36"/>
        <v>2</v>
      </c>
      <c r="E668">
        <f t="shared" si="38"/>
        <v>0</v>
      </c>
      <c r="F668">
        <v>0</v>
      </c>
      <c r="H668">
        <v>1235</v>
      </c>
      <c r="I668">
        <v>16204</v>
      </c>
      <c r="J668">
        <v>0</v>
      </c>
      <c r="L668" t="s">
        <v>831</v>
      </c>
      <c r="N668">
        <v>1990</v>
      </c>
      <c r="O668">
        <v>1993</v>
      </c>
      <c r="P668">
        <v>0</v>
      </c>
      <c r="R668">
        <v>2000</v>
      </c>
      <c r="S668" t="s">
        <v>649</v>
      </c>
      <c r="T668" t="s">
        <v>652</v>
      </c>
      <c r="U668">
        <v>77</v>
      </c>
      <c r="Y668" t="s">
        <v>2163</v>
      </c>
      <c r="Z668" t="s">
        <v>737</v>
      </c>
      <c r="AA668">
        <v>14</v>
      </c>
    </row>
    <row r="669" spans="1:27" x14ac:dyDescent="0.25">
      <c r="A669" t="s">
        <v>28</v>
      </c>
      <c r="B669" t="s">
        <v>341</v>
      </c>
      <c r="C669" t="str">
        <f t="shared" si="37"/>
        <v>Charles_Jalloh</v>
      </c>
      <c r="D669" t="e">
        <f t="shared" si="36"/>
        <v>#N/A</v>
      </c>
      <c r="E669">
        <f t="shared" si="38"/>
        <v>0</v>
      </c>
      <c r="F669">
        <v>1</v>
      </c>
      <c r="H669">
        <v>131</v>
      </c>
      <c r="I669">
        <v>681</v>
      </c>
      <c r="J669">
        <v>1</v>
      </c>
      <c r="K669">
        <v>2014</v>
      </c>
      <c r="L669" t="s">
        <v>831</v>
      </c>
      <c r="M669" t="s">
        <v>1473</v>
      </c>
      <c r="N669" t="s">
        <v>210</v>
      </c>
      <c r="O669" t="s">
        <v>210</v>
      </c>
      <c r="P669">
        <v>0</v>
      </c>
      <c r="Q669" t="s">
        <v>210</v>
      </c>
      <c r="R669" t="s">
        <v>210</v>
      </c>
      <c r="S669" t="s">
        <v>649</v>
      </c>
      <c r="T669" t="s">
        <v>653</v>
      </c>
      <c r="U669">
        <v>77</v>
      </c>
      <c r="V669">
        <v>91</v>
      </c>
      <c r="Y669" t="s">
        <v>2164</v>
      </c>
      <c r="Z669" t="s">
        <v>737</v>
      </c>
      <c r="AA669">
        <v>15</v>
      </c>
    </row>
    <row r="670" spans="1:27" x14ac:dyDescent="0.25">
      <c r="A670" t="s">
        <v>66</v>
      </c>
      <c r="B670" t="s">
        <v>974</v>
      </c>
      <c r="C670" t="str">
        <f t="shared" si="37"/>
        <v>David_Frisch</v>
      </c>
      <c r="D670">
        <f t="shared" si="36"/>
        <v>1</v>
      </c>
      <c r="E670">
        <f t="shared" si="38"/>
        <v>0</v>
      </c>
      <c r="F670">
        <v>1</v>
      </c>
      <c r="H670">
        <v>1166</v>
      </c>
      <c r="I670">
        <v>18349</v>
      </c>
      <c r="J670">
        <v>0</v>
      </c>
      <c r="L670" t="s">
        <v>1437</v>
      </c>
      <c r="N670">
        <v>1971</v>
      </c>
      <c r="O670">
        <v>1976</v>
      </c>
      <c r="P670">
        <v>0</v>
      </c>
      <c r="R670">
        <v>1980</v>
      </c>
      <c r="S670" t="s">
        <v>649</v>
      </c>
      <c r="T670" t="s">
        <v>652</v>
      </c>
      <c r="U670">
        <v>52</v>
      </c>
      <c r="Y670" t="s">
        <v>2165</v>
      </c>
      <c r="Z670" t="s">
        <v>737</v>
      </c>
      <c r="AA670">
        <v>16</v>
      </c>
    </row>
    <row r="671" spans="1:27" x14ac:dyDescent="0.25">
      <c r="A671" t="s">
        <v>794</v>
      </c>
      <c r="B671" t="s">
        <v>242</v>
      </c>
      <c r="C671" t="str">
        <f t="shared" si="37"/>
        <v>Carol_Brown</v>
      </c>
      <c r="D671">
        <f t="shared" si="36"/>
        <v>2</v>
      </c>
      <c r="E671">
        <f t="shared" si="38"/>
        <v>0</v>
      </c>
      <c r="F671">
        <v>0</v>
      </c>
      <c r="H671">
        <v>1063</v>
      </c>
      <c r="I671">
        <v>18645</v>
      </c>
      <c r="J671">
        <v>0</v>
      </c>
      <c r="L671" t="s">
        <v>1437</v>
      </c>
      <c r="N671">
        <v>1991</v>
      </c>
      <c r="O671">
        <v>1995</v>
      </c>
      <c r="P671">
        <v>0</v>
      </c>
      <c r="R671">
        <v>2001</v>
      </c>
      <c r="S671" t="s">
        <v>650</v>
      </c>
      <c r="T671" t="s">
        <v>653</v>
      </c>
      <c r="U671">
        <v>52</v>
      </c>
      <c r="Y671" t="s">
        <v>2166</v>
      </c>
      <c r="Z671" t="s">
        <v>737</v>
      </c>
      <c r="AA671">
        <v>17</v>
      </c>
    </row>
    <row r="672" spans="1:27" x14ac:dyDescent="0.25">
      <c r="A672" t="s">
        <v>1113</v>
      </c>
      <c r="B672" t="s">
        <v>1114</v>
      </c>
      <c r="C672" t="str">
        <f t="shared" si="37"/>
        <v>Corinna Barrett_Lain</v>
      </c>
      <c r="D672">
        <f t="shared" si="36"/>
        <v>3</v>
      </c>
      <c r="E672">
        <f t="shared" si="38"/>
        <v>0</v>
      </c>
      <c r="F672">
        <v>0</v>
      </c>
      <c r="H672">
        <v>1268</v>
      </c>
      <c r="I672">
        <v>16007</v>
      </c>
      <c r="J672">
        <v>0</v>
      </c>
      <c r="L672" t="s">
        <v>1437</v>
      </c>
      <c r="N672">
        <v>1992</v>
      </c>
      <c r="O672">
        <v>1996</v>
      </c>
      <c r="P672">
        <v>0</v>
      </c>
      <c r="R672">
        <v>2002</v>
      </c>
      <c r="S672" t="s">
        <v>650</v>
      </c>
      <c r="T672" t="s">
        <v>652</v>
      </c>
      <c r="U672">
        <v>52</v>
      </c>
      <c r="Y672" t="s">
        <v>2167</v>
      </c>
      <c r="Z672" t="s">
        <v>737</v>
      </c>
      <c r="AA672">
        <v>18</v>
      </c>
    </row>
    <row r="673" spans="1:27" x14ac:dyDescent="0.25">
      <c r="A673" t="s">
        <v>23</v>
      </c>
      <c r="B673" t="s">
        <v>800</v>
      </c>
      <c r="C673" t="str">
        <f t="shared" si="37"/>
        <v>William_Bryson</v>
      </c>
      <c r="D673">
        <f t="shared" si="36"/>
        <v>4</v>
      </c>
      <c r="E673">
        <f t="shared" si="38"/>
        <v>0</v>
      </c>
      <c r="F673">
        <v>0</v>
      </c>
      <c r="H673">
        <v>1066</v>
      </c>
      <c r="I673">
        <v>11021</v>
      </c>
      <c r="J673">
        <v>0</v>
      </c>
      <c r="L673" t="s">
        <v>1437</v>
      </c>
      <c r="N673">
        <v>1963</v>
      </c>
      <c r="O673">
        <v>1967</v>
      </c>
      <c r="P673">
        <v>1</v>
      </c>
      <c r="R673">
        <v>1973</v>
      </c>
      <c r="S673" t="s">
        <v>649</v>
      </c>
      <c r="T673" t="s">
        <v>652</v>
      </c>
      <c r="U673">
        <v>52</v>
      </c>
      <c r="Y673" t="s">
        <v>2168</v>
      </c>
      <c r="Z673" t="s">
        <v>737</v>
      </c>
      <c r="AA673">
        <v>19</v>
      </c>
    </row>
    <row r="674" spans="1:27" x14ac:dyDescent="0.25">
      <c r="A674" t="s">
        <v>129</v>
      </c>
      <c r="B674" t="s">
        <v>366</v>
      </c>
      <c r="C674" t="str">
        <f t="shared" si="37"/>
        <v>Albert_Lopez</v>
      </c>
      <c r="D674" t="e">
        <f t="shared" si="36"/>
        <v>#N/A</v>
      </c>
      <c r="E674">
        <f t="shared" si="38"/>
        <v>0</v>
      </c>
      <c r="F674">
        <v>1</v>
      </c>
      <c r="H674">
        <v>158</v>
      </c>
      <c r="I674">
        <v>5634</v>
      </c>
      <c r="J674">
        <v>1</v>
      </c>
      <c r="K674">
        <v>2013</v>
      </c>
      <c r="L674" t="s">
        <v>1437</v>
      </c>
      <c r="M674" t="s">
        <v>695</v>
      </c>
      <c r="N674" t="s">
        <v>210</v>
      </c>
      <c r="O674" t="s">
        <v>210</v>
      </c>
      <c r="P674">
        <v>0</v>
      </c>
      <c r="Q674" t="s">
        <v>210</v>
      </c>
      <c r="R674">
        <v>2002</v>
      </c>
      <c r="S674" t="s">
        <v>649</v>
      </c>
      <c r="T674" t="s">
        <v>656</v>
      </c>
      <c r="U674">
        <v>52</v>
      </c>
      <c r="V674">
        <v>25</v>
      </c>
      <c r="Y674" t="s">
        <v>2169</v>
      </c>
      <c r="Z674" t="s">
        <v>737</v>
      </c>
      <c r="AA674">
        <v>20</v>
      </c>
    </row>
    <row r="675" spans="1:27" x14ac:dyDescent="0.25">
      <c r="A675" t="s">
        <v>139</v>
      </c>
      <c r="B675" t="s">
        <v>380</v>
      </c>
      <c r="C675" t="str">
        <f t="shared" si="37"/>
        <v>Grayson_McCouch</v>
      </c>
      <c r="D675">
        <f t="shared" si="36"/>
        <v>1</v>
      </c>
      <c r="E675">
        <f t="shared" si="38"/>
        <v>0</v>
      </c>
      <c r="F675">
        <v>1</v>
      </c>
      <c r="H675">
        <v>173</v>
      </c>
      <c r="I675">
        <v>4922</v>
      </c>
      <c r="J675">
        <v>1</v>
      </c>
      <c r="K675">
        <v>2013</v>
      </c>
      <c r="L675" t="s">
        <v>870</v>
      </c>
      <c r="M675" t="s">
        <v>867</v>
      </c>
      <c r="N675">
        <v>1979</v>
      </c>
      <c r="O675">
        <v>1982</v>
      </c>
      <c r="P675">
        <v>0</v>
      </c>
      <c r="Q675" t="s">
        <v>210</v>
      </c>
      <c r="R675">
        <v>1991</v>
      </c>
      <c r="S675" t="s">
        <v>650</v>
      </c>
      <c r="T675" t="s">
        <v>652</v>
      </c>
      <c r="U675">
        <v>86</v>
      </c>
      <c r="V675">
        <v>31</v>
      </c>
      <c r="Y675" t="s">
        <v>2170</v>
      </c>
      <c r="Z675" t="s">
        <v>737</v>
      </c>
      <c r="AA675">
        <v>21</v>
      </c>
    </row>
    <row r="676" spans="1:27" x14ac:dyDescent="0.25">
      <c r="A676" t="s">
        <v>1308</v>
      </c>
      <c r="B676" t="s">
        <v>1309</v>
      </c>
      <c r="C676" t="str">
        <f t="shared" si="37"/>
        <v>Maimon_Schwarzschild</v>
      </c>
      <c r="D676">
        <f t="shared" si="36"/>
        <v>2</v>
      </c>
      <c r="E676">
        <f t="shared" si="38"/>
        <v>0</v>
      </c>
      <c r="F676">
        <v>1</v>
      </c>
      <c r="H676">
        <v>1429</v>
      </c>
      <c r="I676">
        <v>15270</v>
      </c>
      <c r="J676">
        <v>0</v>
      </c>
      <c r="L676" t="s">
        <v>870</v>
      </c>
      <c r="N676">
        <v>1973</v>
      </c>
      <c r="O676">
        <v>1976</v>
      </c>
      <c r="P676">
        <v>0</v>
      </c>
      <c r="R676">
        <v>1982</v>
      </c>
      <c r="S676" t="s">
        <v>649</v>
      </c>
      <c r="T676" t="s">
        <v>652</v>
      </c>
      <c r="U676">
        <v>86</v>
      </c>
      <c r="Y676" t="s">
        <v>2171</v>
      </c>
      <c r="Z676" t="s">
        <v>737</v>
      </c>
      <c r="AA676">
        <v>22</v>
      </c>
    </row>
    <row r="677" spans="1:27" x14ac:dyDescent="0.25">
      <c r="A677" t="s">
        <v>59</v>
      </c>
      <c r="B677" t="s">
        <v>912</v>
      </c>
      <c r="C677" t="str">
        <f t="shared" si="37"/>
        <v>Michael_Devitt</v>
      </c>
      <c r="D677">
        <f t="shared" si="36"/>
        <v>3</v>
      </c>
      <c r="E677">
        <f t="shared" si="38"/>
        <v>0</v>
      </c>
      <c r="F677">
        <v>1</v>
      </c>
      <c r="H677">
        <v>1130</v>
      </c>
      <c r="I677">
        <v>14897</v>
      </c>
      <c r="J677">
        <v>0</v>
      </c>
      <c r="L677" t="s">
        <v>870</v>
      </c>
      <c r="N677">
        <v>1981</v>
      </c>
      <c r="O677">
        <v>1984</v>
      </c>
      <c r="P677">
        <v>0</v>
      </c>
      <c r="S677" t="s">
        <v>649</v>
      </c>
      <c r="T677" t="s">
        <v>652</v>
      </c>
      <c r="U677">
        <v>86</v>
      </c>
      <c r="Y677" t="s">
        <v>2172</v>
      </c>
      <c r="Z677" t="s">
        <v>737</v>
      </c>
      <c r="AA677">
        <v>23</v>
      </c>
    </row>
    <row r="678" spans="1:27" x14ac:dyDescent="0.25">
      <c r="A678" t="s">
        <v>925</v>
      </c>
      <c r="B678" t="s">
        <v>926</v>
      </c>
      <c r="C678" t="str">
        <f t="shared" si="37"/>
        <v>Donald_Dripps</v>
      </c>
      <c r="D678">
        <f t="shared" si="36"/>
        <v>4</v>
      </c>
      <c r="E678">
        <f t="shared" si="38"/>
        <v>0</v>
      </c>
      <c r="F678">
        <v>1</v>
      </c>
      <c r="H678">
        <v>1138</v>
      </c>
      <c r="I678">
        <v>12210</v>
      </c>
      <c r="J678">
        <v>0</v>
      </c>
      <c r="L678" t="s">
        <v>870</v>
      </c>
      <c r="N678">
        <v>1980</v>
      </c>
      <c r="O678">
        <v>1983</v>
      </c>
      <c r="P678">
        <v>0</v>
      </c>
      <c r="R678">
        <v>1984</v>
      </c>
      <c r="S678" t="s">
        <v>649</v>
      </c>
      <c r="T678" t="s">
        <v>652</v>
      </c>
      <c r="U678">
        <v>86</v>
      </c>
      <c r="Y678" t="s">
        <v>2173</v>
      </c>
      <c r="Z678" t="s">
        <v>737</v>
      </c>
      <c r="AA678">
        <v>24</v>
      </c>
    </row>
    <row r="679" spans="1:27" x14ac:dyDescent="0.25">
      <c r="A679" t="s">
        <v>203</v>
      </c>
      <c r="B679" t="s">
        <v>869</v>
      </c>
      <c r="C679" t="str">
        <f t="shared" si="37"/>
        <v>Kevin_Cole</v>
      </c>
      <c r="D679">
        <f t="shared" si="36"/>
        <v>5</v>
      </c>
      <c r="E679">
        <f t="shared" si="38"/>
        <v>0</v>
      </c>
      <c r="F679">
        <v>1</v>
      </c>
      <c r="H679">
        <v>1103</v>
      </c>
      <c r="I679">
        <v>18182</v>
      </c>
      <c r="J679">
        <v>0</v>
      </c>
      <c r="L679" t="s">
        <v>870</v>
      </c>
      <c r="N679">
        <v>1979</v>
      </c>
      <c r="O679">
        <v>1983</v>
      </c>
      <c r="P679">
        <v>0</v>
      </c>
      <c r="R679">
        <v>1987</v>
      </c>
      <c r="S679" t="s">
        <v>649</v>
      </c>
      <c r="T679" t="s">
        <v>652</v>
      </c>
      <c r="U679">
        <v>86</v>
      </c>
      <c r="Y679" t="s">
        <v>2174</v>
      </c>
      <c r="Z679" t="s">
        <v>737</v>
      </c>
      <c r="AA679">
        <v>25</v>
      </c>
    </row>
    <row r="680" spans="1:27" x14ac:dyDescent="0.25">
      <c r="A680" t="s">
        <v>887</v>
      </c>
      <c r="B680" t="s">
        <v>896</v>
      </c>
      <c r="C680" t="str">
        <f t="shared" si="37"/>
        <v>Margaret_Dalton</v>
      </c>
      <c r="D680">
        <f t="shared" ref="D680:D743" si="39">VLOOKUP(C680,$Y$2:$AA$3785,3,FALSE)</f>
        <v>6</v>
      </c>
      <c r="E680">
        <f t="shared" si="38"/>
        <v>0</v>
      </c>
      <c r="F680">
        <v>0</v>
      </c>
      <c r="H680">
        <v>1120</v>
      </c>
      <c r="I680">
        <v>19207</v>
      </c>
      <c r="J680">
        <v>0</v>
      </c>
      <c r="L680" t="s">
        <v>870</v>
      </c>
      <c r="O680">
        <v>1994</v>
      </c>
      <c r="P680">
        <v>0</v>
      </c>
      <c r="S680" t="s">
        <v>650</v>
      </c>
      <c r="T680" t="s">
        <v>652</v>
      </c>
      <c r="U680">
        <v>86</v>
      </c>
      <c r="Y680" t="s">
        <v>2175</v>
      </c>
      <c r="Z680" t="s">
        <v>737</v>
      </c>
      <c r="AA680">
        <v>26</v>
      </c>
    </row>
    <row r="681" spans="1:27" x14ac:dyDescent="0.25">
      <c r="A681" t="s">
        <v>219</v>
      </c>
      <c r="B681" t="s">
        <v>450</v>
      </c>
      <c r="C681" t="str">
        <f t="shared" si="37"/>
        <v>Allen_Snyder</v>
      </c>
      <c r="D681">
        <f t="shared" si="39"/>
        <v>7</v>
      </c>
      <c r="E681">
        <f t="shared" si="38"/>
        <v>0</v>
      </c>
      <c r="F681">
        <v>0</v>
      </c>
      <c r="H681">
        <v>1457</v>
      </c>
      <c r="I681" t="e">
        <v>#N/A</v>
      </c>
      <c r="J681">
        <v>0</v>
      </c>
      <c r="L681" t="s">
        <v>870</v>
      </c>
      <c r="N681">
        <v>1968</v>
      </c>
      <c r="O681">
        <v>1974</v>
      </c>
      <c r="P681">
        <v>0</v>
      </c>
      <c r="S681" t="s">
        <v>649</v>
      </c>
      <c r="T681" t="s">
        <v>652</v>
      </c>
      <c r="U681">
        <v>86</v>
      </c>
      <c r="Y681" t="s">
        <v>2176</v>
      </c>
      <c r="Z681" t="s">
        <v>737</v>
      </c>
      <c r="AA681">
        <v>27</v>
      </c>
    </row>
    <row r="682" spans="1:27" x14ac:dyDescent="0.25">
      <c r="A682" t="s">
        <v>1042</v>
      </c>
      <c r="B682" t="s">
        <v>1043</v>
      </c>
      <c r="C682" t="str">
        <f t="shared" si="37"/>
        <v>Gail_Heriot</v>
      </c>
      <c r="D682">
        <f t="shared" si="39"/>
        <v>8</v>
      </c>
      <c r="E682">
        <f t="shared" si="38"/>
        <v>0</v>
      </c>
      <c r="F682">
        <v>0</v>
      </c>
      <c r="H682">
        <v>1214</v>
      </c>
      <c r="I682" t="e">
        <v>#N/A</v>
      </c>
      <c r="J682">
        <v>0</v>
      </c>
      <c r="L682" t="s">
        <v>870</v>
      </c>
      <c r="N682">
        <v>1978</v>
      </c>
      <c r="O682">
        <v>1981</v>
      </c>
      <c r="P682">
        <v>0</v>
      </c>
      <c r="R682">
        <v>1989</v>
      </c>
      <c r="S682" t="s">
        <v>650</v>
      </c>
      <c r="T682" t="s">
        <v>652</v>
      </c>
      <c r="U682">
        <v>86</v>
      </c>
      <c r="Y682" t="s">
        <v>2177</v>
      </c>
      <c r="Z682" t="s">
        <v>737</v>
      </c>
      <c r="AA682">
        <v>28</v>
      </c>
    </row>
    <row r="683" spans="1:27" x14ac:dyDescent="0.25">
      <c r="A683" t="s">
        <v>51</v>
      </c>
      <c r="B683" t="s">
        <v>413</v>
      </c>
      <c r="C683" t="str">
        <f t="shared" si="37"/>
        <v>Frank_Partnoy</v>
      </c>
      <c r="D683">
        <f t="shared" si="39"/>
        <v>22</v>
      </c>
      <c r="E683">
        <f t="shared" si="38"/>
        <v>0</v>
      </c>
      <c r="F683">
        <v>1</v>
      </c>
      <c r="H683">
        <v>210</v>
      </c>
      <c r="I683">
        <v>6118</v>
      </c>
      <c r="J683">
        <v>1</v>
      </c>
      <c r="K683">
        <v>2017</v>
      </c>
      <c r="L683" t="s">
        <v>870</v>
      </c>
      <c r="M683" t="s">
        <v>1440</v>
      </c>
      <c r="N683" t="s">
        <v>210</v>
      </c>
      <c r="O683" t="s">
        <v>210</v>
      </c>
      <c r="P683">
        <v>0</v>
      </c>
      <c r="Q683" t="s">
        <v>210</v>
      </c>
      <c r="R683">
        <v>1997</v>
      </c>
      <c r="S683" t="s">
        <v>649</v>
      </c>
      <c r="T683" t="s">
        <v>652</v>
      </c>
      <c r="U683">
        <v>86</v>
      </c>
      <c r="V683">
        <v>10</v>
      </c>
      <c r="Y683" t="s">
        <v>2178</v>
      </c>
      <c r="Z683" t="s">
        <v>737</v>
      </c>
      <c r="AA683">
        <v>29</v>
      </c>
    </row>
    <row r="684" spans="1:27" x14ac:dyDescent="0.25">
      <c r="A684" t="s">
        <v>70</v>
      </c>
      <c r="B684" t="s">
        <v>290</v>
      </c>
      <c r="C684" t="str">
        <f t="shared" si="37"/>
        <v>Victor_Fleischer</v>
      </c>
      <c r="D684">
        <f t="shared" si="39"/>
        <v>27</v>
      </c>
      <c r="E684">
        <f t="shared" si="38"/>
        <v>0</v>
      </c>
      <c r="F684">
        <v>1</v>
      </c>
      <c r="H684">
        <v>76</v>
      </c>
      <c r="I684">
        <v>4193</v>
      </c>
      <c r="J684">
        <v>1</v>
      </c>
      <c r="K684">
        <v>2018</v>
      </c>
      <c r="L684" t="s">
        <v>870</v>
      </c>
      <c r="M684" t="s">
        <v>1444</v>
      </c>
      <c r="N684">
        <v>1993</v>
      </c>
      <c r="O684">
        <v>1996</v>
      </c>
      <c r="P684">
        <v>0</v>
      </c>
      <c r="Q684" t="s">
        <v>210</v>
      </c>
      <c r="R684">
        <v>2003</v>
      </c>
      <c r="S684" t="s">
        <v>649</v>
      </c>
      <c r="T684" t="s">
        <v>652</v>
      </c>
      <c r="U684">
        <v>86</v>
      </c>
      <c r="V684">
        <v>23</v>
      </c>
      <c r="Y684" t="s">
        <v>2179</v>
      </c>
      <c r="Z684" t="s">
        <v>737</v>
      </c>
      <c r="AA684">
        <v>30</v>
      </c>
    </row>
    <row r="685" spans="1:27" x14ac:dyDescent="0.25">
      <c r="A685" t="s">
        <v>33</v>
      </c>
      <c r="B685" t="s">
        <v>247</v>
      </c>
      <c r="C685" t="str">
        <f t="shared" si="37"/>
        <v>Karen_Burke</v>
      </c>
      <c r="D685">
        <f t="shared" si="39"/>
        <v>41</v>
      </c>
      <c r="E685">
        <f t="shared" si="38"/>
        <v>0</v>
      </c>
      <c r="F685">
        <v>1</v>
      </c>
      <c r="H685">
        <v>33</v>
      </c>
      <c r="I685">
        <v>4979</v>
      </c>
      <c r="J685">
        <v>1</v>
      </c>
      <c r="K685">
        <v>2013</v>
      </c>
      <c r="L685" t="s">
        <v>870</v>
      </c>
      <c r="M685" t="s">
        <v>867</v>
      </c>
      <c r="N685">
        <v>1972</v>
      </c>
      <c r="O685">
        <v>1982</v>
      </c>
      <c r="P685">
        <v>0</v>
      </c>
      <c r="Q685" t="s">
        <v>210</v>
      </c>
      <c r="R685">
        <v>1990</v>
      </c>
      <c r="S685" t="s">
        <v>650</v>
      </c>
      <c r="T685" t="s">
        <v>652</v>
      </c>
      <c r="U685">
        <v>86</v>
      </c>
      <c r="V685">
        <v>31</v>
      </c>
      <c r="Y685" t="s">
        <v>2180</v>
      </c>
      <c r="Z685" t="s">
        <v>737</v>
      </c>
      <c r="AA685">
        <v>31</v>
      </c>
    </row>
    <row r="686" spans="1:27" x14ac:dyDescent="0.25">
      <c r="A686" t="s">
        <v>134</v>
      </c>
      <c r="B686" t="s">
        <v>1247</v>
      </c>
      <c r="C686" t="str">
        <f t="shared" si="37"/>
        <v>Bruce_Price</v>
      </c>
      <c r="D686">
        <f t="shared" si="39"/>
        <v>1</v>
      </c>
      <c r="E686">
        <f t="shared" si="38"/>
        <v>0</v>
      </c>
      <c r="F686">
        <v>1</v>
      </c>
      <c r="H686">
        <v>1381</v>
      </c>
      <c r="I686">
        <v>19866</v>
      </c>
      <c r="J686">
        <v>0</v>
      </c>
      <c r="L686" t="s">
        <v>915</v>
      </c>
      <c r="N686">
        <v>1989</v>
      </c>
      <c r="O686">
        <v>1993</v>
      </c>
      <c r="P686">
        <v>1</v>
      </c>
      <c r="R686">
        <v>2004</v>
      </c>
      <c r="S686" t="s">
        <v>649</v>
      </c>
      <c r="T686" t="s">
        <v>652</v>
      </c>
      <c r="U686">
        <v>146</v>
      </c>
      <c r="Y686" t="s">
        <v>2181</v>
      </c>
      <c r="Z686" t="s">
        <v>737</v>
      </c>
      <c r="AA686">
        <v>32</v>
      </c>
    </row>
    <row r="687" spans="1:27" x14ac:dyDescent="0.25">
      <c r="A687" t="s">
        <v>913</v>
      </c>
      <c r="B687" t="s">
        <v>914</v>
      </c>
      <c r="C687" t="str">
        <f t="shared" si="37"/>
        <v>Reza_Dibadj</v>
      </c>
      <c r="D687">
        <f t="shared" si="39"/>
        <v>2</v>
      </c>
      <c r="E687">
        <f t="shared" si="38"/>
        <v>0</v>
      </c>
      <c r="F687">
        <v>0</v>
      </c>
      <c r="H687">
        <v>1131</v>
      </c>
      <c r="I687">
        <v>13509</v>
      </c>
      <c r="J687">
        <v>0</v>
      </c>
      <c r="L687" t="s">
        <v>915</v>
      </c>
      <c r="N687">
        <v>1991</v>
      </c>
      <c r="O687">
        <v>1997</v>
      </c>
      <c r="P687">
        <v>0</v>
      </c>
      <c r="R687">
        <v>2002</v>
      </c>
      <c r="S687" t="s">
        <v>649</v>
      </c>
      <c r="T687" t="s">
        <v>674</v>
      </c>
      <c r="U687">
        <v>146</v>
      </c>
      <c r="Y687" t="s">
        <v>2182</v>
      </c>
      <c r="Z687" t="s">
        <v>737</v>
      </c>
      <c r="AA687">
        <v>33</v>
      </c>
    </row>
    <row r="688" spans="1:27" x14ac:dyDescent="0.25">
      <c r="A688" t="s">
        <v>66</v>
      </c>
      <c r="B688" t="s">
        <v>295</v>
      </c>
      <c r="C688" t="str">
        <f t="shared" si="37"/>
        <v>David_Franklyn</v>
      </c>
      <c r="D688" t="e">
        <f t="shared" si="39"/>
        <v>#N/A</v>
      </c>
      <c r="E688">
        <f t="shared" si="38"/>
        <v>0</v>
      </c>
      <c r="F688">
        <v>1</v>
      </c>
      <c r="H688">
        <v>82</v>
      </c>
      <c r="I688">
        <v>3743</v>
      </c>
      <c r="J688">
        <v>1</v>
      </c>
      <c r="K688">
        <v>2018</v>
      </c>
      <c r="L688" t="s">
        <v>915</v>
      </c>
      <c r="M688" t="s">
        <v>1464</v>
      </c>
      <c r="N688">
        <v>1983</v>
      </c>
      <c r="O688" t="s">
        <v>210</v>
      </c>
      <c r="P688">
        <v>0</v>
      </c>
      <c r="Q688" t="s">
        <v>210</v>
      </c>
      <c r="R688">
        <v>1996</v>
      </c>
      <c r="S688" t="s">
        <v>649</v>
      </c>
      <c r="T688" t="s">
        <v>652</v>
      </c>
      <c r="U688">
        <v>146</v>
      </c>
      <c r="V688">
        <v>146</v>
      </c>
      <c r="Y688" t="s">
        <v>2183</v>
      </c>
      <c r="Z688" t="s">
        <v>737</v>
      </c>
      <c r="AA688">
        <v>34</v>
      </c>
    </row>
    <row r="689" spans="1:27" x14ac:dyDescent="0.25">
      <c r="A689" t="s">
        <v>61</v>
      </c>
      <c r="B689" t="s">
        <v>279</v>
      </c>
      <c r="C689" t="str">
        <f t="shared" si="37"/>
        <v>Mary_Dudziak</v>
      </c>
      <c r="D689">
        <f t="shared" si="39"/>
        <v>1</v>
      </c>
      <c r="E689">
        <f t="shared" si="38"/>
        <v>0</v>
      </c>
      <c r="F689">
        <v>1</v>
      </c>
      <c r="H689">
        <v>65</v>
      </c>
      <c r="I689">
        <v>8185</v>
      </c>
      <c r="J689">
        <v>1</v>
      </c>
      <c r="K689">
        <v>2012</v>
      </c>
      <c r="L689" t="s">
        <v>682</v>
      </c>
      <c r="M689" t="s">
        <v>687</v>
      </c>
      <c r="N689">
        <v>1978</v>
      </c>
      <c r="O689">
        <v>1984</v>
      </c>
      <c r="P689">
        <v>1</v>
      </c>
      <c r="Q689">
        <v>1992</v>
      </c>
      <c r="R689">
        <v>1986</v>
      </c>
      <c r="S689" t="s">
        <v>650</v>
      </c>
      <c r="T689" t="s">
        <v>652</v>
      </c>
      <c r="U689">
        <v>17</v>
      </c>
      <c r="V689">
        <v>26</v>
      </c>
      <c r="Y689" t="s">
        <v>2184</v>
      </c>
      <c r="Z689" t="s">
        <v>737</v>
      </c>
      <c r="AA689">
        <v>35</v>
      </c>
    </row>
    <row r="690" spans="1:27" x14ac:dyDescent="0.25">
      <c r="A690" t="s">
        <v>218</v>
      </c>
      <c r="B690" t="s">
        <v>824</v>
      </c>
      <c r="C690" t="str">
        <f t="shared" si="37"/>
        <v>Alexander_Capron</v>
      </c>
      <c r="D690">
        <f t="shared" si="39"/>
        <v>1</v>
      </c>
      <c r="E690">
        <f t="shared" si="38"/>
        <v>0</v>
      </c>
      <c r="F690">
        <v>1</v>
      </c>
      <c r="H690">
        <v>1079</v>
      </c>
      <c r="I690">
        <v>13863</v>
      </c>
      <c r="J690">
        <v>0</v>
      </c>
      <c r="L690" t="s">
        <v>682</v>
      </c>
      <c r="N690">
        <v>1966</v>
      </c>
      <c r="O690">
        <v>1969</v>
      </c>
      <c r="P690">
        <v>0</v>
      </c>
      <c r="R690">
        <v>1972</v>
      </c>
      <c r="S690" t="s">
        <v>649</v>
      </c>
      <c r="T690" t="s">
        <v>652</v>
      </c>
      <c r="U690">
        <v>17</v>
      </c>
      <c r="Y690" t="s">
        <v>2185</v>
      </c>
      <c r="Z690" t="s">
        <v>737</v>
      </c>
      <c r="AA690">
        <v>36</v>
      </c>
    </row>
    <row r="691" spans="1:27" x14ac:dyDescent="0.25">
      <c r="A691" t="s">
        <v>58</v>
      </c>
      <c r="B691" t="s">
        <v>681</v>
      </c>
      <c r="C691" t="str">
        <f t="shared" si="37"/>
        <v>Scott_Altman</v>
      </c>
      <c r="D691">
        <f t="shared" si="39"/>
        <v>2</v>
      </c>
      <c r="E691">
        <f t="shared" si="38"/>
        <v>0</v>
      </c>
      <c r="F691">
        <v>1</v>
      </c>
      <c r="H691">
        <v>1009</v>
      </c>
      <c r="I691">
        <v>13578</v>
      </c>
      <c r="J691">
        <v>0</v>
      </c>
      <c r="L691" t="s">
        <v>682</v>
      </c>
      <c r="N691">
        <v>1983</v>
      </c>
      <c r="O691">
        <v>1987</v>
      </c>
      <c r="P691">
        <v>0</v>
      </c>
      <c r="R691">
        <v>1988</v>
      </c>
      <c r="S691" t="s">
        <v>649</v>
      </c>
      <c r="T691" t="s">
        <v>652</v>
      </c>
      <c r="U691">
        <v>17</v>
      </c>
      <c r="Y691" t="s">
        <v>2186</v>
      </c>
      <c r="Z691" t="s">
        <v>737</v>
      </c>
      <c r="AA691">
        <v>37</v>
      </c>
    </row>
    <row r="692" spans="1:27" x14ac:dyDescent="0.25">
      <c r="A692" t="s">
        <v>127</v>
      </c>
      <c r="B692" t="s">
        <v>730</v>
      </c>
      <c r="C692" t="str">
        <f t="shared" si="37"/>
        <v>Jonathan_Barnett</v>
      </c>
      <c r="D692">
        <f t="shared" si="39"/>
        <v>3</v>
      </c>
      <c r="E692">
        <f t="shared" si="38"/>
        <v>0</v>
      </c>
      <c r="F692">
        <v>1</v>
      </c>
      <c r="H692">
        <v>1032</v>
      </c>
      <c r="I692" t="e">
        <v>#N/A</v>
      </c>
      <c r="J692">
        <v>0</v>
      </c>
      <c r="L692" t="s">
        <v>682</v>
      </c>
      <c r="N692">
        <v>1994</v>
      </c>
      <c r="O692">
        <v>1999</v>
      </c>
      <c r="P692">
        <v>0</v>
      </c>
      <c r="R692">
        <v>2006</v>
      </c>
      <c r="S692" t="s">
        <v>649</v>
      </c>
      <c r="T692" t="s">
        <v>652</v>
      </c>
      <c r="U692">
        <v>17</v>
      </c>
      <c r="Y692" t="s">
        <v>2187</v>
      </c>
      <c r="Z692" t="s">
        <v>737</v>
      </c>
      <c r="AA692">
        <v>38</v>
      </c>
    </row>
    <row r="693" spans="1:27" x14ac:dyDescent="0.25">
      <c r="A693" t="s">
        <v>26</v>
      </c>
      <c r="B693" t="s">
        <v>1153</v>
      </c>
      <c r="C693" t="str">
        <f t="shared" si="37"/>
        <v>Thomas_Lyon</v>
      </c>
      <c r="D693">
        <f t="shared" si="39"/>
        <v>7</v>
      </c>
      <c r="E693">
        <f t="shared" si="38"/>
        <v>0</v>
      </c>
      <c r="F693">
        <v>1</v>
      </c>
      <c r="H693">
        <v>1300</v>
      </c>
      <c r="I693">
        <v>14426</v>
      </c>
      <c r="J693">
        <v>0</v>
      </c>
      <c r="L693" t="s">
        <v>682</v>
      </c>
      <c r="N693">
        <v>1983</v>
      </c>
      <c r="O693">
        <v>1987</v>
      </c>
      <c r="P693">
        <v>1</v>
      </c>
      <c r="R693">
        <v>1995</v>
      </c>
      <c r="S693" t="s">
        <v>649</v>
      </c>
      <c r="T693" t="s">
        <v>652</v>
      </c>
      <c r="U693">
        <v>17</v>
      </c>
      <c r="Y693" t="s">
        <v>2188</v>
      </c>
      <c r="Z693" t="s">
        <v>737</v>
      </c>
      <c r="AA693">
        <v>39</v>
      </c>
    </row>
    <row r="694" spans="1:27" x14ac:dyDescent="0.25">
      <c r="A694" t="s">
        <v>72</v>
      </c>
      <c r="B694" t="s">
        <v>944</v>
      </c>
      <c r="C694" t="str">
        <f t="shared" si="37"/>
        <v>Susan_Estrich</v>
      </c>
      <c r="D694">
        <f t="shared" si="39"/>
        <v>8</v>
      </c>
      <c r="E694">
        <f t="shared" si="38"/>
        <v>0</v>
      </c>
      <c r="F694">
        <v>1</v>
      </c>
      <c r="H694">
        <v>1149</v>
      </c>
      <c r="I694">
        <v>16689</v>
      </c>
      <c r="J694">
        <v>0</v>
      </c>
      <c r="L694" t="s">
        <v>682</v>
      </c>
      <c r="N694">
        <v>1974</v>
      </c>
      <c r="O694">
        <v>1977</v>
      </c>
      <c r="P694">
        <v>0</v>
      </c>
      <c r="R694">
        <v>1981</v>
      </c>
      <c r="S694" t="s">
        <v>650</v>
      </c>
      <c r="T694" t="s">
        <v>652</v>
      </c>
      <c r="U694">
        <v>17</v>
      </c>
      <c r="Y694" t="s">
        <v>2189</v>
      </c>
      <c r="Z694" t="s">
        <v>737</v>
      </c>
      <c r="AA694">
        <v>40</v>
      </c>
    </row>
    <row r="695" spans="1:27" x14ac:dyDescent="0.25">
      <c r="A695" t="s">
        <v>182</v>
      </c>
      <c r="B695" t="s">
        <v>1487</v>
      </c>
      <c r="C695" t="str">
        <f t="shared" si="37"/>
        <v>Gregory_Keating</v>
      </c>
      <c r="D695">
        <f t="shared" si="39"/>
        <v>11</v>
      </c>
      <c r="E695">
        <f t="shared" si="38"/>
        <v>0</v>
      </c>
      <c r="F695">
        <v>1</v>
      </c>
      <c r="H695">
        <v>1540</v>
      </c>
      <c r="J695">
        <v>0</v>
      </c>
      <c r="L695" t="s">
        <v>682</v>
      </c>
      <c r="N695">
        <v>1979</v>
      </c>
      <c r="O695">
        <v>1985</v>
      </c>
      <c r="P695">
        <v>1</v>
      </c>
      <c r="Q695">
        <v>1993</v>
      </c>
      <c r="R695">
        <v>1991</v>
      </c>
      <c r="S695" s="2" t="s">
        <v>649</v>
      </c>
      <c r="T695" s="2" t="s">
        <v>652</v>
      </c>
      <c r="U695">
        <v>17</v>
      </c>
      <c r="Y695" t="s">
        <v>2190</v>
      </c>
      <c r="Z695" t="s">
        <v>737</v>
      </c>
      <c r="AA695">
        <v>41</v>
      </c>
    </row>
    <row r="696" spans="1:27" x14ac:dyDescent="0.25">
      <c r="A696" t="s">
        <v>135</v>
      </c>
      <c r="B696" t="s">
        <v>376</v>
      </c>
      <c r="C696" t="str">
        <f t="shared" si="37"/>
        <v>Andrei_Marmor</v>
      </c>
      <c r="D696">
        <f t="shared" si="39"/>
        <v>14</v>
      </c>
      <c r="E696">
        <f t="shared" si="38"/>
        <v>0</v>
      </c>
      <c r="F696">
        <v>1</v>
      </c>
      <c r="H696">
        <v>168</v>
      </c>
      <c r="I696">
        <v>5596</v>
      </c>
      <c r="J696">
        <v>1</v>
      </c>
      <c r="K696">
        <v>2015</v>
      </c>
      <c r="L696" t="s">
        <v>682</v>
      </c>
      <c r="M696" t="s">
        <v>725</v>
      </c>
      <c r="N696">
        <v>1985</v>
      </c>
      <c r="O696" t="s">
        <v>210</v>
      </c>
      <c r="P696">
        <v>1</v>
      </c>
      <c r="Q696">
        <v>1990</v>
      </c>
      <c r="R696">
        <v>1990</v>
      </c>
      <c r="S696" t="s">
        <v>649</v>
      </c>
      <c r="T696" t="s">
        <v>652</v>
      </c>
      <c r="U696">
        <v>17</v>
      </c>
      <c r="V696">
        <v>13</v>
      </c>
      <c r="Y696" t="s">
        <v>2191</v>
      </c>
      <c r="Z696" t="s">
        <v>737</v>
      </c>
      <c r="AA696">
        <v>42</v>
      </c>
    </row>
    <row r="697" spans="1:27" x14ac:dyDescent="0.25">
      <c r="A697" t="s">
        <v>64</v>
      </c>
      <c r="B697" t="s">
        <v>282</v>
      </c>
      <c r="C697" t="str">
        <f t="shared" si="37"/>
        <v>Lee_Epstein</v>
      </c>
      <c r="D697">
        <f t="shared" si="39"/>
        <v>18</v>
      </c>
      <c r="E697">
        <f t="shared" si="38"/>
        <v>0</v>
      </c>
      <c r="F697">
        <v>1</v>
      </c>
      <c r="H697">
        <v>68</v>
      </c>
      <c r="I697">
        <v>5989</v>
      </c>
      <c r="J697">
        <v>1</v>
      </c>
      <c r="K697">
        <v>2014</v>
      </c>
      <c r="L697" t="s">
        <v>682</v>
      </c>
      <c r="M697" t="s">
        <v>857</v>
      </c>
      <c r="N697">
        <v>1980</v>
      </c>
      <c r="O697" t="s">
        <v>210</v>
      </c>
      <c r="P697">
        <v>1</v>
      </c>
      <c r="Q697">
        <v>1982</v>
      </c>
      <c r="R697">
        <v>2000</v>
      </c>
      <c r="S697" t="s">
        <v>650</v>
      </c>
      <c r="T697" t="s">
        <v>652</v>
      </c>
      <c r="U697">
        <v>17</v>
      </c>
      <c r="V697">
        <v>18</v>
      </c>
      <c r="Y697" t="s">
        <v>2192</v>
      </c>
      <c r="Z697" t="s">
        <v>737</v>
      </c>
      <c r="AA697">
        <v>43</v>
      </c>
    </row>
    <row r="698" spans="1:27" x14ac:dyDescent="0.25">
      <c r="A698" t="s">
        <v>141</v>
      </c>
      <c r="B698" t="s">
        <v>383</v>
      </c>
      <c r="C698" t="str">
        <f t="shared" si="37"/>
        <v>Mathew_McCubbins</v>
      </c>
      <c r="D698">
        <f t="shared" si="39"/>
        <v>46</v>
      </c>
      <c r="E698">
        <f t="shared" si="38"/>
        <v>0</v>
      </c>
      <c r="F698">
        <v>1</v>
      </c>
      <c r="H698">
        <v>176</v>
      </c>
      <c r="I698">
        <v>2556</v>
      </c>
      <c r="J698">
        <v>1</v>
      </c>
      <c r="K698">
        <v>2013</v>
      </c>
      <c r="L698" t="s">
        <v>682</v>
      </c>
      <c r="M698" t="s">
        <v>737</v>
      </c>
      <c r="N698" t="s">
        <v>210</v>
      </c>
      <c r="O698" t="s">
        <v>210</v>
      </c>
      <c r="P698">
        <v>1</v>
      </c>
      <c r="Q698" t="s">
        <v>210</v>
      </c>
      <c r="R698" t="s">
        <v>210</v>
      </c>
      <c r="S698" t="s">
        <v>649</v>
      </c>
      <c r="T698" t="s">
        <v>652</v>
      </c>
      <c r="U698">
        <v>17</v>
      </c>
      <c r="V698">
        <v>10</v>
      </c>
      <c r="Y698" t="s">
        <v>2193</v>
      </c>
      <c r="Z698" t="s">
        <v>737</v>
      </c>
      <c r="AA698">
        <v>44</v>
      </c>
    </row>
    <row r="699" spans="1:27" x14ac:dyDescent="0.25">
      <c r="A699" t="s">
        <v>125</v>
      </c>
      <c r="B699" t="s">
        <v>64</v>
      </c>
      <c r="C699" t="str">
        <f t="shared" si="37"/>
        <v>Yoon-Ho_Lee</v>
      </c>
      <c r="D699" t="e">
        <f t="shared" si="39"/>
        <v>#N/A</v>
      </c>
      <c r="E699">
        <f t="shared" si="38"/>
        <v>0</v>
      </c>
      <c r="F699">
        <v>1</v>
      </c>
      <c r="H699">
        <v>153</v>
      </c>
      <c r="I699">
        <v>8416</v>
      </c>
      <c r="J699">
        <v>1</v>
      </c>
      <c r="K699">
        <v>2017</v>
      </c>
      <c r="L699" t="s">
        <v>682</v>
      </c>
      <c r="M699" t="s">
        <v>861</v>
      </c>
      <c r="N699">
        <v>2000</v>
      </c>
      <c r="O699">
        <v>2006</v>
      </c>
      <c r="P699">
        <v>1</v>
      </c>
      <c r="Q699">
        <v>2006</v>
      </c>
      <c r="R699">
        <v>2012</v>
      </c>
      <c r="S699" t="s">
        <v>649</v>
      </c>
      <c r="T699" t="s">
        <v>655</v>
      </c>
      <c r="U699">
        <v>17</v>
      </c>
      <c r="V699">
        <v>10</v>
      </c>
      <c r="Y699" t="s">
        <v>2194</v>
      </c>
      <c r="Z699" t="s">
        <v>737</v>
      </c>
      <c r="AA699">
        <v>45</v>
      </c>
    </row>
    <row r="700" spans="1:27" x14ac:dyDescent="0.25">
      <c r="A700" t="s">
        <v>205</v>
      </c>
      <c r="B700" t="s">
        <v>483</v>
      </c>
      <c r="C700" t="str">
        <f t="shared" si="37"/>
        <v>Gideon_Yaffe</v>
      </c>
      <c r="D700" t="e">
        <f t="shared" si="39"/>
        <v>#N/A</v>
      </c>
      <c r="E700">
        <f t="shared" si="38"/>
        <v>0</v>
      </c>
      <c r="F700">
        <v>1</v>
      </c>
      <c r="H700">
        <v>282</v>
      </c>
      <c r="I700">
        <v>555</v>
      </c>
      <c r="J700">
        <v>1</v>
      </c>
      <c r="K700">
        <v>2012</v>
      </c>
      <c r="L700" t="s">
        <v>682</v>
      </c>
      <c r="M700" t="s">
        <v>1471</v>
      </c>
      <c r="N700">
        <v>1992</v>
      </c>
      <c r="O700" t="s">
        <v>210</v>
      </c>
      <c r="P700">
        <v>1</v>
      </c>
      <c r="Q700">
        <v>1998</v>
      </c>
      <c r="R700">
        <v>2004</v>
      </c>
      <c r="S700" t="s">
        <v>649</v>
      </c>
      <c r="T700" t="s">
        <v>652</v>
      </c>
      <c r="U700">
        <v>17</v>
      </c>
      <c r="V700">
        <v>1</v>
      </c>
      <c r="Y700" t="s">
        <v>2195</v>
      </c>
      <c r="Z700" t="s">
        <v>737</v>
      </c>
      <c r="AA700">
        <v>46</v>
      </c>
    </row>
    <row r="701" spans="1:27" x14ac:dyDescent="0.25">
      <c r="A701" t="s">
        <v>1008</v>
      </c>
      <c r="B701" t="s">
        <v>308</v>
      </c>
      <c r="C701" t="str">
        <f t="shared" si="37"/>
        <v>Iris_Goodwin</v>
      </c>
      <c r="D701">
        <f t="shared" si="39"/>
        <v>1</v>
      </c>
      <c r="E701">
        <f t="shared" si="38"/>
        <v>0</v>
      </c>
      <c r="F701">
        <v>1</v>
      </c>
      <c r="H701">
        <v>1187</v>
      </c>
      <c r="I701">
        <v>10444</v>
      </c>
      <c r="J701">
        <v>0</v>
      </c>
      <c r="L701" t="s">
        <v>1009</v>
      </c>
      <c r="N701">
        <v>1984</v>
      </c>
      <c r="O701">
        <v>1988</v>
      </c>
      <c r="P701">
        <v>1</v>
      </c>
      <c r="R701">
        <v>2005</v>
      </c>
      <c r="S701" t="s">
        <v>650</v>
      </c>
      <c r="T701" t="s">
        <v>652</v>
      </c>
      <c r="U701">
        <v>59</v>
      </c>
      <c r="Y701" t="s">
        <v>2196</v>
      </c>
      <c r="Z701" t="s">
        <v>737</v>
      </c>
      <c r="AA701">
        <v>47</v>
      </c>
    </row>
    <row r="702" spans="1:27" x14ac:dyDescent="0.25">
      <c r="A702" t="s">
        <v>1121</v>
      </c>
      <c r="B702" t="s">
        <v>1122</v>
      </c>
      <c r="C702" t="str">
        <f t="shared" si="37"/>
        <v>Don_Leatherman</v>
      </c>
      <c r="D702">
        <f t="shared" si="39"/>
        <v>2</v>
      </c>
      <c r="E702">
        <f t="shared" si="38"/>
        <v>0</v>
      </c>
      <c r="F702">
        <v>0</v>
      </c>
      <c r="H702">
        <v>1276</v>
      </c>
      <c r="I702">
        <v>18687</v>
      </c>
      <c r="J702">
        <v>0</v>
      </c>
      <c r="L702" t="s">
        <v>1009</v>
      </c>
      <c r="N702">
        <v>1975</v>
      </c>
      <c r="O702">
        <v>1981</v>
      </c>
      <c r="P702">
        <v>0</v>
      </c>
      <c r="R702">
        <v>1994</v>
      </c>
      <c r="S702" t="s">
        <v>649</v>
      </c>
      <c r="T702" t="s">
        <v>652</v>
      </c>
      <c r="U702">
        <v>59</v>
      </c>
      <c r="Y702" t="s">
        <v>2197</v>
      </c>
      <c r="Z702" t="s">
        <v>737</v>
      </c>
      <c r="AA702">
        <v>48</v>
      </c>
    </row>
    <row r="703" spans="1:27" x14ac:dyDescent="0.25">
      <c r="A703" t="s">
        <v>1386</v>
      </c>
      <c r="B703" t="s">
        <v>1387</v>
      </c>
      <c r="C703" t="str">
        <f t="shared" si="37"/>
        <v>Valorie_Vojdik</v>
      </c>
      <c r="D703">
        <f t="shared" si="39"/>
        <v>4</v>
      </c>
      <c r="E703">
        <f t="shared" si="38"/>
        <v>0</v>
      </c>
      <c r="F703">
        <v>0</v>
      </c>
      <c r="H703">
        <v>1497</v>
      </c>
      <c r="I703">
        <v>18415</v>
      </c>
      <c r="J703">
        <v>0</v>
      </c>
      <c r="L703" t="s">
        <v>1009</v>
      </c>
      <c r="N703">
        <v>1982</v>
      </c>
      <c r="O703">
        <v>1986</v>
      </c>
      <c r="P703">
        <v>0</v>
      </c>
      <c r="R703">
        <v>1997</v>
      </c>
      <c r="S703" t="s">
        <v>650</v>
      </c>
      <c r="T703" t="s">
        <v>652</v>
      </c>
      <c r="U703">
        <v>59</v>
      </c>
      <c r="Y703" t="s">
        <v>2198</v>
      </c>
      <c r="Z703" t="s">
        <v>737</v>
      </c>
      <c r="AA703">
        <v>49</v>
      </c>
    </row>
    <row r="704" spans="1:27" x14ac:dyDescent="0.25">
      <c r="A704" t="s">
        <v>26</v>
      </c>
      <c r="B704" t="s">
        <v>1244</v>
      </c>
      <c r="C704" t="str">
        <f t="shared" si="37"/>
        <v>Thomas_Plank</v>
      </c>
      <c r="D704">
        <f t="shared" si="39"/>
        <v>5</v>
      </c>
      <c r="E704">
        <f t="shared" si="38"/>
        <v>0</v>
      </c>
      <c r="F704">
        <v>0</v>
      </c>
      <c r="H704">
        <v>1378</v>
      </c>
      <c r="I704">
        <v>16030</v>
      </c>
      <c r="J704">
        <v>0</v>
      </c>
      <c r="L704" t="s">
        <v>1009</v>
      </c>
      <c r="N704">
        <v>1974</v>
      </c>
      <c r="O704">
        <v>1968</v>
      </c>
      <c r="P704">
        <v>0</v>
      </c>
      <c r="R704">
        <v>1994</v>
      </c>
      <c r="S704" t="s">
        <v>649</v>
      </c>
      <c r="T704" t="s">
        <v>652</v>
      </c>
      <c r="U704">
        <v>59</v>
      </c>
      <c r="Y704" t="s">
        <v>2199</v>
      </c>
      <c r="Z704" t="s">
        <v>737</v>
      </c>
      <c r="AA704">
        <v>50</v>
      </c>
    </row>
    <row r="705" spans="1:27" x14ac:dyDescent="0.25">
      <c r="A705" t="s">
        <v>1269</v>
      </c>
      <c r="B705" t="s">
        <v>1270</v>
      </c>
      <c r="C705" t="str">
        <f t="shared" si="37"/>
        <v>Glenn_Reynolds</v>
      </c>
      <c r="D705">
        <f t="shared" si="39"/>
        <v>7</v>
      </c>
      <c r="E705">
        <f t="shared" si="38"/>
        <v>0</v>
      </c>
      <c r="F705">
        <v>0</v>
      </c>
      <c r="H705">
        <v>1397</v>
      </c>
      <c r="I705">
        <v>11350</v>
      </c>
      <c r="J705">
        <v>0</v>
      </c>
      <c r="L705" t="s">
        <v>1009</v>
      </c>
      <c r="N705">
        <v>1982</v>
      </c>
      <c r="O705">
        <v>1985</v>
      </c>
      <c r="P705">
        <v>0</v>
      </c>
      <c r="R705">
        <v>1989</v>
      </c>
      <c r="S705" t="s">
        <v>649</v>
      </c>
      <c r="T705" t="s">
        <v>652</v>
      </c>
      <c r="U705">
        <v>59</v>
      </c>
      <c r="Y705" t="s">
        <v>2200</v>
      </c>
      <c r="Z705" t="s">
        <v>737</v>
      </c>
      <c r="AA705">
        <v>51</v>
      </c>
    </row>
    <row r="706" spans="1:27" x14ac:dyDescent="0.25">
      <c r="A706" t="s">
        <v>769</v>
      </c>
      <c r="B706" t="s">
        <v>1110</v>
      </c>
      <c r="C706" t="str">
        <f t="shared" ref="C706:C769" si="40">A706&amp;"_"&amp;B706</f>
        <v>Michelle_Kwon</v>
      </c>
      <c r="D706">
        <f t="shared" si="39"/>
        <v>8</v>
      </c>
      <c r="E706">
        <f t="shared" ref="E706:E769" si="41">COUNTIF($AF$2:$AF$40,"="&amp;C706)</f>
        <v>0</v>
      </c>
      <c r="F706">
        <v>0</v>
      </c>
      <c r="H706">
        <v>1265</v>
      </c>
      <c r="I706">
        <v>15355</v>
      </c>
      <c r="J706">
        <v>0</v>
      </c>
      <c r="L706" t="s">
        <v>1009</v>
      </c>
      <c r="N706">
        <v>1990</v>
      </c>
      <c r="O706">
        <v>1998</v>
      </c>
      <c r="P706">
        <v>0</v>
      </c>
      <c r="R706">
        <v>2008</v>
      </c>
      <c r="S706" t="s">
        <v>650</v>
      </c>
      <c r="T706" t="s">
        <v>655</v>
      </c>
      <c r="U706">
        <v>59</v>
      </c>
      <c r="Y706" t="s">
        <v>2201</v>
      </c>
      <c r="Z706" t="s">
        <v>687</v>
      </c>
      <c r="AA706">
        <v>1</v>
      </c>
    </row>
    <row r="707" spans="1:27" x14ac:dyDescent="0.25">
      <c r="A707" t="s">
        <v>40</v>
      </c>
      <c r="B707" t="s">
        <v>324</v>
      </c>
      <c r="C707" t="str">
        <f t="shared" si="40"/>
        <v>Jennifer_Hendricks</v>
      </c>
      <c r="D707">
        <f t="shared" si="39"/>
        <v>23</v>
      </c>
      <c r="E707">
        <f t="shared" si="41"/>
        <v>0</v>
      </c>
      <c r="F707">
        <v>1</v>
      </c>
      <c r="H707">
        <v>111</v>
      </c>
      <c r="I707">
        <v>586</v>
      </c>
      <c r="J707">
        <v>1</v>
      </c>
      <c r="K707">
        <v>2012</v>
      </c>
      <c r="L707" t="s">
        <v>1009</v>
      </c>
      <c r="M707" t="s">
        <v>821</v>
      </c>
      <c r="N707">
        <v>1993</v>
      </c>
      <c r="O707">
        <v>1998</v>
      </c>
      <c r="P707">
        <v>0</v>
      </c>
      <c r="Q707" t="s">
        <v>210</v>
      </c>
      <c r="R707">
        <v>2005</v>
      </c>
      <c r="S707" t="s">
        <v>650</v>
      </c>
      <c r="T707" t="s">
        <v>652</v>
      </c>
      <c r="U707">
        <v>59</v>
      </c>
      <c r="V707">
        <v>45</v>
      </c>
      <c r="Y707" t="s">
        <v>2202</v>
      </c>
      <c r="Z707" t="s">
        <v>687</v>
      </c>
      <c r="AA707">
        <v>2</v>
      </c>
    </row>
    <row r="708" spans="1:27" x14ac:dyDescent="0.25">
      <c r="A708" t="s">
        <v>191</v>
      </c>
      <c r="B708" t="s">
        <v>1255</v>
      </c>
      <c r="C708" t="str">
        <f t="shared" si="40"/>
        <v>Alan_Rau</v>
      </c>
      <c r="D708">
        <f t="shared" si="39"/>
        <v>1</v>
      </c>
      <c r="E708">
        <f t="shared" si="41"/>
        <v>0</v>
      </c>
      <c r="F708">
        <v>1</v>
      </c>
      <c r="H708">
        <v>1389</v>
      </c>
      <c r="I708">
        <v>15059</v>
      </c>
      <c r="J708">
        <v>0</v>
      </c>
      <c r="L708" t="s">
        <v>1438</v>
      </c>
      <c r="N708">
        <v>1963</v>
      </c>
      <c r="O708">
        <v>1967</v>
      </c>
      <c r="P708">
        <v>0</v>
      </c>
      <c r="R708">
        <v>1971</v>
      </c>
      <c r="S708" t="s">
        <v>649</v>
      </c>
      <c r="T708" t="s">
        <v>652</v>
      </c>
      <c r="U708">
        <v>16</v>
      </c>
      <c r="Y708" t="s">
        <v>2203</v>
      </c>
      <c r="Z708" t="s">
        <v>687</v>
      </c>
      <c r="AA708">
        <v>3</v>
      </c>
    </row>
    <row r="709" spans="1:27" x14ac:dyDescent="0.25">
      <c r="A709" t="s">
        <v>1396</v>
      </c>
      <c r="B709" t="s">
        <v>1397</v>
      </c>
      <c r="C709" t="str">
        <f t="shared" si="40"/>
        <v>Louise_Weinberg</v>
      </c>
      <c r="D709">
        <f t="shared" si="39"/>
        <v>2</v>
      </c>
      <c r="E709">
        <f t="shared" si="41"/>
        <v>0</v>
      </c>
      <c r="F709">
        <v>1</v>
      </c>
      <c r="H709">
        <v>1504</v>
      </c>
      <c r="I709">
        <v>17881</v>
      </c>
      <c r="J709">
        <v>0</v>
      </c>
      <c r="L709" t="s">
        <v>1438</v>
      </c>
      <c r="N709">
        <v>1964</v>
      </c>
      <c r="O709">
        <v>1969</v>
      </c>
      <c r="P709">
        <v>0</v>
      </c>
      <c r="R709">
        <v>1974</v>
      </c>
      <c r="S709" t="s">
        <v>650</v>
      </c>
      <c r="T709" t="s">
        <v>652</v>
      </c>
      <c r="U709">
        <v>16</v>
      </c>
      <c r="Y709" t="s">
        <v>2204</v>
      </c>
      <c r="Z709" t="s">
        <v>687</v>
      </c>
      <c r="AA709">
        <v>4</v>
      </c>
    </row>
    <row r="710" spans="1:27" x14ac:dyDescent="0.25">
      <c r="A710" t="s">
        <v>1206</v>
      </c>
      <c r="B710" t="s">
        <v>1414</v>
      </c>
      <c r="C710" t="str">
        <f t="shared" si="40"/>
        <v>Sean_Williams</v>
      </c>
      <c r="D710">
        <f t="shared" si="39"/>
        <v>3</v>
      </c>
      <c r="E710">
        <f t="shared" si="41"/>
        <v>0</v>
      </c>
      <c r="F710">
        <v>1</v>
      </c>
      <c r="H710">
        <v>1521</v>
      </c>
      <c r="I710">
        <v>10825</v>
      </c>
      <c r="J710">
        <v>0</v>
      </c>
      <c r="L710" t="s">
        <v>1438</v>
      </c>
      <c r="N710">
        <v>1995</v>
      </c>
      <c r="O710">
        <v>2004</v>
      </c>
      <c r="P710">
        <v>0</v>
      </c>
      <c r="R710">
        <v>2008</v>
      </c>
      <c r="S710" t="s">
        <v>649</v>
      </c>
      <c r="T710" t="s">
        <v>652</v>
      </c>
      <c r="U710">
        <v>16</v>
      </c>
      <c r="Y710" t="s">
        <v>2205</v>
      </c>
      <c r="Z710" t="s">
        <v>687</v>
      </c>
      <c r="AA710">
        <v>5</v>
      </c>
    </row>
    <row r="711" spans="1:27" x14ac:dyDescent="0.25">
      <c r="A711" t="s">
        <v>108</v>
      </c>
      <c r="B711" t="s">
        <v>775</v>
      </c>
      <c r="C711" t="str">
        <f t="shared" si="40"/>
        <v>Robert_Bone</v>
      </c>
      <c r="D711">
        <f t="shared" si="39"/>
        <v>4</v>
      </c>
      <c r="E711">
        <f t="shared" si="41"/>
        <v>0</v>
      </c>
      <c r="F711">
        <v>1</v>
      </c>
      <c r="H711">
        <v>1054</v>
      </c>
      <c r="I711">
        <v>14003</v>
      </c>
      <c r="J711">
        <v>0</v>
      </c>
      <c r="L711" t="s">
        <v>1438</v>
      </c>
      <c r="N711">
        <v>1973</v>
      </c>
      <c r="O711">
        <v>1978</v>
      </c>
      <c r="P711">
        <v>0</v>
      </c>
      <c r="R711">
        <v>1983</v>
      </c>
      <c r="S711" t="s">
        <v>649</v>
      </c>
      <c r="T711" t="s">
        <v>652</v>
      </c>
      <c r="U711">
        <v>16</v>
      </c>
      <c r="Y711" t="s">
        <v>2206</v>
      </c>
      <c r="Z711" t="s">
        <v>687</v>
      </c>
      <c r="AA711">
        <v>6</v>
      </c>
    </row>
    <row r="712" spans="1:27" x14ac:dyDescent="0.25">
      <c r="A712" t="s">
        <v>23</v>
      </c>
      <c r="B712" t="s">
        <v>1294</v>
      </c>
      <c r="C712" t="str">
        <f t="shared" si="40"/>
        <v>William_Sage</v>
      </c>
      <c r="D712">
        <f t="shared" si="39"/>
        <v>5</v>
      </c>
      <c r="E712">
        <f t="shared" si="41"/>
        <v>0</v>
      </c>
      <c r="F712">
        <v>1</v>
      </c>
      <c r="H712">
        <v>1418</v>
      </c>
      <c r="I712">
        <v>11033</v>
      </c>
      <c r="J712">
        <v>0</v>
      </c>
      <c r="L712" t="s">
        <v>1438</v>
      </c>
      <c r="N712">
        <v>1982</v>
      </c>
      <c r="O712">
        <v>1988</v>
      </c>
      <c r="P712">
        <v>0</v>
      </c>
      <c r="R712">
        <v>1995</v>
      </c>
      <c r="S712" t="s">
        <v>649</v>
      </c>
      <c r="T712" t="s">
        <v>652</v>
      </c>
      <c r="U712">
        <v>16</v>
      </c>
      <c r="Y712" t="s">
        <v>2207</v>
      </c>
      <c r="Z712" t="s">
        <v>687</v>
      </c>
      <c r="AA712">
        <v>7</v>
      </c>
    </row>
    <row r="713" spans="1:27" x14ac:dyDescent="0.25">
      <c r="A713" t="s">
        <v>160</v>
      </c>
      <c r="B713" t="s">
        <v>1352</v>
      </c>
      <c r="C713" t="str">
        <f t="shared" si="40"/>
        <v>Jordan_Steiker</v>
      </c>
      <c r="D713">
        <f t="shared" si="39"/>
        <v>6</v>
      </c>
      <c r="E713">
        <f t="shared" si="41"/>
        <v>0</v>
      </c>
      <c r="F713">
        <v>0</v>
      </c>
      <c r="H713">
        <v>1471</v>
      </c>
      <c r="I713">
        <v>10378</v>
      </c>
      <c r="J713">
        <v>0</v>
      </c>
      <c r="L713" t="s">
        <v>1438</v>
      </c>
      <c r="N713">
        <v>1984</v>
      </c>
      <c r="O713">
        <v>1988</v>
      </c>
      <c r="P713">
        <v>0</v>
      </c>
      <c r="R713">
        <v>1990</v>
      </c>
      <c r="S713" t="s">
        <v>649</v>
      </c>
      <c r="T713" t="s">
        <v>652</v>
      </c>
      <c r="U713">
        <v>16</v>
      </c>
      <c r="Y713" t="s">
        <v>2208</v>
      </c>
      <c r="Z713" t="s">
        <v>687</v>
      </c>
      <c r="AA713">
        <v>8</v>
      </c>
    </row>
    <row r="714" spans="1:27" x14ac:dyDescent="0.25">
      <c r="A714" t="s">
        <v>783</v>
      </c>
      <c r="B714" t="s">
        <v>1192</v>
      </c>
      <c r="C714" t="str">
        <f t="shared" si="40"/>
        <v>Linda_Mullenix</v>
      </c>
      <c r="D714">
        <f t="shared" si="39"/>
        <v>8</v>
      </c>
      <c r="E714">
        <f t="shared" si="41"/>
        <v>0</v>
      </c>
      <c r="F714">
        <v>0</v>
      </c>
      <c r="H714">
        <v>1336</v>
      </c>
      <c r="I714">
        <v>13876</v>
      </c>
      <c r="J714">
        <v>0</v>
      </c>
      <c r="L714" t="s">
        <v>1438</v>
      </c>
      <c r="N714">
        <v>1971</v>
      </c>
      <c r="O714">
        <v>1980</v>
      </c>
      <c r="P714">
        <v>1</v>
      </c>
      <c r="R714">
        <v>1984</v>
      </c>
      <c r="S714" t="s">
        <v>650</v>
      </c>
      <c r="T714" t="s">
        <v>652</v>
      </c>
      <c r="U714">
        <v>16</v>
      </c>
      <c r="Y714" t="s">
        <v>2209</v>
      </c>
      <c r="Z714" t="s">
        <v>687</v>
      </c>
      <c r="AA714">
        <v>9</v>
      </c>
    </row>
    <row r="715" spans="1:27" x14ac:dyDescent="0.25">
      <c r="A715" t="s">
        <v>28</v>
      </c>
      <c r="B715" t="s">
        <v>1326</v>
      </c>
      <c r="C715" t="str">
        <f t="shared" si="40"/>
        <v>Charles_Silver</v>
      </c>
      <c r="D715">
        <f t="shared" si="39"/>
        <v>9</v>
      </c>
      <c r="E715">
        <f t="shared" si="41"/>
        <v>0</v>
      </c>
      <c r="F715">
        <v>0</v>
      </c>
      <c r="H715">
        <v>1447</v>
      </c>
      <c r="I715">
        <v>19400</v>
      </c>
      <c r="J715">
        <v>0</v>
      </c>
      <c r="L715" t="s">
        <v>1438</v>
      </c>
      <c r="N715">
        <v>1979</v>
      </c>
      <c r="O715">
        <v>1987</v>
      </c>
      <c r="P715">
        <v>0</v>
      </c>
      <c r="R715">
        <v>1987</v>
      </c>
      <c r="S715" t="s">
        <v>649</v>
      </c>
      <c r="T715" t="s">
        <v>652</v>
      </c>
      <c r="U715">
        <v>16</v>
      </c>
      <c r="Y715" t="s">
        <v>2210</v>
      </c>
      <c r="Z715" t="s">
        <v>687</v>
      </c>
      <c r="AA715">
        <v>10</v>
      </c>
    </row>
    <row r="716" spans="1:27" x14ac:dyDescent="0.25">
      <c r="A716" t="s">
        <v>1406</v>
      </c>
      <c r="B716" t="s">
        <v>1407</v>
      </c>
      <c r="C716" t="str">
        <f t="shared" si="40"/>
        <v>Jay_Westbrook</v>
      </c>
      <c r="D716">
        <f t="shared" si="39"/>
        <v>10</v>
      </c>
      <c r="E716">
        <f t="shared" si="41"/>
        <v>0</v>
      </c>
      <c r="F716">
        <v>0</v>
      </c>
      <c r="H716">
        <v>1512</v>
      </c>
      <c r="I716">
        <v>18781</v>
      </c>
      <c r="J716">
        <v>0</v>
      </c>
      <c r="L716" t="s">
        <v>1438</v>
      </c>
      <c r="N716">
        <v>1965</v>
      </c>
      <c r="O716">
        <v>1968</v>
      </c>
      <c r="P716">
        <v>0</v>
      </c>
      <c r="R716">
        <v>1980</v>
      </c>
      <c r="S716" t="s">
        <v>649</v>
      </c>
      <c r="T716" t="s">
        <v>652</v>
      </c>
      <c r="U716">
        <v>16</v>
      </c>
      <c r="Y716" t="s">
        <v>2211</v>
      </c>
      <c r="Z716" t="s">
        <v>687</v>
      </c>
      <c r="AA716">
        <v>11</v>
      </c>
    </row>
    <row r="717" spans="1:27" x14ac:dyDescent="0.25">
      <c r="A717" t="s">
        <v>15</v>
      </c>
      <c r="B717" t="s">
        <v>1145</v>
      </c>
      <c r="C717" t="str">
        <f t="shared" si="40"/>
        <v>Angela_Littwin</v>
      </c>
      <c r="D717">
        <f t="shared" si="39"/>
        <v>11</v>
      </c>
      <c r="E717">
        <f t="shared" si="41"/>
        <v>0</v>
      </c>
      <c r="F717">
        <v>0</v>
      </c>
      <c r="H717">
        <v>1295</v>
      </c>
      <c r="I717" t="e">
        <v>#N/A</v>
      </c>
      <c r="J717">
        <v>0</v>
      </c>
      <c r="L717" t="s">
        <v>1438</v>
      </c>
      <c r="O717">
        <v>2002</v>
      </c>
      <c r="P717">
        <v>0</v>
      </c>
      <c r="R717">
        <v>2008</v>
      </c>
      <c r="S717" t="s">
        <v>650</v>
      </c>
      <c r="T717" t="s">
        <v>652</v>
      </c>
      <c r="U717">
        <v>16</v>
      </c>
      <c r="Y717" t="s">
        <v>2212</v>
      </c>
      <c r="Z717" t="s">
        <v>687</v>
      </c>
      <c r="AA717">
        <v>12</v>
      </c>
    </row>
    <row r="718" spans="1:27" x14ac:dyDescent="0.25">
      <c r="A718" t="s">
        <v>20</v>
      </c>
      <c r="B718" t="s">
        <v>232</v>
      </c>
      <c r="C718" t="str">
        <f t="shared" si="40"/>
        <v>Mitchell_Berman</v>
      </c>
      <c r="D718">
        <f t="shared" si="39"/>
        <v>16</v>
      </c>
      <c r="E718">
        <f t="shared" si="41"/>
        <v>0</v>
      </c>
      <c r="F718">
        <v>1</v>
      </c>
      <c r="H718">
        <v>18</v>
      </c>
      <c r="I718">
        <v>248</v>
      </c>
      <c r="J718">
        <v>1</v>
      </c>
      <c r="K718">
        <v>2014</v>
      </c>
      <c r="L718" t="s">
        <v>1438</v>
      </c>
      <c r="M718" t="s">
        <v>666</v>
      </c>
      <c r="N718">
        <v>1988</v>
      </c>
      <c r="O718">
        <v>1993</v>
      </c>
      <c r="P718">
        <v>0</v>
      </c>
      <c r="Q718" t="s">
        <v>210</v>
      </c>
      <c r="R718">
        <v>1997</v>
      </c>
      <c r="S718" t="s">
        <v>649</v>
      </c>
      <c r="T718" t="s">
        <v>652</v>
      </c>
      <c r="U718">
        <v>16</v>
      </c>
      <c r="V718">
        <v>7</v>
      </c>
      <c r="Y718" t="s">
        <v>2213</v>
      </c>
      <c r="Z718" t="s">
        <v>687</v>
      </c>
      <c r="AA718">
        <v>13</v>
      </c>
    </row>
    <row r="719" spans="1:27" x14ac:dyDescent="0.25">
      <c r="A719" t="s">
        <v>90</v>
      </c>
      <c r="B719" t="s">
        <v>347</v>
      </c>
      <c r="C719" t="str">
        <f t="shared" si="40"/>
        <v>Emily_Kadens</v>
      </c>
      <c r="D719">
        <f t="shared" si="39"/>
        <v>17</v>
      </c>
      <c r="E719">
        <f t="shared" si="41"/>
        <v>0</v>
      </c>
      <c r="F719">
        <v>1</v>
      </c>
      <c r="H719">
        <v>137</v>
      </c>
      <c r="I719">
        <v>6461</v>
      </c>
      <c r="J719">
        <v>1</v>
      </c>
      <c r="K719">
        <v>2013</v>
      </c>
      <c r="L719" t="s">
        <v>1438</v>
      </c>
      <c r="M719" t="s">
        <v>861</v>
      </c>
      <c r="N719">
        <v>1992</v>
      </c>
      <c r="O719">
        <v>2004</v>
      </c>
      <c r="P719">
        <v>1</v>
      </c>
      <c r="Q719">
        <v>2001</v>
      </c>
      <c r="R719">
        <v>2003</v>
      </c>
      <c r="S719" t="s">
        <v>650</v>
      </c>
      <c r="T719" t="s">
        <v>652</v>
      </c>
      <c r="U719">
        <v>16</v>
      </c>
      <c r="V719">
        <v>10</v>
      </c>
      <c r="Y719" t="s">
        <v>2214</v>
      </c>
      <c r="Z719" t="s">
        <v>687</v>
      </c>
      <c r="AA719">
        <v>14</v>
      </c>
    </row>
    <row r="720" spans="1:27" x14ac:dyDescent="0.25">
      <c r="A720" t="s">
        <v>3</v>
      </c>
      <c r="B720" t="s">
        <v>452</v>
      </c>
      <c r="C720" t="str">
        <f t="shared" si="40"/>
        <v>Matthew_Spitzer</v>
      </c>
      <c r="D720">
        <f t="shared" si="39"/>
        <v>28</v>
      </c>
      <c r="E720">
        <f t="shared" si="41"/>
        <v>0</v>
      </c>
      <c r="F720">
        <v>1</v>
      </c>
      <c r="H720">
        <v>251</v>
      </c>
      <c r="I720">
        <v>6162</v>
      </c>
      <c r="J720">
        <v>1</v>
      </c>
      <c r="K720">
        <v>2013</v>
      </c>
      <c r="L720" t="s">
        <v>1438</v>
      </c>
      <c r="M720" t="s">
        <v>861</v>
      </c>
      <c r="N720">
        <v>1973</v>
      </c>
      <c r="O720">
        <v>1977</v>
      </c>
      <c r="P720">
        <v>1</v>
      </c>
      <c r="Q720">
        <v>1979</v>
      </c>
      <c r="R720">
        <v>1979</v>
      </c>
      <c r="S720" t="s">
        <v>649</v>
      </c>
      <c r="T720" t="s">
        <v>652</v>
      </c>
      <c r="U720">
        <v>16</v>
      </c>
      <c r="V720">
        <v>10</v>
      </c>
      <c r="Y720" t="s">
        <v>2215</v>
      </c>
      <c r="Z720" t="s">
        <v>687</v>
      </c>
      <c r="AA720">
        <v>15</v>
      </c>
    </row>
    <row r="721" spans="1:27" x14ac:dyDescent="0.25">
      <c r="A721" t="s">
        <v>194</v>
      </c>
      <c r="B721" t="s">
        <v>466</v>
      </c>
      <c r="C721" t="str">
        <f t="shared" si="40"/>
        <v>Gerald_Torres</v>
      </c>
      <c r="D721">
        <f t="shared" si="39"/>
        <v>32</v>
      </c>
      <c r="E721">
        <f t="shared" si="41"/>
        <v>0</v>
      </c>
      <c r="F721">
        <v>1</v>
      </c>
      <c r="H721">
        <v>265</v>
      </c>
      <c r="I721">
        <v>5946</v>
      </c>
      <c r="J721">
        <v>1</v>
      </c>
      <c r="K721">
        <v>2014</v>
      </c>
      <c r="L721" t="s">
        <v>1438</v>
      </c>
      <c r="M721" t="s">
        <v>725</v>
      </c>
      <c r="N721">
        <v>1974</v>
      </c>
      <c r="O721">
        <v>1977</v>
      </c>
      <c r="P721">
        <v>0</v>
      </c>
      <c r="Q721" t="s">
        <v>210</v>
      </c>
      <c r="R721">
        <v>1980</v>
      </c>
      <c r="S721" t="s">
        <v>649</v>
      </c>
      <c r="T721" t="s">
        <v>656</v>
      </c>
      <c r="U721">
        <v>16</v>
      </c>
      <c r="V721">
        <v>13</v>
      </c>
      <c r="Y721" t="s">
        <v>2216</v>
      </c>
      <c r="Z721" t="s">
        <v>687</v>
      </c>
      <c r="AA721">
        <v>16</v>
      </c>
    </row>
    <row r="722" spans="1:27" x14ac:dyDescent="0.25">
      <c r="A722" t="s">
        <v>60</v>
      </c>
      <c r="B722" t="s">
        <v>278</v>
      </c>
      <c r="C722" t="str">
        <f t="shared" si="40"/>
        <v>Justin_Driver</v>
      </c>
      <c r="D722" t="e">
        <f t="shared" si="39"/>
        <v>#N/A</v>
      </c>
      <c r="E722">
        <f t="shared" si="41"/>
        <v>0</v>
      </c>
      <c r="F722">
        <v>1</v>
      </c>
      <c r="H722">
        <v>64</v>
      </c>
      <c r="I722">
        <v>8653</v>
      </c>
      <c r="J722">
        <v>1</v>
      </c>
      <c r="K722">
        <v>2014</v>
      </c>
      <c r="L722" t="s">
        <v>1438</v>
      </c>
      <c r="M722" t="s">
        <v>1435</v>
      </c>
      <c r="N722">
        <v>1997</v>
      </c>
      <c r="O722">
        <v>2004</v>
      </c>
      <c r="P722">
        <v>0</v>
      </c>
      <c r="Q722" t="s">
        <v>210</v>
      </c>
      <c r="R722">
        <v>2009</v>
      </c>
      <c r="S722" t="s">
        <v>649</v>
      </c>
      <c r="T722" t="s">
        <v>653</v>
      </c>
      <c r="U722">
        <v>16</v>
      </c>
      <c r="V722">
        <v>4</v>
      </c>
      <c r="Y722" t="s">
        <v>2217</v>
      </c>
      <c r="Z722" t="s">
        <v>687</v>
      </c>
      <c r="AA722">
        <v>17</v>
      </c>
    </row>
    <row r="723" spans="1:27" x14ac:dyDescent="0.25">
      <c r="A723" t="s">
        <v>696</v>
      </c>
      <c r="B723" t="s">
        <v>1346</v>
      </c>
      <c r="C723" t="str">
        <f t="shared" si="40"/>
        <v>John_Sprankling</v>
      </c>
      <c r="D723">
        <f t="shared" si="39"/>
        <v>1</v>
      </c>
      <c r="E723">
        <f t="shared" si="41"/>
        <v>0</v>
      </c>
      <c r="F723">
        <v>1</v>
      </c>
      <c r="H723">
        <v>1466</v>
      </c>
      <c r="I723">
        <v>13281</v>
      </c>
      <c r="J723">
        <v>0</v>
      </c>
      <c r="L723" t="s">
        <v>1347</v>
      </c>
      <c r="N723">
        <v>1972</v>
      </c>
      <c r="O723">
        <v>1976</v>
      </c>
      <c r="P723">
        <v>0</v>
      </c>
      <c r="R723">
        <v>1992</v>
      </c>
      <c r="S723" t="s">
        <v>649</v>
      </c>
      <c r="T723" t="s">
        <v>652</v>
      </c>
      <c r="U723">
        <v>146</v>
      </c>
      <c r="Y723" t="s">
        <v>2218</v>
      </c>
      <c r="Z723" t="s">
        <v>687</v>
      </c>
      <c r="AA723">
        <v>18</v>
      </c>
    </row>
    <row r="724" spans="1:27" x14ac:dyDescent="0.25">
      <c r="A724" t="s">
        <v>1420</v>
      </c>
      <c r="B724" t="s">
        <v>1421</v>
      </c>
      <c r="C724" t="str">
        <f t="shared" si="40"/>
        <v>Jarrod_Wong</v>
      </c>
      <c r="D724">
        <f t="shared" si="39"/>
        <v>2</v>
      </c>
      <c r="E724">
        <f t="shared" si="41"/>
        <v>0</v>
      </c>
      <c r="F724">
        <v>1</v>
      </c>
      <c r="H724">
        <v>1527</v>
      </c>
      <c r="I724">
        <v>17833</v>
      </c>
      <c r="J724">
        <v>0</v>
      </c>
      <c r="L724" t="s">
        <v>1347</v>
      </c>
      <c r="N724">
        <v>1995</v>
      </c>
      <c r="O724">
        <v>1999</v>
      </c>
      <c r="P724">
        <v>0</v>
      </c>
      <c r="R724">
        <v>2007</v>
      </c>
      <c r="S724" t="s">
        <v>649</v>
      </c>
      <c r="T724" t="s">
        <v>655</v>
      </c>
      <c r="U724">
        <v>146</v>
      </c>
      <c r="Y724" t="s">
        <v>2219</v>
      </c>
      <c r="Z724" t="s">
        <v>687</v>
      </c>
      <c r="AA724">
        <v>19</v>
      </c>
    </row>
    <row r="725" spans="1:27" x14ac:dyDescent="0.25">
      <c r="A725" t="s">
        <v>26</v>
      </c>
      <c r="B725" t="s">
        <v>372</v>
      </c>
      <c r="C725" t="str">
        <f t="shared" si="40"/>
        <v>Thomas_Main</v>
      </c>
      <c r="D725">
        <f t="shared" si="39"/>
        <v>7</v>
      </c>
      <c r="E725">
        <f t="shared" si="41"/>
        <v>0</v>
      </c>
      <c r="F725">
        <v>1</v>
      </c>
      <c r="H725">
        <v>164</v>
      </c>
      <c r="I725">
        <v>5728</v>
      </c>
      <c r="J725">
        <v>1</v>
      </c>
      <c r="K725">
        <v>2012</v>
      </c>
      <c r="L725" t="s">
        <v>1347</v>
      </c>
      <c r="M725" t="s">
        <v>734</v>
      </c>
      <c r="N725">
        <v>1991</v>
      </c>
      <c r="O725">
        <v>1994</v>
      </c>
      <c r="P725">
        <v>0</v>
      </c>
      <c r="Q725" t="s">
        <v>210</v>
      </c>
      <c r="R725">
        <v>2000</v>
      </c>
      <c r="S725" t="s">
        <v>649</v>
      </c>
      <c r="T725" t="s">
        <v>652</v>
      </c>
      <c r="U725">
        <v>146</v>
      </c>
      <c r="V725">
        <v>58</v>
      </c>
      <c r="Y725" t="s">
        <v>2220</v>
      </c>
      <c r="Z725" t="s">
        <v>687</v>
      </c>
      <c r="AA725">
        <v>20</v>
      </c>
    </row>
    <row r="726" spans="1:27" x14ac:dyDescent="0.25">
      <c r="A726" t="s">
        <v>123</v>
      </c>
      <c r="B726" t="s">
        <v>359</v>
      </c>
      <c r="C726" t="str">
        <f t="shared" si="40"/>
        <v>Amy_Landers</v>
      </c>
      <c r="D726" t="e">
        <f t="shared" si="39"/>
        <v>#N/A</v>
      </c>
      <c r="E726">
        <f t="shared" si="41"/>
        <v>0</v>
      </c>
      <c r="F726">
        <v>1</v>
      </c>
      <c r="H726">
        <v>150</v>
      </c>
      <c r="I726">
        <v>4875</v>
      </c>
      <c r="J726">
        <v>1</v>
      </c>
      <c r="K726">
        <v>2014</v>
      </c>
      <c r="L726" t="s">
        <v>1347</v>
      </c>
      <c r="M726" t="s">
        <v>854</v>
      </c>
      <c r="N726" t="s">
        <v>210</v>
      </c>
      <c r="O726">
        <v>1993</v>
      </c>
      <c r="P726">
        <v>0</v>
      </c>
      <c r="Q726" t="s">
        <v>210</v>
      </c>
      <c r="R726">
        <v>2004</v>
      </c>
      <c r="S726" t="s">
        <v>650</v>
      </c>
      <c r="T726" t="s">
        <v>652</v>
      </c>
      <c r="U726">
        <v>146</v>
      </c>
      <c r="V726">
        <v>100</v>
      </c>
      <c r="Y726" t="s">
        <v>2221</v>
      </c>
      <c r="Z726" t="s">
        <v>687</v>
      </c>
      <c r="AA726">
        <v>21</v>
      </c>
    </row>
    <row r="727" spans="1:27" x14ac:dyDescent="0.25">
      <c r="A727" t="s">
        <v>108</v>
      </c>
      <c r="B727" t="s">
        <v>810</v>
      </c>
      <c r="C727" t="str">
        <f t="shared" si="40"/>
        <v>Robert_Butkin</v>
      </c>
      <c r="D727">
        <f t="shared" si="39"/>
        <v>2</v>
      </c>
      <c r="E727">
        <f t="shared" si="41"/>
        <v>0</v>
      </c>
      <c r="F727">
        <v>1</v>
      </c>
      <c r="H727">
        <v>1072</v>
      </c>
      <c r="I727" t="e">
        <v>#N/A</v>
      </c>
      <c r="J727">
        <v>0</v>
      </c>
      <c r="L727" t="s">
        <v>1439</v>
      </c>
      <c r="N727">
        <v>1975</v>
      </c>
      <c r="O727">
        <v>1978</v>
      </c>
      <c r="P727">
        <v>0</v>
      </c>
      <c r="R727">
        <v>2007</v>
      </c>
      <c r="S727" t="s">
        <v>649</v>
      </c>
      <c r="T727" t="s">
        <v>652</v>
      </c>
      <c r="U727">
        <v>87</v>
      </c>
      <c r="Y727" t="s">
        <v>2222</v>
      </c>
      <c r="Z727" t="s">
        <v>687</v>
      </c>
      <c r="AA727">
        <v>22</v>
      </c>
    </row>
    <row r="728" spans="1:27" x14ac:dyDescent="0.25">
      <c r="A728" t="s">
        <v>89</v>
      </c>
      <c r="B728" t="s">
        <v>315</v>
      </c>
      <c r="C728" t="str">
        <f t="shared" si="40"/>
        <v>Sam_Halabi</v>
      </c>
      <c r="D728" t="e">
        <f t="shared" si="39"/>
        <v>#N/A</v>
      </c>
      <c r="E728">
        <f t="shared" si="41"/>
        <v>0</v>
      </c>
      <c r="F728">
        <v>1</v>
      </c>
      <c r="H728">
        <v>102</v>
      </c>
      <c r="I728">
        <v>1585</v>
      </c>
      <c r="J728">
        <v>1</v>
      </c>
      <c r="K728">
        <v>2017</v>
      </c>
      <c r="L728" t="s">
        <v>1439</v>
      </c>
      <c r="M728" t="s">
        <v>940</v>
      </c>
      <c r="N728">
        <v>1999</v>
      </c>
      <c r="O728">
        <v>2005</v>
      </c>
      <c r="P728">
        <v>0</v>
      </c>
      <c r="Q728" t="s">
        <v>210</v>
      </c>
      <c r="R728">
        <v>2008</v>
      </c>
      <c r="S728" t="s">
        <v>649</v>
      </c>
      <c r="T728" t="s">
        <v>652</v>
      </c>
      <c r="U728">
        <v>87</v>
      </c>
      <c r="V728">
        <v>64</v>
      </c>
      <c r="Y728" t="s">
        <v>2223</v>
      </c>
      <c r="Z728" t="s">
        <v>687</v>
      </c>
      <c r="AA728">
        <v>23</v>
      </c>
    </row>
    <row r="729" spans="1:27" x14ac:dyDescent="0.25">
      <c r="A729" t="s">
        <v>1284</v>
      </c>
      <c r="B729" t="s">
        <v>1285</v>
      </c>
      <c r="C729" t="str">
        <f t="shared" si="40"/>
        <v>Clifford_Rosky</v>
      </c>
      <c r="D729">
        <f t="shared" si="39"/>
        <v>1</v>
      </c>
      <c r="E729">
        <f t="shared" si="41"/>
        <v>0</v>
      </c>
      <c r="F729">
        <v>1</v>
      </c>
      <c r="H729">
        <v>1411</v>
      </c>
      <c r="I729">
        <v>17949</v>
      </c>
      <c r="J729">
        <v>0</v>
      </c>
      <c r="L729" t="s">
        <v>961</v>
      </c>
      <c r="N729">
        <v>1996</v>
      </c>
      <c r="O729">
        <v>2001</v>
      </c>
      <c r="P729">
        <v>0</v>
      </c>
      <c r="R729">
        <v>2008</v>
      </c>
      <c r="S729" t="s">
        <v>649</v>
      </c>
      <c r="T729" t="s">
        <v>652</v>
      </c>
      <c r="U729">
        <v>47</v>
      </c>
      <c r="Y729" t="s">
        <v>2224</v>
      </c>
      <c r="Z729" t="s">
        <v>687</v>
      </c>
      <c r="AA729">
        <v>24</v>
      </c>
    </row>
    <row r="730" spans="1:27" x14ac:dyDescent="0.25">
      <c r="A730" t="s">
        <v>108</v>
      </c>
      <c r="B730" t="s">
        <v>960</v>
      </c>
      <c r="C730" t="str">
        <f t="shared" si="40"/>
        <v>Robert_Flores</v>
      </c>
      <c r="D730">
        <f t="shared" si="39"/>
        <v>2</v>
      </c>
      <c r="E730">
        <f t="shared" si="41"/>
        <v>0</v>
      </c>
      <c r="F730">
        <v>1</v>
      </c>
      <c r="H730">
        <v>1158</v>
      </c>
      <c r="I730">
        <v>19383</v>
      </c>
      <c r="J730">
        <v>0</v>
      </c>
      <c r="L730" t="s">
        <v>961</v>
      </c>
      <c r="N730">
        <v>1978</v>
      </c>
      <c r="O730">
        <v>1987</v>
      </c>
      <c r="P730">
        <v>0</v>
      </c>
      <c r="R730">
        <v>1991</v>
      </c>
      <c r="S730" t="s">
        <v>649</v>
      </c>
      <c r="T730" t="s">
        <v>886</v>
      </c>
      <c r="U730">
        <v>47</v>
      </c>
      <c r="Y730" t="s">
        <v>2225</v>
      </c>
      <c r="Z730" t="s">
        <v>687</v>
      </c>
      <c r="AA730">
        <v>25</v>
      </c>
    </row>
    <row r="731" spans="1:27" x14ac:dyDescent="0.25">
      <c r="A731" t="s">
        <v>1046</v>
      </c>
      <c r="B731" t="s">
        <v>1092</v>
      </c>
      <c r="C731" t="str">
        <f t="shared" si="40"/>
        <v>Laura_Kessler</v>
      </c>
      <c r="D731">
        <f t="shared" si="39"/>
        <v>3</v>
      </c>
      <c r="E731">
        <f t="shared" si="41"/>
        <v>0</v>
      </c>
      <c r="F731">
        <v>0</v>
      </c>
      <c r="H731">
        <v>1249</v>
      </c>
      <c r="I731">
        <v>16678</v>
      </c>
      <c r="J731">
        <v>0</v>
      </c>
      <c r="L731" t="s">
        <v>961</v>
      </c>
      <c r="N731">
        <v>1988</v>
      </c>
      <c r="O731">
        <v>1993</v>
      </c>
      <c r="P731">
        <v>0</v>
      </c>
      <c r="R731">
        <v>2001</v>
      </c>
      <c r="S731" t="s">
        <v>650</v>
      </c>
      <c r="T731" t="s">
        <v>652</v>
      </c>
      <c r="U731">
        <v>47</v>
      </c>
      <c r="Y731" t="s">
        <v>2226</v>
      </c>
      <c r="Z731" t="s">
        <v>687</v>
      </c>
      <c r="AA731">
        <v>26</v>
      </c>
    </row>
    <row r="732" spans="1:27" x14ac:dyDescent="0.25">
      <c r="A732" t="s">
        <v>84</v>
      </c>
      <c r="B732" t="s">
        <v>970</v>
      </c>
      <c r="C732" t="str">
        <f t="shared" si="40"/>
        <v>Leslie_Francis</v>
      </c>
      <c r="D732">
        <f t="shared" si="39"/>
        <v>4</v>
      </c>
      <c r="E732">
        <f t="shared" si="41"/>
        <v>0</v>
      </c>
      <c r="F732">
        <v>0</v>
      </c>
      <c r="H732">
        <v>1163</v>
      </c>
      <c r="I732">
        <v>19205</v>
      </c>
      <c r="J732">
        <v>0</v>
      </c>
      <c r="L732" t="s">
        <v>961</v>
      </c>
      <c r="N732">
        <v>1967</v>
      </c>
      <c r="O732">
        <v>1981</v>
      </c>
      <c r="P732">
        <v>1</v>
      </c>
      <c r="R732">
        <v>1982</v>
      </c>
      <c r="S732" t="s">
        <v>650</v>
      </c>
      <c r="T732" t="s">
        <v>652</v>
      </c>
      <c r="U732">
        <v>47</v>
      </c>
      <c r="Y732" t="s">
        <v>2227</v>
      </c>
      <c r="Z732" t="s">
        <v>687</v>
      </c>
      <c r="AA732">
        <v>27</v>
      </c>
    </row>
    <row r="733" spans="1:27" x14ac:dyDescent="0.25">
      <c r="A733" t="s">
        <v>97</v>
      </c>
      <c r="B733" t="s">
        <v>325</v>
      </c>
      <c r="C733" t="str">
        <f t="shared" si="40"/>
        <v>Carissa_Hessick</v>
      </c>
      <c r="D733">
        <f t="shared" si="39"/>
        <v>9</v>
      </c>
      <c r="E733">
        <f t="shared" si="41"/>
        <v>0</v>
      </c>
      <c r="F733">
        <v>1</v>
      </c>
      <c r="H733">
        <v>113</v>
      </c>
      <c r="I733">
        <v>2653</v>
      </c>
      <c r="J733">
        <v>1</v>
      </c>
      <c r="K733">
        <v>2016</v>
      </c>
      <c r="L733" t="s">
        <v>961</v>
      </c>
      <c r="M733" t="s">
        <v>846</v>
      </c>
      <c r="N733">
        <v>1999</v>
      </c>
      <c r="O733">
        <v>2002</v>
      </c>
      <c r="P733">
        <v>0</v>
      </c>
      <c r="Q733" t="s">
        <v>210</v>
      </c>
      <c r="R733">
        <v>2005</v>
      </c>
      <c r="S733" t="s">
        <v>650</v>
      </c>
      <c r="T733" t="s">
        <v>652</v>
      </c>
      <c r="U733">
        <v>47</v>
      </c>
      <c r="V733">
        <v>34</v>
      </c>
      <c r="Y733" t="s">
        <v>2228</v>
      </c>
      <c r="Z733" t="s">
        <v>687</v>
      </c>
      <c r="AA733">
        <v>28</v>
      </c>
    </row>
    <row r="734" spans="1:27" x14ac:dyDescent="0.25">
      <c r="A734" t="s">
        <v>49</v>
      </c>
      <c r="B734" t="s">
        <v>325</v>
      </c>
      <c r="C734" t="str">
        <f t="shared" si="40"/>
        <v>Andrew_Hessick</v>
      </c>
      <c r="D734">
        <f t="shared" si="39"/>
        <v>29</v>
      </c>
      <c r="E734">
        <f t="shared" si="41"/>
        <v>0</v>
      </c>
      <c r="F734">
        <v>1</v>
      </c>
      <c r="H734">
        <v>114</v>
      </c>
      <c r="I734">
        <v>4921</v>
      </c>
      <c r="J734">
        <v>1</v>
      </c>
      <c r="K734">
        <v>2016</v>
      </c>
      <c r="L734" t="s">
        <v>961</v>
      </c>
      <c r="M734" t="s">
        <v>846</v>
      </c>
      <c r="N734">
        <v>1998</v>
      </c>
      <c r="O734">
        <v>2002</v>
      </c>
      <c r="P734">
        <v>0</v>
      </c>
      <c r="Q734" t="s">
        <v>210</v>
      </c>
      <c r="R734">
        <v>2006</v>
      </c>
      <c r="S734" t="s">
        <v>649</v>
      </c>
      <c r="T734" t="s">
        <v>652</v>
      </c>
      <c r="U734">
        <v>47</v>
      </c>
      <c r="V734">
        <v>34</v>
      </c>
      <c r="Y734" t="s">
        <v>2229</v>
      </c>
      <c r="Z734" t="s">
        <v>687</v>
      </c>
      <c r="AA734">
        <v>29</v>
      </c>
    </row>
    <row r="735" spans="1:27" x14ac:dyDescent="0.25">
      <c r="A735" t="s">
        <v>5</v>
      </c>
      <c r="B735" t="s">
        <v>1073</v>
      </c>
      <c r="C735" t="str">
        <f t="shared" si="40"/>
        <v>Richard_Hynes</v>
      </c>
      <c r="D735">
        <f t="shared" si="39"/>
        <v>1</v>
      </c>
      <c r="E735">
        <f t="shared" si="41"/>
        <v>0</v>
      </c>
      <c r="F735">
        <v>1</v>
      </c>
      <c r="H735">
        <v>1233</v>
      </c>
      <c r="I735">
        <v>18251</v>
      </c>
      <c r="J735">
        <v>0</v>
      </c>
      <c r="L735" t="s">
        <v>890</v>
      </c>
      <c r="N735">
        <v>1990</v>
      </c>
      <c r="O735">
        <v>1997</v>
      </c>
      <c r="P735">
        <v>1</v>
      </c>
      <c r="R735">
        <v>2000</v>
      </c>
      <c r="S735" t="s">
        <v>649</v>
      </c>
      <c r="T735" t="s">
        <v>652</v>
      </c>
      <c r="U735">
        <v>8</v>
      </c>
      <c r="Y735" t="s">
        <v>2230</v>
      </c>
      <c r="Z735" t="s">
        <v>687</v>
      </c>
      <c r="AA735">
        <v>30</v>
      </c>
    </row>
    <row r="736" spans="1:27" x14ac:dyDescent="0.25">
      <c r="A736" t="s">
        <v>13</v>
      </c>
      <c r="B736" t="s">
        <v>225</v>
      </c>
      <c r="C736" t="str">
        <f t="shared" si="40"/>
        <v>Margo_Bagley</v>
      </c>
      <c r="D736">
        <f t="shared" si="39"/>
        <v>2</v>
      </c>
      <c r="E736">
        <f t="shared" si="41"/>
        <v>0</v>
      </c>
      <c r="F736">
        <v>1</v>
      </c>
      <c r="H736">
        <v>11</v>
      </c>
      <c r="I736">
        <v>1458</v>
      </c>
      <c r="J736">
        <v>1</v>
      </c>
      <c r="K736">
        <v>2016</v>
      </c>
      <c r="L736" t="s">
        <v>890</v>
      </c>
      <c r="M736" t="s">
        <v>687</v>
      </c>
      <c r="N736">
        <v>1986</v>
      </c>
      <c r="O736">
        <v>1996</v>
      </c>
      <c r="P736">
        <v>0</v>
      </c>
      <c r="Q736" t="s">
        <v>210</v>
      </c>
      <c r="R736">
        <v>1999</v>
      </c>
      <c r="S736" t="s">
        <v>650</v>
      </c>
      <c r="T736" t="s">
        <v>653</v>
      </c>
      <c r="U736">
        <v>8</v>
      </c>
      <c r="V736">
        <v>26</v>
      </c>
      <c r="Y736" t="s">
        <v>2231</v>
      </c>
      <c r="Z736" t="s">
        <v>1082</v>
      </c>
      <c r="AA736">
        <v>1</v>
      </c>
    </row>
    <row r="737" spans="1:27" x14ac:dyDescent="0.25">
      <c r="A737" t="s">
        <v>68</v>
      </c>
      <c r="B737" t="s">
        <v>1275</v>
      </c>
      <c r="C737" t="str">
        <f t="shared" si="40"/>
        <v>Kimberly_Robinson</v>
      </c>
      <c r="D737">
        <f t="shared" si="39"/>
        <v>2</v>
      </c>
      <c r="E737">
        <f t="shared" si="41"/>
        <v>0</v>
      </c>
      <c r="F737">
        <v>1</v>
      </c>
      <c r="H737">
        <v>1402</v>
      </c>
      <c r="I737">
        <v>11302</v>
      </c>
      <c r="J737">
        <v>0</v>
      </c>
      <c r="L737" t="s">
        <v>890</v>
      </c>
      <c r="N737">
        <v>1992</v>
      </c>
      <c r="O737">
        <v>1996</v>
      </c>
      <c r="P737">
        <v>0</v>
      </c>
      <c r="R737">
        <v>2004</v>
      </c>
      <c r="S737" t="s">
        <v>650</v>
      </c>
      <c r="T737" t="s">
        <v>653</v>
      </c>
      <c r="U737">
        <v>8</v>
      </c>
      <c r="Y737" t="s">
        <v>2232</v>
      </c>
      <c r="Z737" t="s">
        <v>1082</v>
      </c>
      <c r="AA737">
        <v>2</v>
      </c>
    </row>
    <row r="738" spans="1:27" x14ac:dyDescent="0.25">
      <c r="A738" t="s">
        <v>696</v>
      </c>
      <c r="B738" t="s">
        <v>929</v>
      </c>
      <c r="C738" t="str">
        <f t="shared" si="40"/>
        <v>John_Duffy</v>
      </c>
      <c r="D738">
        <f t="shared" si="39"/>
        <v>3</v>
      </c>
      <c r="E738">
        <f t="shared" si="41"/>
        <v>0</v>
      </c>
      <c r="F738">
        <v>1</v>
      </c>
      <c r="H738">
        <v>1140</v>
      </c>
      <c r="I738" t="e">
        <v>#N/A</v>
      </c>
      <c r="J738">
        <v>0</v>
      </c>
      <c r="L738" t="s">
        <v>890</v>
      </c>
      <c r="N738">
        <v>1985</v>
      </c>
      <c r="O738">
        <v>1989</v>
      </c>
      <c r="P738">
        <v>0</v>
      </c>
      <c r="R738">
        <v>1996</v>
      </c>
      <c r="S738" t="s">
        <v>649</v>
      </c>
      <c r="T738" t="s">
        <v>652</v>
      </c>
      <c r="U738">
        <v>8</v>
      </c>
      <c r="Y738" t="s">
        <v>2233</v>
      </c>
      <c r="Z738" t="s">
        <v>1082</v>
      </c>
      <c r="AA738">
        <v>3</v>
      </c>
    </row>
    <row r="739" spans="1:27" x14ac:dyDescent="0.25">
      <c r="A739" t="s">
        <v>968</v>
      </c>
      <c r="B739" t="s">
        <v>1292</v>
      </c>
      <c r="C739" t="str">
        <f t="shared" si="40"/>
        <v>George_Rutherglen</v>
      </c>
      <c r="D739">
        <f t="shared" si="39"/>
        <v>4</v>
      </c>
      <c r="E739">
        <f t="shared" si="41"/>
        <v>0</v>
      </c>
      <c r="F739">
        <v>1</v>
      </c>
      <c r="H739">
        <v>1416</v>
      </c>
      <c r="I739">
        <v>18462</v>
      </c>
      <c r="J739">
        <v>0</v>
      </c>
      <c r="L739" t="s">
        <v>890</v>
      </c>
      <c r="N739">
        <v>1971</v>
      </c>
      <c r="O739">
        <v>1974</v>
      </c>
      <c r="P739">
        <v>0</v>
      </c>
      <c r="R739">
        <v>1976</v>
      </c>
      <c r="S739" t="s">
        <v>649</v>
      </c>
      <c r="T739" t="s">
        <v>652</v>
      </c>
      <c r="U739">
        <v>8</v>
      </c>
      <c r="Y739" t="s">
        <v>2234</v>
      </c>
      <c r="Z739" t="s">
        <v>1082</v>
      </c>
      <c r="AA739">
        <v>4</v>
      </c>
    </row>
    <row r="740" spans="1:27" x14ac:dyDescent="0.25">
      <c r="A740" t="s">
        <v>49</v>
      </c>
      <c r="B740" t="s">
        <v>1037</v>
      </c>
      <c r="C740" t="str">
        <f t="shared" si="40"/>
        <v>Andrew_Hayashi</v>
      </c>
      <c r="D740">
        <f t="shared" si="39"/>
        <v>5</v>
      </c>
      <c r="E740">
        <f t="shared" si="41"/>
        <v>0</v>
      </c>
      <c r="F740">
        <v>1</v>
      </c>
      <c r="H740">
        <v>1209</v>
      </c>
      <c r="I740">
        <v>16354</v>
      </c>
      <c r="J740">
        <v>0</v>
      </c>
      <c r="L740" t="s">
        <v>890</v>
      </c>
      <c r="N740">
        <v>2002</v>
      </c>
      <c r="O740">
        <v>2008</v>
      </c>
      <c r="P740">
        <v>1</v>
      </c>
      <c r="R740">
        <v>2013</v>
      </c>
      <c r="S740" t="s">
        <v>649</v>
      </c>
      <c r="T740" t="s">
        <v>652</v>
      </c>
      <c r="U740">
        <v>8</v>
      </c>
      <c r="Y740" t="s">
        <v>1519</v>
      </c>
      <c r="Z740" t="s">
        <v>1082</v>
      </c>
      <c r="AA740">
        <v>5</v>
      </c>
    </row>
    <row r="741" spans="1:27" x14ac:dyDescent="0.25">
      <c r="A741" t="s">
        <v>154</v>
      </c>
      <c r="B741" t="s">
        <v>889</v>
      </c>
      <c r="C741" t="str">
        <f t="shared" si="40"/>
        <v>Anne_Coughlin</v>
      </c>
      <c r="D741">
        <f t="shared" si="39"/>
        <v>6</v>
      </c>
      <c r="E741">
        <f t="shared" si="41"/>
        <v>0</v>
      </c>
      <c r="F741">
        <v>0</v>
      </c>
      <c r="H741">
        <v>1115</v>
      </c>
      <c r="I741">
        <v>18184</v>
      </c>
      <c r="J741">
        <v>0</v>
      </c>
      <c r="L741" t="s">
        <v>890</v>
      </c>
      <c r="N741">
        <v>1978</v>
      </c>
      <c r="O741">
        <v>1984</v>
      </c>
      <c r="P741">
        <v>0</v>
      </c>
      <c r="R741">
        <v>1991</v>
      </c>
      <c r="S741" t="s">
        <v>650</v>
      </c>
      <c r="T741" t="s">
        <v>652</v>
      </c>
      <c r="U741">
        <v>8</v>
      </c>
      <c r="Y741" t="s">
        <v>2235</v>
      </c>
      <c r="Z741" t="s">
        <v>1082</v>
      </c>
      <c r="AA741">
        <v>6</v>
      </c>
    </row>
    <row r="742" spans="1:27" x14ac:dyDescent="0.25">
      <c r="A742" t="s">
        <v>696</v>
      </c>
      <c r="B742" t="s">
        <v>1188</v>
      </c>
      <c r="C742" t="str">
        <f t="shared" si="40"/>
        <v>John_Moore</v>
      </c>
      <c r="D742">
        <f t="shared" si="39"/>
        <v>7</v>
      </c>
      <c r="E742">
        <f t="shared" si="41"/>
        <v>0</v>
      </c>
      <c r="F742">
        <v>0</v>
      </c>
      <c r="H742">
        <v>1330</v>
      </c>
      <c r="I742" t="e">
        <v>#N/A</v>
      </c>
      <c r="J742">
        <v>0</v>
      </c>
      <c r="L742" t="s">
        <v>890</v>
      </c>
      <c r="N742">
        <v>1959</v>
      </c>
      <c r="O742">
        <v>1962</v>
      </c>
      <c r="P742">
        <v>0</v>
      </c>
      <c r="R742">
        <v>1963</v>
      </c>
      <c r="S742" t="s">
        <v>649</v>
      </c>
      <c r="T742" t="s">
        <v>652</v>
      </c>
      <c r="U742">
        <v>8</v>
      </c>
      <c r="Y742" t="s">
        <v>2236</v>
      </c>
      <c r="Z742" t="s">
        <v>1082</v>
      </c>
      <c r="AA742">
        <v>7</v>
      </c>
    </row>
    <row r="743" spans="1:27" x14ac:dyDescent="0.25">
      <c r="A743" t="s">
        <v>1223</v>
      </c>
      <c r="B743" t="s">
        <v>1224</v>
      </c>
      <c r="C743" t="str">
        <f t="shared" si="40"/>
        <v>Dotan_Oliar</v>
      </c>
      <c r="D743">
        <f t="shared" si="39"/>
        <v>8</v>
      </c>
      <c r="E743">
        <f t="shared" si="41"/>
        <v>0</v>
      </c>
      <c r="F743">
        <v>0</v>
      </c>
      <c r="H743">
        <v>1362</v>
      </c>
      <c r="I743">
        <v>15406</v>
      </c>
      <c r="J743">
        <v>0</v>
      </c>
      <c r="L743" t="s">
        <v>890</v>
      </c>
      <c r="N743">
        <v>1999</v>
      </c>
      <c r="P743">
        <v>0</v>
      </c>
      <c r="R743">
        <v>2005</v>
      </c>
      <c r="S743" t="s">
        <v>649</v>
      </c>
      <c r="T743" t="s">
        <v>652</v>
      </c>
      <c r="U743">
        <v>8</v>
      </c>
      <c r="Y743" t="s">
        <v>2237</v>
      </c>
      <c r="Z743" t="s">
        <v>1082</v>
      </c>
      <c r="AA743">
        <v>8</v>
      </c>
    </row>
    <row r="744" spans="1:27" x14ac:dyDescent="0.25">
      <c r="A744" t="s">
        <v>26</v>
      </c>
      <c r="B744" t="s">
        <v>1199</v>
      </c>
      <c r="C744" t="str">
        <f t="shared" si="40"/>
        <v>Thomas_Nachbar</v>
      </c>
      <c r="D744">
        <f t="shared" ref="D744:D791" si="42">VLOOKUP(C744,$Y$2:$AA$3785,3,FALSE)</f>
        <v>9</v>
      </c>
      <c r="E744">
        <f t="shared" si="41"/>
        <v>0</v>
      </c>
      <c r="F744">
        <v>0</v>
      </c>
      <c r="H744">
        <v>1343</v>
      </c>
      <c r="I744">
        <v>11572</v>
      </c>
      <c r="J744">
        <v>0</v>
      </c>
      <c r="L744" t="s">
        <v>890</v>
      </c>
      <c r="N744">
        <v>1989</v>
      </c>
      <c r="O744">
        <v>1997</v>
      </c>
      <c r="P744">
        <v>0</v>
      </c>
      <c r="R744">
        <v>2001</v>
      </c>
      <c r="S744" t="s">
        <v>649</v>
      </c>
      <c r="T744" t="s">
        <v>652</v>
      </c>
      <c r="U744">
        <v>8</v>
      </c>
      <c r="Y744" t="s">
        <v>2238</v>
      </c>
      <c r="Z744" t="s">
        <v>1082</v>
      </c>
      <c r="AA744">
        <v>9</v>
      </c>
    </row>
    <row r="745" spans="1:27" x14ac:dyDescent="0.25">
      <c r="A745" t="s">
        <v>53</v>
      </c>
      <c r="B745" t="s">
        <v>269</v>
      </c>
      <c r="C745" t="str">
        <f t="shared" si="40"/>
        <v>Barry_Cushman</v>
      </c>
      <c r="D745">
        <f t="shared" si="42"/>
        <v>11</v>
      </c>
      <c r="E745">
        <f t="shared" si="41"/>
        <v>0</v>
      </c>
      <c r="F745">
        <v>1</v>
      </c>
      <c r="H745">
        <v>55</v>
      </c>
      <c r="I745">
        <v>5281</v>
      </c>
      <c r="J745">
        <v>1</v>
      </c>
      <c r="K745">
        <v>2012</v>
      </c>
      <c r="L745" t="s">
        <v>890</v>
      </c>
      <c r="M745" t="s">
        <v>576</v>
      </c>
      <c r="N745">
        <v>1982</v>
      </c>
      <c r="O745">
        <v>1986</v>
      </c>
      <c r="P745">
        <v>1</v>
      </c>
      <c r="Q745">
        <v>1995</v>
      </c>
      <c r="R745">
        <v>1991</v>
      </c>
      <c r="S745" t="s">
        <v>649</v>
      </c>
      <c r="T745" t="s">
        <v>652</v>
      </c>
      <c r="U745">
        <v>8</v>
      </c>
      <c r="V745">
        <v>21</v>
      </c>
      <c r="Y745" t="s">
        <v>2239</v>
      </c>
      <c r="Z745" t="s">
        <v>1082</v>
      </c>
      <c r="AA745">
        <v>10</v>
      </c>
    </row>
    <row r="746" spans="1:27" x14ac:dyDescent="0.25">
      <c r="A746" t="s">
        <v>55</v>
      </c>
      <c r="B746" t="s">
        <v>1393</v>
      </c>
      <c r="C746" t="str">
        <f t="shared" si="40"/>
        <v>Steven_Walt</v>
      </c>
      <c r="D746">
        <f t="shared" si="42"/>
        <v>12</v>
      </c>
      <c r="E746">
        <f t="shared" si="41"/>
        <v>0</v>
      </c>
      <c r="F746">
        <v>0</v>
      </c>
      <c r="H746">
        <v>1501</v>
      </c>
      <c r="I746" t="e">
        <v>#N/A</v>
      </c>
      <c r="J746">
        <v>0</v>
      </c>
      <c r="L746" t="s">
        <v>890</v>
      </c>
      <c r="N746">
        <v>1976</v>
      </c>
      <c r="O746">
        <v>1988</v>
      </c>
      <c r="P746">
        <v>1</v>
      </c>
      <c r="R746">
        <v>1990</v>
      </c>
      <c r="S746" t="s">
        <v>649</v>
      </c>
      <c r="T746" t="s">
        <v>652</v>
      </c>
      <c r="U746">
        <v>8</v>
      </c>
      <c r="Y746" t="s">
        <v>2240</v>
      </c>
      <c r="Z746" t="s">
        <v>1082</v>
      </c>
      <c r="AA746">
        <v>11</v>
      </c>
    </row>
    <row r="747" spans="1:27" x14ac:dyDescent="0.25">
      <c r="A747" t="s">
        <v>78</v>
      </c>
      <c r="B747" t="s">
        <v>301</v>
      </c>
      <c r="C747" t="str">
        <f t="shared" si="40"/>
        <v>Brandon_Garrett</v>
      </c>
      <c r="D747">
        <f t="shared" si="42"/>
        <v>26</v>
      </c>
      <c r="E747">
        <f t="shared" si="41"/>
        <v>0</v>
      </c>
      <c r="F747">
        <v>1</v>
      </c>
      <c r="H747">
        <v>88</v>
      </c>
      <c r="I747">
        <v>5069</v>
      </c>
      <c r="J747">
        <v>1</v>
      </c>
      <c r="K747">
        <v>2018</v>
      </c>
      <c r="L747" t="s">
        <v>890</v>
      </c>
      <c r="M747" t="s">
        <v>737</v>
      </c>
      <c r="N747">
        <v>1997</v>
      </c>
      <c r="O747">
        <v>2001</v>
      </c>
      <c r="P747">
        <v>0</v>
      </c>
      <c r="Q747" t="s">
        <v>210</v>
      </c>
      <c r="R747">
        <v>2005</v>
      </c>
      <c r="S747" t="s">
        <v>649</v>
      </c>
      <c r="T747" t="s">
        <v>652</v>
      </c>
      <c r="U747">
        <v>8</v>
      </c>
      <c r="V747">
        <v>10</v>
      </c>
      <c r="Y747" t="s">
        <v>2241</v>
      </c>
      <c r="Z747" t="s">
        <v>1082</v>
      </c>
      <c r="AA747">
        <v>12</v>
      </c>
    </row>
    <row r="748" spans="1:27" x14ac:dyDescent="0.25">
      <c r="A748" t="s">
        <v>32</v>
      </c>
      <c r="B748" t="s">
        <v>453</v>
      </c>
      <c r="C748" t="str">
        <f t="shared" si="40"/>
        <v>Christopher_Sprigman</v>
      </c>
      <c r="D748">
        <f t="shared" si="42"/>
        <v>50</v>
      </c>
      <c r="E748">
        <f t="shared" si="41"/>
        <v>0</v>
      </c>
      <c r="F748">
        <v>1</v>
      </c>
      <c r="H748">
        <v>252</v>
      </c>
      <c r="I748">
        <v>880</v>
      </c>
      <c r="J748">
        <v>1</v>
      </c>
      <c r="K748">
        <v>2013</v>
      </c>
      <c r="L748" t="s">
        <v>890</v>
      </c>
      <c r="M748" t="s">
        <v>680</v>
      </c>
      <c r="N748">
        <v>1988</v>
      </c>
      <c r="O748">
        <v>1993</v>
      </c>
      <c r="P748">
        <v>0</v>
      </c>
      <c r="Q748" t="s">
        <v>210</v>
      </c>
      <c r="R748">
        <v>1998</v>
      </c>
      <c r="S748" t="s">
        <v>649</v>
      </c>
      <c r="T748" t="s">
        <v>652</v>
      </c>
      <c r="U748">
        <v>8</v>
      </c>
      <c r="V748">
        <v>6</v>
      </c>
      <c r="Y748" t="s">
        <v>2242</v>
      </c>
      <c r="Z748" t="s">
        <v>1082</v>
      </c>
      <c r="AA748">
        <v>13</v>
      </c>
    </row>
    <row r="749" spans="1:27" x14ac:dyDescent="0.25">
      <c r="A749" t="s">
        <v>30</v>
      </c>
      <c r="B749" t="s">
        <v>243</v>
      </c>
      <c r="C749" t="str">
        <f t="shared" si="40"/>
        <v>Tomiko_Brown-Nagin</v>
      </c>
      <c r="D749">
        <f t="shared" si="42"/>
        <v>69</v>
      </c>
      <c r="E749">
        <f t="shared" si="41"/>
        <v>0</v>
      </c>
      <c r="F749">
        <v>1</v>
      </c>
      <c r="H749">
        <v>29</v>
      </c>
      <c r="I749">
        <v>6713</v>
      </c>
      <c r="J749">
        <v>1</v>
      </c>
      <c r="K749">
        <v>2012</v>
      </c>
      <c r="L749" t="s">
        <v>890</v>
      </c>
      <c r="M749" t="s">
        <v>1330</v>
      </c>
      <c r="N749">
        <v>1992</v>
      </c>
      <c r="O749">
        <v>1997</v>
      </c>
      <c r="P749">
        <v>1</v>
      </c>
      <c r="Q749">
        <v>2002</v>
      </c>
      <c r="R749">
        <v>2003</v>
      </c>
      <c r="S749" t="s">
        <v>650</v>
      </c>
      <c r="T749" t="s">
        <v>653</v>
      </c>
      <c r="U749">
        <v>8</v>
      </c>
      <c r="V749">
        <v>3</v>
      </c>
      <c r="Y749" t="s">
        <v>2243</v>
      </c>
      <c r="Z749" t="s">
        <v>1082</v>
      </c>
      <c r="AA749">
        <v>14</v>
      </c>
    </row>
    <row r="750" spans="1:27" x14ac:dyDescent="0.25">
      <c r="A750" t="s">
        <v>855</v>
      </c>
      <c r="B750" t="s">
        <v>1149</v>
      </c>
      <c r="C750" t="str">
        <f t="shared" si="40"/>
        <v>Clark_Lombardi</v>
      </c>
      <c r="D750">
        <f t="shared" si="42"/>
        <v>2</v>
      </c>
      <c r="E750">
        <f t="shared" si="41"/>
        <v>0</v>
      </c>
      <c r="F750">
        <v>1</v>
      </c>
      <c r="H750">
        <v>1297</v>
      </c>
      <c r="I750">
        <v>18233</v>
      </c>
      <c r="J750">
        <v>0</v>
      </c>
      <c r="L750" t="s">
        <v>1150</v>
      </c>
      <c r="N750">
        <v>1990</v>
      </c>
      <c r="O750">
        <v>1998</v>
      </c>
      <c r="P750">
        <v>1</v>
      </c>
      <c r="R750">
        <v>2004</v>
      </c>
      <c r="S750" t="s">
        <v>649</v>
      </c>
      <c r="T750" t="s">
        <v>652</v>
      </c>
      <c r="U750">
        <v>44</v>
      </c>
      <c r="Y750" t="s">
        <v>2244</v>
      </c>
      <c r="Z750" t="s">
        <v>1082</v>
      </c>
      <c r="AA750">
        <v>15</v>
      </c>
    </row>
    <row r="751" spans="1:27" x14ac:dyDescent="0.25">
      <c r="A751" t="s">
        <v>161</v>
      </c>
      <c r="B751" t="s">
        <v>410</v>
      </c>
      <c r="C751" t="str">
        <f t="shared" si="40"/>
        <v>Rafael_Pardo</v>
      </c>
      <c r="D751">
        <f t="shared" si="42"/>
        <v>7</v>
      </c>
      <c r="E751">
        <f t="shared" si="41"/>
        <v>0</v>
      </c>
      <c r="F751">
        <v>1</v>
      </c>
      <c r="H751">
        <v>207</v>
      </c>
      <c r="I751">
        <v>9014</v>
      </c>
      <c r="J751">
        <v>1</v>
      </c>
      <c r="K751">
        <v>2012</v>
      </c>
      <c r="L751" t="s">
        <v>1150</v>
      </c>
      <c r="M751" t="s">
        <v>687</v>
      </c>
      <c r="N751">
        <v>1998</v>
      </c>
      <c r="O751">
        <v>2001</v>
      </c>
      <c r="P751">
        <v>0</v>
      </c>
      <c r="Q751" t="s">
        <v>210</v>
      </c>
      <c r="R751">
        <v>2003</v>
      </c>
      <c r="S751" t="s">
        <v>649</v>
      </c>
      <c r="T751" t="s">
        <v>656</v>
      </c>
      <c r="U751">
        <v>44</v>
      </c>
      <c r="V751">
        <v>26</v>
      </c>
      <c r="Y751" t="s">
        <v>2245</v>
      </c>
      <c r="Z751" t="s">
        <v>1082</v>
      </c>
      <c r="AA751">
        <v>16</v>
      </c>
    </row>
    <row r="752" spans="1:27" x14ac:dyDescent="0.25">
      <c r="A752" t="s">
        <v>62</v>
      </c>
      <c r="B752" t="s">
        <v>280</v>
      </c>
      <c r="C752" t="str">
        <f t="shared" si="40"/>
        <v>Melissa_Durkee</v>
      </c>
      <c r="D752" t="e">
        <f t="shared" si="42"/>
        <v>#N/A</v>
      </c>
      <c r="E752">
        <f t="shared" si="41"/>
        <v>0</v>
      </c>
      <c r="F752">
        <v>1</v>
      </c>
      <c r="H752">
        <v>66</v>
      </c>
      <c r="I752">
        <v>6667</v>
      </c>
      <c r="J752">
        <v>1</v>
      </c>
      <c r="K752">
        <v>2018</v>
      </c>
      <c r="L752" t="s">
        <v>1150</v>
      </c>
      <c r="M752" t="s">
        <v>1379</v>
      </c>
      <c r="N752">
        <v>2000</v>
      </c>
      <c r="O752">
        <v>2004</v>
      </c>
      <c r="P752">
        <v>0</v>
      </c>
      <c r="Q752" t="s">
        <v>210</v>
      </c>
      <c r="R752">
        <v>2011</v>
      </c>
      <c r="S752" t="s">
        <v>650</v>
      </c>
      <c r="T752" t="s">
        <v>652</v>
      </c>
      <c r="U752">
        <v>44</v>
      </c>
      <c r="V752">
        <v>27</v>
      </c>
      <c r="Y752" t="s">
        <v>2246</v>
      </c>
      <c r="Z752" t="s">
        <v>1082</v>
      </c>
      <c r="AA752">
        <v>17</v>
      </c>
    </row>
    <row r="753" spans="1:27" x14ac:dyDescent="0.25">
      <c r="A753" t="s">
        <v>208</v>
      </c>
      <c r="B753" t="s">
        <v>1395</v>
      </c>
      <c r="C753" t="str">
        <f t="shared" si="40"/>
        <v>Kathryn_Watts</v>
      </c>
      <c r="D753" t="e">
        <f t="shared" si="42"/>
        <v>#N/A</v>
      </c>
      <c r="E753">
        <f t="shared" si="41"/>
        <v>0</v>
      </c>
      <c r="F753">
        <v>1</v>
      </c>
      <c r="H753">
        <v>1503</v>
      </c>
      <c r="I753">
        <v>14393</v>
      </c>
      <c r="J753">
        <v>0</v>
      </c>
      <c r="L753" t="s">
        <v>1150</v>
      </c>
      <c r="N753">
        <v>1998</v>
      </c>
      <c r="O753">
        <v>2001</v>
      </c>
      <c r="P753">
        <v>0</v>
      </c>
      <c r="R753">
        <v>2007</v>
      </c>
      <c r="S753" t="s">
        <v>650</v>
      </c>
      <c r="T753" t="s">
        <v>652</v>
      </c>
      <c r="U753">
        <v>44</v>
      </c>
      <c r="Y753" t="s">
        <v>2247</v>
      </c>
      <c r="Z753" t="s">
        <v>1082</v>
      </c>
      <c r="AA753">
        <v>18</v>
      </c>
    </row>
    <row r="754" spans="1:27" x14ac:dyDescent="0.25">
      <c r="A754" t="s">
        <v>49</v>
      </c>
      <c r="B754" t="s">
        <v>265</v>
      </c>
      <c r="C754" t="str">
        <f t="shared" si="40"/>
        <v>Andrew_Coan</v>
      </c>
      <c r="D754">
        <f t="shared" si="42"/>
        <v>1</v>
      </c>
      <c r="E754">
        <f t="shared" si="41"/>
        <v>0</v>
      </c>
      <c r="F754">
        <v>1</v>
      </c>
      <c r="H754">
        <v>51</v>
      </c>
      <c r="I754">
        <v>5149</v>
      </c>
      <c r="J754">
        <v>1</v>
      </c>
      <c r="K754">
        <v>2014</v>
      </c>
      <c r="L754" t="s">
        <v>841</v>
      </c>
      <c r="M754" t="s">
        <v>1434</v>
      </c>
      <c r="N754">
        <v>2000</v>
      </c>
      <c r="O754">
        <v>2005</v>
      </c>
      <c r="P754">
        <v>0</v>
      </c>
      <c r="Q754" t="s">
        <v>210</v>
      </c>
      <c r="R754">
        <v>2006</v>
      </c>
      <c r="S754" t="s">
        <v>649</v>
      </c>
      <c r="T754" t="s">
        <v>652</v>
      </c>
      <c r="U754">
        <v>34</v>
      </c>
      <c r="V754">
        <v>39</v>
      </c>
      <c r="Y754" t="s">
        <v>2248</v>
      </c>
      <c r="Z754" t="s">
        <v>1082</v>
      </c>
      <c r="AA754">
        <v>19</v>
      </c>
    </row>
    <row r="755" spans="1:27" x14ac:dyDescent="0.25">
      <c r="A755" t="s">
        <v>690</v>
      </c>
      <c r="B755" t="s">
        <v>1323</v>
      </c>
      <c r="C755" t="str">
        <f t="shared" si="40"/>
        <v>Mark_Sidel</v>
      </c>
      <c r="D755">
        <f t="shared" si="42"/>
        <v>1</v>
      </c>
      <c r="E755">
        <f t="shared" si="41"/>
        <v>0</v>
      </c>
      <c r="F755">
        <v>1</v>
      </c>
      <c r="H755">
        <v>1444</v>
      </c>
      <c r="I755">
        <v>11774</v>
      </c>
      <c r="J755">
        <v>0</v>
      </c>
      <c r="L755" t="s">
        <v>841</v>
      </c>
      <c r="N755">
        <v>1979</v>
      </c>
      <c r="O755">
        <v>1985</v>
      </c>
      <c r="P755">
        <v>0</v>
      </c>
      <c r="R755">
        <v>1990</v>
      </c>
      <c r="S755" t="s">
        <v>649</v>
      </c>
      <c r="T755" t="s">
        <v>652</v>
      </c>
      <c r="U755">
        <v>34</v>
      </c>
      <c r="Y755" t="s">
        <v>2249</v>
      </c>
      <c r="Z755" t="s">
        <v>1082</v>
      </c>
      <c r="AA755">
        <v>20</v>
      </c>
    </row>
    <row r="756" spans="1:27" x14ac:dyDescent="0.25">
      <c r="A756" t="s">
        <v>1314</v>
      </c>
      <c r="B756" t="s">
        <v>1315</v>
      </c>
      <c r="C756" t="str">
        <f t="shared" si="40"/>
        <v>Mitra_Sharafi</v>
      </c>
      <c r="D756">
        <f t="shared" si="42"/>
        <v>2</v>
      </c>
      <c r="E756">
        <f t="shared" si="41"/>
        <v>0</v>
      </c>
      <c r="F756">
        <v>1</v>
      </c>
      <c r="H756">
        <v>1437</v>
      </c>
      <c r="I756">
        <v>12140</v>
      </c>
      <c r="J756">
        <v>0</v>
      </c>
      <c r="L756" t="s">
        <v>841</v>
      </c>
      <c r="N756">
        <v>1996</v>
      </c>
      <c r="O756">
        <v>1998</v>
      </c>
      <c r="P756">
        <v>1</v>
      </c>
      <c r="R756">
        <v>2007</v>
      </c>
      <c r="S756" t="s">
        <v>650</v>
      </c>
      <c r="T756" t="s">
        <v>652</v>
      </c>
      <c r="U756">
        <v>34</v>
      </c>
      <c r="Y756" t="s">
        <v>2250</v>
      </c>
      <c r="Z756" t="s">
        <v>1082</v>
      </c>
      <c r="AA756">
        <v>21</v>
      </c>
    </row>
    <row r="757" spans="1:27" x14ac:dyDescent="0.25">
      <c r="A757" t="s">
        <v>973</v>
      </c>
      <c r="B757" t="s">
        <v>1279</v>
      </c>
      <c r="C757" t="str">
        <f t="shared" si="40"/>
        <v>Joel_Rogers</v>
      </c>
      <c r="D757">
        <f t="shared" si="42"/>
        <v>3</v>
      </c>
      <c r="E757">
        <f t="shared" si="41"/>
        <v>0</v>
      </c>
      <c r="F757">
        <v>1</v>
      </c>
      <c r="H757">
        <v>1406</v>
      </c>
      <c r="I757">
        <v>13514</v>
      </c>
      <c r="J757">
        <v>0</v>
      </c>
      <c r="L757" t="s">
        <v>841</v>
      </c>
      <c r="N757">
        <v>1972</v>
      </c>
      <c r="O757">
        <v>1976</v>
      </c>
      <c r="P757">
        <v>1</v>
      </c>
      <c r="R757">
        <v>1986</v>
      </c>
      <c r="S757" t="s">
        <v>649</v>
      </c>
      <c r="T757" t="s">
        <v>652</v>
      </c>
      <c r="U757">
        <v>34</v>
      </c>
      <c r="Y757" t="s">
        <v>2251</v>
      </c>
      <c r="Z757" t="s">
        <v>1082</v>
      </c>
      <c r="AA757">
        <v>22</v>
      </c>
    </row>
    <row r="758" spans="1:27" x14ac:dyDescent="0.25">
      <c r="A758" t="s">
        <v>1249</v>
      </c>
      <c r="B758" t="s">
        <v>1250</v>
      </c>
      <c r="C758" t="str">
        <f t="shared" si="40"/>
        <v>Asifa_Quraishi-Landes</v>
      </c>
      <c r="D758">
        <f t="shared" si="42"/>
        <v>4</v>
      </c>
      <c r="E758">
        <f t="shared" si="41"/>
        <v>0</v>
      </c>
      <c r="F758">
        <v>1</v>
      </c>
      <c r="H758">
        <v>1384</v>
      </c>
      <c r="I758">
        <v>16039</v>
      </c>
      <c r="J758">
        <v>0</v>
      </c>
      <c r="L758" t="s">
        <v>841</v>
      </c>
      <c r="N758">
        <v>1988</v>
      </c>
      <c r="O758">
        <v>1992</v>
      </c>
      <c r="P758">
        <v>0</v>
      </c>
      <c r="R758">
        <v>2004</v>
      </c>
      <c r="S758" t="s">
        <v>650</v>
      </c>
      <c r="T758" t="s">
        <v>655</v>
      </c>
      <c r="U758">
        <v>34</v>
      </c>
      <c r="Y758" t="s">
        <v>2252</v>
      </c>
      <c r="Z758" t="s">
        <v>823</v>
      </c>
      <c r="AA758">
        <v>1</v>
      </c>
    </row>
    <row r="759" spans="1:27" x14ac:dyDescent="0.25">
      <c r="A759" t="s">
        <v>1096</v>
      </c>
      <c r="B759" t="s">
        <v>1097</v>
      </c>
      <c r="C759" t="str">
        <f t="shared" si="40"/>
        <v>Heinz_Klug</v>
      </c>
      <c r="D759">
        <f t="shared" si="42"/>
        <v>5</v>
      </c>
      <c r="E759">
        <f t="shared" si="41"/>
        <v>0</v>
      </c>
      <c r="F759">
        <v>1</v>
      </c>
      <c r="H759">
        <v>1254</v>
      </c>
      <c r="I759">
        <v>16883</v>
      </c>
      <c r="J759">
        <v>0</v>
      </c>
      <c r="L759" t="s">
        <v>841</v>
      </c>
      <c r="N759">
        <v>1977</v>
      </c>
      <c r="O759">
        <v>1989</v>
      </c>
      <c r="P759">
        <v>0</v>
      </c>
      <c r="R759">
        <v>1996</v>
      </c>
      <c r="S759" t="s">
        <v>649</v>
      </c>
      <c r="T759" t="s">
        <v>652</v>
      </c>
      <c r="U759">
        <v>34</v>
      </c>
      <c r="Y759" t="s">
        <v>2253</v>
      </c>
      <c r="Z759" t="s">
        <v>823</v>
      </c>
      <c r="AA759">
        <v>2</v>
      </c>
    </row>
    <row r="760" spans="1:27" x14ac:dyDescent="0.25">
      <c r="A760" t="s">
        <v>127</v>
      </c>
      <c r="B760" t="s">
        <v>364</v>
      </c>
      <c r="C760" t="str">
        <f t="shared" si="40"/>
        <v>Jonathan_Lipson</v>
      </c>
      <c r="D760">
        <f t="shared" si="42"/>
        <v>6</v>
      </c>
      <c r="E760">
        <f t="shared" si="41"/>
        <v>0</v>
      </c>
      <c r="F760">
        <v>1</v>
      </c>
      <c r="H760">
        <v>156</v>
      </c>
      <c r="I760">
        <v>8230</v>
      </c>
      <c r="J760">
        <v>1</v>
      </c>
      <c r="K760">
        <v>2012</v>
      </c>
      <c r="L760" t="s">
        <v>841</v>
      </c>
      <c r="M760" t="s">
        <v>691</v>
      </c>
      <c r="N760">
        <v>1986</v>
      </c>
      <c r="O760">
        <v>1990</v>
      </c>
      <c r="P760">
        <v>0</v>
      </c>
      <c r="Q760" t="s">
        <v>210</v>
      </c>
      <c r="R760">
        <v>1995</v>
      </c>
      <c r="S760" t="s">
        <v>649</v>
      </c>
      <c r="T760" t="s">
        <v>652</v>
      </c>
      <c r="U760">
        <v>34</v>
      </c>
      <c r="V760">
        <v>48</v>
      </c>
      <c r="Y760" t="s">
        <v>2254</v>
      </c>
      <c r="Z760" t="s">
        <v>823</v>
      </c>
      <c r="AA760">
        <v>3</v>
      </c>
    </row>
    <row r="761" spans="1:27" x14ac:dyDescent="0.25">
      <c r="A761" t="s">
        <v>839</v>
      </c>
      <c r="B761" t="s">
        <v>840</v>
      </c>
      <c r="C761" t="str">
        <f t="shared" si="40"/>
        <v>R. Alta_Charo</v>
      </c>
      <c r="D761">
        <f t="shared" si="42"/>
        <v>6</v>
      </c>
      <c r="E761">
        <f t="shared" si="41"/>
        <v>0</v>
      </c>
      <c r="F761">
        <v>1</v>
      </c>
      <c r="H761">
        <v>1088</v>
      </c>
      <c r="I761">
        <v>12032</v>
      </c>
      <c r="J761">
        <v>0</v>
      </c>
      <c r="L761" t="s">
        <v>841</v>
      </c>
      <c r="N761">
        <v>1979</v>
      </c>
      <c r="O761">
        <v>1982</v>
      </c>
      <c r="P761">
        <v>0</v>
      </c>
      <c r="R761">
        <v>1989</v>
      </c>
      <c r="S761" t="s">
        <v>650</v>
      </c>
      <c r="T761" t="s">
        <v>652</v>
      </c>
      <c r="U761">
        <v>34</v>
      </c>
      <c r="Y761" t="s">
        <v>2255</v>
      </c>
      <c r="Z761" t="s">
        <v>823</v>
      </c>
      <c r="AA761">
        <v>4</v>
      </c>
    </row>
    <row r="762" spans="1:27" x14ac:dyDescent="0.25">
      <c r="A762" t="s">
        <v>65</v>
      </c>
      <c r="B762" t="s">
        <v>1484</v>
      </c>
      <c r="C762" t="str">
        <f t="shared" si="40"/>
        <v>Tonya_Brito</v>
      </c>
      <c r="D762">
        <f t="shared" si="42"/>
        <v>7</v>
      </c>
      <c r="E762">
        <f t="shared" si="41"/>
        <v>0</v>
      </c>
      <c r="F762">
        <v>1</v>
      </c>
      <c r="H762">
        <v>1538</v>
      </c>
      <c r="J762">
        <v>0</v>
      </c>
      <c r="L762" t="s">
        <v>841</v>
      </c>
      <c r="N762">
        <v>1986</v>
      </c>
      <c r="O762">
        <v>1989</v>
      </c>
      <c r="P762">
        <v>0</v>
      </c>
      <c r="S762" s="2" t="s">
        <v>650</v>
      </c>
      <c r="T762" s="2" t="s">
        <v>653</v>
      </c>
      <c r="U762">
        <v>34</v>
      </c>
      <c r="Y762" t="s">
        <v>2256</v>
      </c>
      <c r="Z762" t="s">
        <v>823</v>
      </c>
      <c r="AA762">
        <v>5</v>
      </c>
    </row>
    <row r="763" spans="1:27" x14ac:dyDescent="0.25">
      <c r="A763" t="s">
        <v>1485</v>
      </c>
      <c r="B763" t="s">
        <v>1486</v>
      </c>
      <c r="C763" t="str">
        <f t="shared" si="40"/>
        <v>Anuj_Desai</v>
      </c>
      <c r="D763">
        <f t="shared" si="42"/>
        <v>8</v>
      </c>
      <c r="E763">
        <f t="shared" si="41"/>
        <v>0</v>
      </c>
      <c r="F763">
        <v>1</v>
      </c>
      <c r="H763">
        <v>1539</v>
      </c>
      <c r="J763">
        <v>0</v>
      </c>
      <c r="L763" t="s">
        <v>841</v>
      </c>
      <c r="N763">
        <v>1987</v>
      </c>
      <c r="O763">
        <v>1994</v>
      </c>
      <c r="P763">
        <v>0</v>
      </c>
      <c r="R763">
        <v>2001</v>
      </c>
      <c r="S763" s="2" t="s">
        <v>649</v>
      </c>
      <c r="T763" s="2" t="s">
        <v>655</v>
      </c>
      <c r="U763">
        <v>34</v>
      </c>
      <c r="Y763" t="s">
        <v>2257</v>
      </c>
      <c r="Z763" t="s">
        <v>823</v>
      </c>
      <c r="AA763">
        <v>6</v>
      </c>
    </row>
    <row r="764" spans="1:27" x14ac:dyDescent="0.25">
      <c r="A764" t="s">
        <v>106</v>
      </c>
      <c r="B764" t="s">
        <v>338</v>
      </c>
      <c r="C764" t="str">
        <f t="shared" si="40"/>
        <v>Darian_Ibrahim</v>
      </c>
      <c r="D764">
        <f t="shared" si="42"/>
        <v>12</v>
      </c>
      <c r="E764">
        <f t="shared" si="41"/>
        <v>0</v>
      </c>
      <c r="F764">
        <v>1</v>
      </c>
      <c r="H764">
        <v>128</v>
      </c>
      <c r="I764">
        <v>9939</v>
      </c>
      <c r="J764">
        <v>1</v>
      </c>
      <c r="K764">
        <v>2014</v>
      </c>
      <c r="L764" t="s">
        <v>841</v>
      </c>
      <c r="M764" t="s">
        <v>1013</v>
      </c>
      <c r="N764">
        <v>1996</v>
      </c>
      <c r="O764">
        <v>1999</v>
      </c>
      <c r="P764">
        <v>0</v>
      </c>
      <c r="Q764" t="s">
        <v>210</v>
      </c>
      <c r="R764">
        <v>2005</v>
      </c>
      <c r="S764" t="s">
        <v>649</v>
      </c>
      <c r="T764" t="s">
        <v>652</v>
      </c>
      <c r="U764">
        <v>34</v>
      </c>
      <c r="V764">
        <v>39</v>
      </c>
      <c r="Y764" t="s">
        <v>2258</v>
      </c>
      <c r="Z764" t="s">
        <v>823</v>
      </c>
      <c r="AA764">
        <v>7</v>
      </c>
    </row>
    <row r="765" spans="1:27" x14ac:dyDescent="0.25">
      <c r="A765" t="s">
        <v>26</v>
      </c>
      <c r="B765" t="s">
        <v>20</v>
      </c>
      <c r="C765" t="str">
        <f t="shared" si="40"/>
        <v>Thomas_Mitchell</v>
      </c>
      <c r="D765">
        <f t="shared" si="42"/>
        <v>22</v>
      </c>
      <c r="E765">
        <f t="shared" si="41"/>
        <v>0</v>
      </c>
      <c r="F765">
        <v>1</v>
      </c>
      <c r="H765">
        <v>186</v>
      </c>
      <c r="I765">
        <v>2582</v>
      </c>
      <c r="J765">
        <v>1</v>
      </c>
      <c r="K765">
        <v>2016</v>
      </c>
      <c r="L765" t="s">
        <v>841</v>
      </c>
      <c r="M765" t="s">
        <v>677</v>
      </c>
      <c r="N765">
        <v>1987</v>
      </c>
      <c r="O765">
        <v>1993</v>
      </c>
      <c r="P765">
        <v>0</v>
      </c>
      <c r="Q765" t="s">
        <v>210</v>
      </c>
      <c r="R765">
        <v>2000</v>
      </c>
      <c r="S765" t="s">
        <v>649</v>
      </c>
      <c r="T765" t="s">
        <v>653</v>
      </c>
      <c r="U765">
        <v>34</v>
      </c>
      <c r="V765">
        <v>83</v>
      </c>
      <c r="Y765" t="s">
        <v>2259</v>
      </c>
      <c r="Z765" t="s">
        <v>823</v>
      </c>
      <c r="AA765">
        <v>8</v>
      </c>
    </row>
    <row r="766" spans="1:27" x14ac:dyDescent="0.25">
      <c r="A766" t="s">
        <v>81</v>
      </c>
      <c r="B766" t="s">
        <v>305</v>
      </c>
      <c r="C766" t="str">
        <f t="shared" si="40"/>
        <v>Shubha_Ghosh</v>
      </c>
      <c r="D766">
        <f t="shared" si="42"/>
        <v>26</v>
      </c>
      <c r="E766">
        <f t="shared" si="41"/>
        <v>0</v>
      </c>
      <c r="F766">
        <v>1</v>
      </c>
      <c r="H766">
        <v>92</v>
      </c>
      <c r="I766">
        <v>900</v>
      </c>
      <c r="J766">
        <v>1</v>
      </c>
      <c r="K766">
        <v>2016</v>
      </c>
      <c r="L766" t="s">
        <v>841</v>
      </c>
      <c r="M766" t="s">
        <v>746</v>
      </c>
      <c r="N766">
        <v>1984</v>
      </c>
      <c r="O766">
        <v>1994</v>
      </c>
      <c r="P766">
        <v>1</v>
      </c>
      <c r="Q766">
        <v>1988</v>
      </c>
      <c r="R766">
        <v>1996</v>
      </c>
      <c r="S766" t="s">
        <v>649</v>
      </c>
      <c r="T766" t="s">
        <v>655</v>
      </c>
      <c r="U766">
        <v>34</v>
      </c>
      <c r="V766">
        <v>91</v>
      </c>
      <c r="Y766" t="s">
        <v>2260</v>
      </c>
      <c r="Z766" t="s">
        <v>823</v>
      </c>
      <c r="AA766">
        <v>9</v>
      </c>
    </row>
    <row r="767" spans="1:27" x14ac:dyDescent="0.25">
      <c r="A767" t="s">
        <v>185</v>
      </c>
      <c r="B767" t="s">
        <v>450</v>
      </c>
      <c r="C767" t="str">
        <f t="shared" si="40"/>
        <v>Brad_Snyder</v>
      </c>
      <c r="D767">
        <f t="shared" si="42"/>
        <v>31</v>
      </c>
      <c r="E767">
        <f t="shared" si="41"/>
        <v>1</v>
      </c>
      <c r="F767">
        <v>1</v>
      </c>
      <c r="H767">
        <v>249</v>
      </c>
      <c r="I767">
        <v>1895</v>
      </c>
      <c r="J767">
        <v>1</v>
      </c>
      <c r="K767">
        <v>2017</v>
      </c>
      <c r="L767" t="s">
        <v>841</v>
      </c>
      <c r="M767" t="s">
        <v>710</v>
      </c>
      <c r="N767" t="s">
        <v>210</v>
      </c>
      <c r="O767">
        <v>1999</v>
      </c>
      <c r="P767">
        <v>0</v>
      </c>
      <c r="Q767" t="s">
        <v>210</v>
      </c>
      <c r="R767" t="s">
        <v>210</v>
      </c>
      <c r="S767" t="s">
        <v>649</v>
      </c>
      <c r="T767" t="s">
        <v>652</v>
      </c>
      <c r="U767">
        <v>34</v>
      </c>
      <c r="V767">
        <v>14</v>
      </c>
      <c r="Y767" t="s">
        <v>2261</v>
      </c>
      <c r="Z767" t="s">
        <v>823</v>
      </c>
      <c r="AA767">
        <v>10</v>
      </c>
    </row>
    <row r="768" spans="1:27" x14ac:dyDescent="0.25">
      <c r="A768" t="s">
        <v>6</v>
      </c>
      <c r="B768" t="s">
        <v>218</v>
      </c>
      <c r="C768" t="str">
        <f t="shared" si="40"/>
        <v>Lisa_Alexander</v>
      </c>
      <c r="D768">
        <f t="shared" si="42"/>
        <v>33</v>
      </c>
      <c r="E768">
        <f t="shared" si="41"/>
        <v>0</v>
      </c>
      <c r="F768">
        <v>1</v>
      </c>
      <c r="H768">
        <v>4</v>
      </c>
      <c r="I768">
        <v>8298</v>
      </c>
      <c r="J768">
        <v>1</v>
      </c>
      <c r="K768">
        <v>2016</v>
      </c>
      <c r="L768" t="s">
        <v>841</v>
      </c>
      <c r="M768" t="s">
        <v>677</v>
      </c>
      <c r="N768">
        <v>1994</v>
      </c>
      <c r="O768">
        <v>2002</v>
      </c>
      <c r="P768">
        <v>0</v>
      </c>
      <c r="Q768" t="s">
        <v>210</v>
      </c>
      <c r="R768">
        <v>2006</v>
      </c>
      <c r="S768" t="s">
        <v>650</v>
      </c>
      <c r="T768" t="s">
        <v>653</v>
      </c>
      <c r="U768">
        <v>34</v>
      </c>
      <c r="V768">
        <v>83</v>
      </c>
      <c r="Y768" t="s">
        <v>2262</v>
      </c>
      <c r="Z768" t="s">
        <v>823</v>
      </c>
      <c r="AA768">
        <v>11</v>
      </c>
    </row>
    <row r="769" spans="1:27" x14ac:dyDescent="0.25">
      <c r="A769" t="s">
        <v>153</v>
      </c>
      <c r="B769" t="s">
        <v>399</v>
      </c>
      <c r="C769" t="str">
        <f t="shared" si="40"/>
        <v>Victoria_Nourse</v>
      </c>
      <c r="D769">
        <f t="shared" si="42"/>
        <v>46</v>
      </c>
      <c r="E769">
        <f t="shared" si="41"/>
        <v>0</v>
      </c>
      <c r="F769">
        <v>1</v>
      </c>
      <c r="H769">
        <v>195</v>
      </c>
      <c r="I769">
        <v>9064</v>
      </c>
      <c r="J769">
        <v>1</v>
      </c>
      <c r="K769">
        <v>2012</v>
      </c>
      <c r="L769" t="s">
        <v>841</v>
      </c>
      <c r="M769" t="s">
        <v>710</v>
      </c>
      <c r="N769" t="s">
        <v>210</v>
      </c>
      <c r="O769">
        <v>1984</v>
      </c>
      <c r="P769">
        <v>0</v>
      </c>
      <c r="Q769" t="s">
        <v>210</v>
      </c>
      <c r="R769">
        <v>1999</v>
      </c>
      <c r="S769" t="s">
        <v>650</v>
      </c>
      <c r="T769" t="s">
        <v>652</v>
      </c>
      <c r="U769">
        <v>34</v>
      </c>
      <c r="V769">
        <v>14</v>
      </c>
      <c r="Y769" t="s">
        <v>2263</v>
      </c>
      <c r="Z769" t="s">
        <v>823</v>
      </c>
      <c r="AA769">
        <v>12</v>
      </c>
    </row>
    <row r="770" spans="1:27" x14ac:dyDescent="0.25">
      <c r="A770" t="s">
        <v>1189</v>
      </c>
      <c r="B770" t="s">
        <v>1190</v>
      </c>
      <c r="C770" t="str">
        <f t="shared" ref="C770:C830" si="43">A770&amp;"_"&amp;B770</f>
        <v>Seymour_Moskowitz</v>
      </c>
      <c r="D770">
        <f t="shared" si="42"/>
        <v>1</v>
      </c>
      <c r="E770">
        <f t="shared" ref="E770:E830" si="44">COUNTIF($AF$2:$AF$40,"="&amp;C770)</f>
        <v>0</v>
      </c>
      <c r="F770">
        <v>1</v>
      </c>
      <c r="H770">
        <v>1335</v>
      </c>
      <c r="I770">
        <v>17522</v>
      </c>
      <c r="J770">
        <v>0</v>
      </c>
      <c r="L770" t="s">
        <v>1191</v>
      </c>
      <c r="O770">
        <v>1966</v>
      </c>
      <c r="P770">
        <v>0</v>
      </c>
      <c r="R770">
        <v>1981</v>
      </c>
      <c r="S770" t="s">
        <v>649</v>
      </c>
      <c r="T770" t="s">
        <v>652</v>
      </c>
      <c r="U770">
        <v>146</v>
      </c>
      <c r="Y770" t="s">
        <v>2264</v>
      </c>
      <c r="Z770" t="s">
        <v>823</v>
      </c>
      <c r="AA770">
        <v>13</v>
      </c>
    </row>
    <row r="771" spans="1:27" x14ac:dyDescent="0.25">
      <c r="A771" t="s">
        <v>1363</v>
      </c>
      <c r="B771" t="s">
        <v>1364</v>
      </c>
      <c r="C771" t="str">
        <f t="shared" si="43"/>
        <v>D.A. Jeremy_Telman</v>
      </c>
      <c r="D771">
        <f t="shared" si="42"/>
        <v>6</v>
      </c>
      <c r="E771">
        <f t="shared" si="44"/>
        <v>0</v>
      </c>
      <c r="F771">
        <v>0</v>
      </c>
      <c r="H771">
        <v>1481</v>
      </c>
      <c r="I771" t="e">
        <v>#N/A</v>
      </c>
      <c r="J771">
        <v>0</v>
      </c>
      <c r="L771" t="s">
        <v>1191</v>
      </c>
      <c r="N771">
        <v>1985</v>
      </c>
      <c r="O771">
        <v>1999</v>
      </c>
      <c r="P771">
        <v>1</v>
      </c>
      <c r="R771">
        <v>2004</v>
      </c>
      <c r="S771" t="s">
        <v>649</v>
      </c>
      <c r="T771" t="s">
        <v>652</v>
      </c>
      <c r="U771">
        <v>999</v>
      </c>
      <c r="Y771" t="s">
        <v>2265</v>
      </c>
      <c r="Z771" t="s">
        <v>823</v>
      </c>
      <c r="AA771">
        <v>14</v>
      </c>
    </row>
    <row r="772" spans="1:27" x14ac:dyDescent="0.25">
      <c r="A772" t="s">
        <v>204</v>
      </c>
      <c r="B772" t="s">
        <v>482</v>
      </c>
      <c r="C772" t="str">
        <f t="shared" si="43"/>
        <v>Del_Wright</v>
      </c>
      <c r="D772">
        <f t="shared" si="42"/>
        <v>10</v>
      </c>
      <c r="E772">
        <f t="shared" si="44"/>
        <v>0</v>
      </c>
      <c r="F772">
        <v>1</v>
      </c>
      <c r="H772">
        <v>281</v>
      </c>
      <c r="I772">
        <v>562</v>
      </c>
      <c r="J772">
        <v>1</v>
      </c>
      <c r="K772">
        <v>2017</v>
      </c>
      <c r="L772" t="s">
        <v>1191</v>
      </c>
      <c r="M772" t="s">
        <v>1062</v>
      </c>
      <c r="N772">
        <v>1992</v>
      </c>
      <c r="O772">
        <v>1996</v>
      </c>
      <c r="P772">
        <v>0</v>
      </c>
      <c r="Q772" t="s">
        <v>210</v>
      </c>
      <c r="R772" t="s">
        <v>210</v>
      </c>
      <c r="S772" t="s">
        <v>649</v>
      </c>
      <c r="T772" t="s">
        <v>653</v>
      </c>
      <c r="U772">
        <v>146</v>
      </c>
      <c r="V772">
        <v>108</v>
      </c>
      <c r="Y772" t="s">
        <v>2266</v>
      </c>
      <c r="Z772" t="s">
        <v>823</v>
      </c>
      <c r="AA772">
        <v>15</v>
      </c>
    </row>
    <row r="773" spans="1:27" x14ac:dyDescent="0.25">
      <c r="A773" t="s">
        <v>1048</v>
      </c>
      <c r="B773" t="s">
        <v>1049</v>
      </c>
      <c r="C773" t="str">
        <f t="shared" si="43"/>
        <v>Joni_Hersch</v>
      </c>
      <c r="D773">
        <f t="shared" si="42"/>
        <v>2</v>
      </c>
      <c r="E773">
        <f t="shared" si="44"/>
        <v>0</v>
      </c>
      <c r="F773">
        <v>1</v>
      </c>
      <c r="H773">
        <v>1217</v>
      </c>
      <c r="I773">
        <v>12683</v>
      </c>
      <c r="J773">
        <v>0</v>
      </c>
      <c r="L773" t="s">
        <v>992</v>
      </c>
      <c r="N773">
        <v>1977</v>
      </c>
      <c r="P773">
        <v>1</v>
      </c>
      <c r="R773">
        <v>2006</v>
      </c>
      <c r="S773" t="s">
        <v>650</v>
      </c>
      <c r="T773" t="s">
        <v>652</v>
      </c>
      <c r="U773">
        <v>18</v>
      </c>
      <c r="Y773" t="s">
        <v>2267</v>
      </c>
      <c r="Z773" t="s">
        <v>823</v>
      </c>
      <c r="AA773">
        <v>16</v>
      </c>
    </row>
    <row r="774" spans="1:27" x14ac:dyDescent="0.25">
      <c r="A774" t="s">
        <v>196</v>
      </c>
      <c r="B774" t="s">
        <v>199</v>
      </c>
      <c r="C774" t="str">
        <f t="shared" si="43"/>
        <v>Amanda_Rose</v>
      </c>
      <c r="D774">
        <f t="shared" si="42"/>
        <v>3</v>
      </c>
      <c r="E774">
        <f t="shared" si="44"/>
        <v>0</v>
      </c>
      <c r="F774">
        <v>0</v>
      </c>
      <c r="H774">
        <v>1409</v>
      </c>
      <c r="I774">
        <v>12064</v>
      </c>
      <c r="J774">
        <v>0</v>
      </c>
      <c r="L774" t="s">
        <v>992</v>
      </c>
      <c r="N774">
        <v>1999</v>
      </c>
      <c r="O774">
        <v>2002</v>
      </c>
      <c r="P774">
        <v>0</v>
      </c>
      <c r="R774">
        <v>2008</v>
      </c>
      <c r="S774" t="s">
        <v>650</v>
      </c>
      <c r="T774" t="s">
        <v>652</v>
      </c>
      <c r="U774">
        <v>18</v>
      </c>
      <c r="Y774" t="s">
        <v>2268</v>
      </c>
      <c r="Z774" t="s">
        <v>823</v>
      </c>
      <c r="AA774">
        <v>17</v>
      </c>
    </row>
    <row r="775" spans="1:27" x14ac:dyDescent="0.25">
      <c r="A775" t="s">
        <v>1331</v>
      </c>
      <c r="B775" t="s">
        <v>1332</v>
      </c>
      <c r="C775" t="str">
        <f t="shared" si="43"/>
        <v>Paige_Skiba</v>
      </c>
      <c r="D775">
        <f t="shared" si="42"/>
        <v>5</v>
      </c>
      <c r="E775">
        <f t="shared" si="44"/>
        <v>0</v>
      </c>
      <c r="F775">
        <v>0</v>
      </c>
      <c r="H775">
        <v>1452</v>
      </c>
      <c r="I775">
        <v>12523</v>
      </c>
      <c r="J775">
        <v>0</v>
      </c>
      <c r="L775" t="s">
        <v>992</v>
      </c>
      <c r="N775">
        <v>1999</v>
      </c>
      <c r="P775">
        <v>1</v>
      </c>
      <c r="R775">
        <v>2007</v>
      </c>
      <c r="S775" t="s">
        <v>650</v>
      </c>
      <c r="T775" t="s">
        <v>652</v>
      </c>
      <c r="U775">
        <v>18</v>
      </c>
      <c r="Y775" t="s">
        <v>2269</v>
      </c>
      <c r="Z775" t="s">
        <v>823</v>
      </c>
      <c r="AA775">
        <v>18</v>
      </c>
    </row>
    <row r="776" spans="1:27" x14ac:dyDescent="0.25">
      <c r="A776" t="s">
        <v>790</v>
      </c>
      <c r="B776" t="s">
        <v>1307</v>
      </c>
      <c r="C776" t="str">
        <f t="shared" si="43"/>
        <v>Jeffrey_Schoenblum</v>
      </c>
      <c r="D776">
        <f t="shared" si="42"/>
        <v>6</v>
      </c>
      <c r="E776">
        <f t="shared" si="44"/>
        <v>0</v>
      </c>
      <c r="F776">
        <v>0</v>
      </c>
      <c r="H776">
        <v>1428</v>
      </c>
      <c r="I776">
        <v>19293</v>
      </c>
      <c r="J776">
        <v>0</v>
      </c>
      <c r="L776" t="s">
        <v>992</v>
      </c>
      <c r="N776">
        <v>1970</v>
      </c>
      <c r="O776">
        <v>1973</v>
      </c>
      <c r="P776">
        <v>0</v>
      </c>
      <c r="R776">
        <v>1977</v>
      </c>
      <c r="S776" t="s">
        <v>649</v>
      </c>
      <c r="T776" t="s">
        <v>652</v>
      </c>
      <c r="U776">
        <v>18</v>
      </c>
      <c r="Y776" t="s">
        <v>2270</v>
      </c>
      <c r="Z776" t="s">
        <v>823</v>
      </c>
      <c r="AA776">
        <v>19</v>
      </c>
    </row>
    <row r="777" spans="1:27" x14ac:dyDescent="0.25">
      <c r="A777" t="s">
        <v>991</v>
      </c>
      <c r="B777" t="s">
        <v>968</v>
      </c>
      <c r="C777" t="str">
        <f t="shared" si="43"/>
        <v>Tracey_George</v>
      </c>
      <c r="D777">
        <f t="shared" si="42"/>
        <v>7</v>
      </c>
      <c r="E777">
        <f t="shared" si="44"/>
        <v>0</v>
      </c>
      <c r="F777">
        <v>0</v>
      </c>
      <c r="H777">
        <v>1178</v>
      </c>
      <c r="I777">
        <v>13437</v>
      </c>
      <c r="J777">
        <v>0</v>
      </c>
      <c r="L777" t="s">
        <v>992</v>
      </c>
      <c r="N777">
        <v>1989</v>
      </c>
      <c r="O777">
        <v>1992</v>
      </c>
      <c r="P777">
        <v>0</v>
      </c>
      <c r="R777">
        <v>1996</v>
      </c>
      <c r="S777" t="s">
        <v>650</v>
      </c>
      <c r="T777" t="s">
        <v>652</v>
      </c>
      <c r="U777">
        <v>18</v>
      </c>
      <c r="Y777" t="s">
        <v>2271</v>
      </c>
      <c r="Z777" t="s">
        <v>823</v>
      </c>
      <c r="AA777">
        <v>20</v>
      </c>
    </row>
    <row r="778" spans="1:27" x14ac:dyDescent="0.25">
      <c r="A778" t="s">
        <v>67</v>
      </c>
      <c r="B778" t="s">
        <v>285</v>
      </c>
      <c r="C778" t="str">
        <f t="shared" si="43"/>
        <v>Nita_Farahany</v>
      </c>
      <c r="D778">
        <f t="shared" si="42"/>
        <v>41</v>
      </c>
      <c r="E778">
        <f t="shared" si="44"/>
        <v>0</v>
      </c>
      <c r="F778">
        <v>1</v>
      </c>
      <c r="H778">
        <v>71</v>
      </c>
      <c r="I778">
        <v>1297</v>
      </c>
      <c r="J778">
        <v>1</v>
      </c>
      <c r="K778">
        <v>2012</v>
      </c>
      <c r="L778" t="s">
        <v>992</v>
      </c>
      <c r="M778" t="s">
        <v>737</v>
      </c>
      <c r="N778">
        <v>1998</v>
      </c>
      <c r="O778">
        <v>2004</v>
      </c>
      <c r="P778">
        <v>1</v>
      </c>
      <c r="Q778">
        <v>2006</v>
      </c>
      <c r="R778">
        <v>2005</v>
      </c>
      <c r="S778" t="s">
        <v>650</v>
      </c>
      <c r="T778" t="s">
        <v>652</v>
      </c>
      <c r="U778">
        <v>18</v>
      </c>
      <c r="V778">
        <v>10</v>
      </c>
      <c r="Y778" t="s">
        <v>2272</v>
      </c>
      <c r="Z778" t="s">
        <v>823</v>
      </c>
      <c r="AA778">
        <v>21</v>
      </c>
    </row>
    <row r="779" spans="1:27" x14ac:dyDescent="0.25">
      <c r="A779" t="s">
        <v>1289</v>
      </c>
      <c r="B779" t="s">
        <v>1290</v>
      </c>
      <c r="C779" t="str">
        <f t="shared" si="43"/>
        <v>J. B._Ruhl</v>
      </c>
      <c r="D779" t="e">
        <f t="shared" si="42"/>
        <v>#N/A</v>
      </c>
      <c r="E779">
        <f t="shared" si="44"/>
        <v>0</v>
      </c>
      <c r="F779">
        <v>0</v>
      </c>
      <c r="H779">
        <v>1414</v>
      </c>
      <c r="I779">
        <v>17917</v>
      </c>
      <c r="J779">
        <v>0</v>
      </c>
      <c r="L779" t="s">
        <v>992</v>
      </c>
      <c r="N779">
        <v>1979</v>
      </c>
      <c r="O779">
        <v>1982</v>
      </c>
      <c r="P779">
        <v>1</v>
      </c>
      <c r="R779">
        <v>1994</v>
      </c>
      <c r="S779" t="s">
        <v>649</v>
      </c>
      <c r="T779" t="s">
        <v>652</v>
      </c>
      <c r="U779">
        <v>18</v>
      </c>
      <c r="Y779" t="s">
        <v>2273</v>
      </c>
      <c r="Z779" t="s">
        <v>823</v>
      </c>
      <c r="AA779">
        <v>22</v>
      </c>
    </row>
    <row r="780" spans="1:27" x14ac:dyDescent="0.25">
      <c r="A780" t="s">
        <v>690</v>
      </c>
      <c r="B780" t="s">
        <v>1118</v>
      </c>
      <c r="C780" t="str">
        <f t="shared" si="43"/>
        <v>Mark_Latham</v>
      </c>
      <c r="D780">
        <f t="shared" si="42"/>
        <v>1</v>
      </c>
      <c r="E780">
        <f t="shared" si="44"/>
        <v>0</v>
      </c>
      <c r="F780">
        <v>1</v>
      </c>
      <c r="H780">
        <v>1273</v>
      </c>
      <c r="I780">
        <v>11167</v>
      </c>
      <c r="J780">
        <v>0</v>
      </c>
      <c r="L780" t="s">
        <v>533</v>
      </c>
      <c r="N780">
        <v>1979</v>
      </c>
      <c r="P780">
        <v>0</v>
      </c>
      <c r="R780">
        <v>2005</v>
      </c>
      <c r="S780" t="s">
        <v>649</v>
      </c>
      <c r="T780" t="s">
        <v>653</v>
      </c>
      <c r="U780">
        <v>136</v>
      </c>
      <c r="Y780" t="s">
        <v>2274</v>
      </c>
      <c r="Z780" t="s">
        <v>823</v>
      </c>
      <c r="AA780">
        <v>23</v>
      </c>
    </row>
    <row r="781" spans="1:27" x14ac:dyDescent="0.25">
      <c r="A781" t="s">
        <v>1206</v>
      </c>
      <c r="B781" t="s">
        <v>1207</v>
      </c>
      <c r="C781" t="str">
        <f t="shared" si="43"/>
        <v>Sean_Nolon</v>
      </c>
      <c r="D781">
        <f t="shared" si="42"/>
        <v>2</v>
      </c>
      <c r="E781">
        <f t="shared" si="44"/>
        <v>0</v>
      </c>
      <c r="F781">
        <v>0</v>
      </c>
      <c r="H781">
        <v>1349</v>
      </c>
      <c r="I781">
        <v>15577</v>
      </c>
      <c r="J781">
        <v>0</v>
      </c>
      <c r="L781" t="s">
        <v>533</v>
      </c>
      <c r="N781">
        <v>1992</v>
      </c>
      <c r="O781">
        <v>1997</v>
      </c>
      <c r="P781">
        <v>0</v>
      </c>
      <c r="R781">
        <v>2008</v>
      </c>
      <c r="S781" t="s">
        <v>649</v>
      </c>
      <c r="T781" t="s">
        <v>652</v>
      </c>
      <c r="U781">
        <v>136</v>
      </c>
      <c r="Y781" t="s">
        <v>2275</v>
      </c>
      <c r="Z781" t="s">
        <v>823</v>
      </c>
      <c r="AA781">
        <v>24</v>
      </c>
    </row>
    <row r="782" spans="1:27" x14ac:dyDescent="0.25">
      <c r="A782" t="s">
        <v>54</v>
      </c>
      <c r="B782" t="s">
        <v>270</v>
      </c>
      <c r="C782" t="str">
        <f t="shared" si="43"/>
        <v>Jason_Czarnezki</v>
      </c>
      <c r="D782">
        <f t="shared" si="42"/>
        <v>3</v>
      </c>
      <c r="E782">
        <f t="shared" si="44"/>
        <v>0</v>
      </c>
      <c r="F782">
        <v>1</v>
      </c>
      <c r="H782">
        <v>56</v>
      </c>
      <c r="I782">
        <v>2226</v>
      </c>
      <c r="J782">
        <v>1</v>
      </c>
      <c r="K782">
        <v>2013</v>
      </c>
      <c r="L782" t="s">
        <v>533</v>
      </c>
      <c r="M782" t="s">
        <v>921</v>
      </c>
      <c r="N782">
        <v>2000</v>
      </c>
      <c r="O782">
        <v>2003</v>
      </c>
      <c r="P782">
        <v>0</v>
      </c>
      <c r="Q782" t="s">
        <v>210</v>
      </c>
      <c r="R782">
        <v>2004</v>
      </c>
      <c r="S782" t="s">
        <v>649</v>
      </c>
      <c r="T782" t="s">
        <v>652</v>
      </c>
      <c r="U782">
        <v>136</v>
      </c>
      <c r="V782">
        <v>122</v>
      </c>
      <c r="Y782" t="s">
        <v>2276</v>
      </c>
      <c r="Z782" t="s">
        <v>823</v>
      </c>
      <c r="AA782">
        <v>25</v>
      </c>
    </row>
    <row r="783" spans="1:27" x14ac:dyDescent="0.25">
      <c r="A783" t="s">
        <v>69</v>
      </c>
      <c r="B783" t="s">
        <v>1116</v>
      </c>
      <c r="C783" t="str">
        <f t="shared" si="43"/>
        <v>Catherine_Lanctot</v>
      </c>
      <c r="D783">
        <f t="shared" si="42"/>
        <v>1</v>
      </c>
      <c r="E783">
        <f t="shared" si="44"/>
        <v>0</v>
      </c>
      <c r="F783">
        <v>1</v>
      </c>
      <c r="H783">
        <v>1270</v>
      </c>
      <c r="I783">
        <v>11396</v>
      </c>
      <c r="J783">
        <v>0</v>
      </c>
      <c r="L783" t="s">
        <v>782</v>
      </c>
      <c r="N783">
        <v>1978</v>
      </c>
      <c r="O783">
        <v>1981</v>
      </c>
      <c r="P783">
        <v>0</v>
      </c>
      <c r="R783">
        <v>1988</v>
      </c>
      <c r="S783" t="s">
        <v>650</v>
      </c>
      <c r="T783" t="s">
        <v>652</v>
      </c>
      <c r="U783">
        <v>71</v>
      </c>
      <c r="Y783" t="s">
        <v>2277</v>
      </c>
      <c r="Z783" t="s">
        <v>823</v>
      </c>
      <c r="AA783">
        <v>26</v>
      </c>
    </row>
    <row r="784" spans="1:27" x14ac:dyDescent="0.25">
      <c r="A784" t="s">
        <v>84</v>
      </c>
      <c r="B784" t="s">
        <v>781</v>
      </c>
      <c r="C784" t="str">
        <f t="shared" si="43"/>
        <v>Leslie_Book</v>
      </c>
      <c r="D784">
        <f t="shared" si="42"/>
        <v>2</v>
      </c>
      <c r="E784">
        <f t="shared" si="44"/>
        <v>0</v>
      </c>
      <c r="F784">
        <v>0</v>
      </c>
      <c r="H784">
        <v>1057</v>
      </c>
      <c r="I784">
        <v>11655</v>
      </c>
      <c r="J784">
        <v>0</v>
      </c>
      <c r="L784" t="s">
        <v>782</v>
      </c>
      <c r="N784">
        <v>1987</v>
      </c>
      <c r="O784">
        <v>1990</v>
      </c>
      <c r="P784">
        <v>0</v>
      </c>
      <c r="R784">
        <v>2000</v>
      </c>
      <c r="S784" t="s">
        <v>649</v>
      </c>
      <c r="T784" t="s">
        <v>652</v>
      </c>
      <c r="U784">
        <v>71</v>
      </c>
      <c r="Y784" t="s">
        <v>2278</v>
      </c>
      <c r="Z784" t="s">
        <v>823</v>
      </c>
      <c r="AA784">
        <v>27</v>
      </c>
    </row>
    <row r="785" spans="1:27" x14ac:dyDescent="0.25">
      <c r="A785" t="s">
        <v>1296</v>
      </c>
      <c r="B785" t="s">
        <v>1297</v>
      </c>
      <c r="C785" t="str">
        <f t="shared" si="43"/>
        <v>Chaim_Saiman</v>
      </c>
      <c r="D785">
        <f t="shared" si="42"/>
        <v>3</v>
      </c>
      <c r="E785">
        <f t="shared" si="44"/>
        <v>0</v>
      </c>
      <c r="F785">
        <v>0</v>
      </c>
      <c r="H785">
        <v>1420</v>
      </c>
      <c r="I785">
        <v>12047</v>
      </c>
      <c r="J785">
        <v>0</v>
      </c>
      <c r="L785" t="s">
        <v>782</v>
      </c>
      <c r="N785">
        <v>1998</v>
      </c>
      <c r="O785">
        <v>2001</v>
      </c>
      <c r="P785">
        <v>0</v>
      </c>
      <c r="R785">
        <v>2006</v>
      </c>
      <c r="S785" t="s">
        <v>649</v>
      </c>
      <c r="T785" t="s">
        <v>652</v>
      </c>
      <c r="U785">
        <v>71</v>
      </c>
      <c r="Y785" t="s">
        <v>2279</v>
      </c>
      <c r="Z785" t="s">
        <v>823</v>
      </c>
      <c r="AA785">
        <v>28</v>
      </c>
    </row>
    <row r="786" spans="1:27" x14ac:dyDescent="0.25">
      <c r="A786" t="s">
        <v>59</v>
      </c>
      <c r="B786" t="s">
        <v>1273</v>
      </c>
      <c r="C786" t="str">
        <f t="shared" si="43"/>
        <v>Michael_Risch</v>
      </c>
      <c r="D786">
        <f t="shared" si="42"/>
        <v>4</v>
      </c>
      <c r="E786">
        <f t="shared" si="44"/>
        <v>0</v>
      </c>
      <c r="F786">
        <v>0</v>
      </c>
      <c r="H786">
        <v>1400</v>
      </c>
      <c r="I786">
        <v>14880</v>
      </c>
      <c r="J786">
        <v>0</v>
      </c>
      <c r="L786" t="s">
        <v>782</v>
      </c>
      <c r="N786">
        <v>1992</v>
      </c>
      <c r="O786">
        <v>1998</v>
      </c>
      <c r="P786">
        <v>0</v>
      </c>
      <c r="R786">
        <v>2007</v>
      </c>
      <c r="S786" t="s">
        <v>649</v>
      </c>
      <c r="T786" t="s">
        <v>652</v>
      </c>
      <c r="U786">
        <v>71</v>
      </c>
      <c r="Y786" t="s">
        <v>2280</v>
      </c>
      <c r="Z786" t="s">
        <v>823</v>
      </c>
      <c r="AA786">
        <v>29</v>
      </c>
    </row>
    <row r="787" spans="1:27" x14ac:dyDescent="0.25">
      <c r="A787" t="s">
        <v>108</v>
      </c>
      <c r="B787" t="s">
        <v>389</v>
      </c>
      <c r="C787" t="str">
        <f t="shared" si="43"/>
        <v>Robert_Miller</v>
      </c>
      <c r="D787">
        <f t="shared" si="42"/>
        <v>6</v>
      </c>
      <c r="E787">
        <f t="shared" si="44"/>
        <v>0</v>
      </c>
      <c r="F787">
        <v>1</v>
      </c>
      <c r="H787">
        <v>184</v>
      </c>
      <c r="I787">
        <v>2856</v>
      </c>
      <c r="J787">
        <v>1</v>
      </c>
      <c r="K787">
        <v>2012</v>
      </c>
      <c r="L787" t="s">
        <v>782</v>
      </c>
      <c r="M787" t="s">
        <v>809</v>
      </c>
      <c r="N787">
        <v>1992</v>
      </c>
      <c r="O787">
        <v>1997</v>
      </c>
      <c r="P787">
        <v>0</v>
      </c>
      <c r="Q787" t="s">
        <v>210</v>
      </c>
      <c r="R787">
        <v>2005</v>
      </c>
      <c r="S787" t="s">
        <v>649</v>
      </c>
      <c r="T787" t="s">
        <v>652</v>
      </c>
      <c r="U787">
        <v>71</v>
      </c>
      <c r="V787">
        <v>27</v>
      </c>
      <c r="Y787" t="s">
        <v>2281</v>
      </c>
      <c r="Z787" t="s">
        <v>823</v>
      </c>
      <c r="AA787">
        <v>30</v>
      </c>
    </row>
    <row r="788" spans="1:27" x14ac:dyDescent="0.25">
      <c r="A788" t="s">
        <v>72</v>
      </c>
      <c r="B788" t="s">
        <v>1011</v>
      </c>
      <c r="C788" t="str">
        <f t="shared" si="43"/>
        <v>Susan_Grebeldinger</v>
      </c>
      <c r="D788">
        <f t="shared" si="42"/>
        <v>1</v>
      </c>
      <c r="E788">
        <f t="shared" si="44"/>
        <v>0</v>
      </c>
      <c r="F788">
        <v>1</v>
      </c>
      <c r="H788">
        <v>1190</v>
      </c>
      <c r="I788">
        <v>12665</v>
      </c>
      <c r="J788">
        <v>0</v>
      </c>
      <c r="L788" t="s">
        <v>895</v>
      </c>
      <c r="N788">
        <v>1981</v>
      </c>
      <c r="O788">
        <v>1984</v>
      </c>
      <c r="P788">
        <v>0</v>
      </c>
      <c r="R788">
        <v>1991</v>
      </c>
      <c r="S788" t="s">
        <v>650</v>
      </c>
      <c r="T788" t="s">
        <v>652</v>
      </c>
      <c r="U788">
        <v>31</v>
      </c>
      <c r="Y788" t="s">
        <v>2282</v>
      </c>
      <c r="Z788" t="s">
        <v>823</v>
      </c>
      <c r="AA788">
        <v>31</v>
      </c>
    </row>
    <row r="789" spans="1:27" x14ac:dyDescent="0.25">
      <c r="A789" t="s">
        <v>894</v>
      </c>
      <c r="B789" t="s">
        <v>146</v>
      </c>
      <c r="C789" t="str">
        <f t="shared" si="43"/>
        <v>Michael Kent_Curtis</v>
      </c>
      <c r="D789">
        <f t="shared" si="42"/>
        <v>2</v>
      </c>
      <c r="E789">
        <f t="shared" si="44"/>
        <v>0</v>
      </c>
      <c r="F789">
        <v>0</v>
      </c>
      <c r="H789">
        <v>1119</v>
      </c>
      <c r="I789">
        <v>18311</v>
      </c>
      <c r="J789">
        <v>0</v>
      </c>
      <c r="L789" t="s">
        <v>895</v>
      </c>
      <c r="N789">
        <v>1964</v>
      </c>
      <c r="O789">
        <v>1969</v>
      </c>
      <c r="P789">
        <v>0</v>
      </c>
      <c r="R789">
        <v>1991</v>
      </c>
      <c r="S789" t="s">
        <v>649</v>
      </c>
      <c r="T789" t="s">
        <v>652</v>
      </c>
      <c r="U789">
        <v>31</v>
      </c>
      <c r="Y789" t="s">
        <v>2283</v>
      </c>
      <c r="Z789" t="s">
        <v>823</v>
      </c>
      <c r="AA789">
        <v>32</v>
      </c>
    </row>
    <row r="790" spans="1:27" x14ac:dyDescent="0.25">
      <c r="A790" t="s">
        <v>1327</v>
      </c>
      <c r="B790" t="s">
        <v>447</v>
      </c>
      <c r="C790" t="str">
        <f t="shared" si="43"/>
        <v>Omari_Simmons</v>
      </c>
      <c r="D790">
        <f t="shared" si="42"/>
        <v>4</v>
      </c>
      <c r="E790">
        <f t="shared" si="44"/>
        <v>0</v>
      </c>
      <c r="F790">
        <v>0</v>
      </c>
      <c r="H790">
        <v>1449</v>
      </c>
      <c r="I790">
        <v>13779</v>
      </c>
      <c r="J790">
        <v>0</v>
      </c>
      <c r="L790" t="s">
        <v>895</v>
      </c>
      <c r="N790">
        <v>1996</v>
      </c>
      <c r="O790">
        <v>1999</v>
      </c>
      <c r="P790">
        <v>0</v>
      </c>
      <c r="R790">
        <v>2006</v>
      </c>
      <c r="S790" t="s">
        <v>649</v>
      </c>
      <c r="T790" t="s">
        <v>653</v>
      </c>
      <c r="U790">
        <v>31</v>
      </c>
      <c r="Y790" t="s">
        <v>2284</v>
      </c>
      <c r="Z790" t="s">
        <v>823</v>
      </c>
      <c r="AA790">
        <v>33</v>
      </c>
    </row>
    <row r="791" spans="1:27" x14ac:dyDescent="0.25">
      <c r="A791" t="s">
        <v>32</v>
      </c>
      <c r="B791" t="s">
        <v>1098</v>
      </c>
      <c r="C791" t="str">
        <f t="shared" si="43"/>
        <v>Christopher_Knott</v>
      </c>
      <c r="D791">
        <f t="shared" si="42"/>
        <v>6</v>
      </c>
      <c r="E791">
        <f t="shared" si="44"/>
        <v>0</v>
      </c>
      <c r="F791">
        <v>0</v>
      </c>
      <c r="H791">
        <v>1255</v>
      </c>
      <c r="I791">
        <v>14594</v>
      </c>
      <c r="J791">
        <v>0</v>
      </c>
      <c r="L791" t="s">
        <v>895</v>
      </c>
      <c r="N791">
        <v>1985</v>
      </c>
      <c r="O791">
        <v>1988</v>
      </c>
      <c r="P791">
        <v>0</v>
      </c>
      <c r="R791">
        <v>2006</v>
      </c>
      <c r="S791" t="s">
        <v>649</v>
      </c>
      <c r="T791" t="s">
        <v>652</v>
      </c>
      <c r="U791">
        <v>31</v>
      </c>
      <c r="Y791" t="s">
        <v>2285</v>
      </c>
      <c r="Z791" t="s">
        <v>823</v>
      </c>
      <c r="AA791">
        <v>34</v>
      </c>
    </row>
    <row r="792" spans="1:27" x14ac:dyDescent="0.25">
      <c r="A792" t="s">
        <v>59</v>
      </c>
      <c r="B792" t="s">
        <v>1012</v>
      </c>
      <c r="C792" t="str">
        <f t="shared" si="43"/>
        <v>Michael_Green</v>
      </c>
      <c r="D792">
        <v>3</v>
      </c>
      <c r="E792">
        <f t="shared" si="44"/>
        <v>1</v>
      </c>
      <c r="F792">
        <v>0</v>
      </c>
      <c r="H792">
        <v>1191</v>
      </c>
      <c r="I792" t="e">
        <v>#N/A</v>
      </c>
      <c r="J792">
        <v>0</v>
      </c>
      <c r="L792" t="s">
        <v>895</v>
      </c>
      <c r="N792">
        <v>1972</v>
      </c>
      <c r="O792">
        <v>1975</v>
      </c>
      <c r="P792">
        <v>0</v>
      </c>
      <c r="R792">
        <v>1980</v>
      </c>
      <c r="S792" t="s">
        <v>649</v>
      </c>
      <c r="T792" t="s">
        <v>652</v>
      </c>
      <c r="U792">
        <v>31</v>
      </c>
      <c r="Y792" t="s">
        <v>2286</v>
      </c>
      <c r="Z792" t="s">
        <v>823</v>
      </c>
      <c r="AA792">
        <v>35</v>
      </c>
    </row>
    <row r="793" spans="1:27" x14ac:dyDescent="0.25">
      <c r="A793" t="s">
        <v>90</v>
      </c>
      <c r="B793" t="s">
        <v>316</v>
      </c>
      <c r="C793" t="str">
        <f t="shared" si="43"/>
        <v>Emily_Hammond</v>
      </c>
      <c r="D793">
        <f t="shared" ref="D793:D827" si="45">VLOOKUP(C793,$Y$2:$AA$3785,3,FALSE)</f>
        <v>61</v>
      </c>
      <c r="E793">
        <f t="shared" si="44"/>
        <v>0</v>
      </c>
      <c r="F793">
        <v>1</v>
      </c>
      <c r="H793">
        <v>103</v>
      </c>
      <c r="I793">
        <v>3456</v>
      </c>
      <c r="J793">
        <v>1</v>
      </c>
      <c r="K793">
        <v>2014</v>
      </c>
      <c r="L793" t="s">
        <v>895</v>
      </c>
      <c r="M793" t="s">
        <v>1432</v>
      </c>
      <c r="N793">
        <v>1996</v>
      </c>
      <c r="O793">
        <v>2002</v>
      </c>
      <c r="P793">
        <v>0</v>
      </c>
      <c r="Q793" t="s">
        <v>210</v>
      </c>
      <c r="R793">
        <v>2007</v>
      </c>
      <c r="S793" t="s">
        <v>650</v>
      </c>
      <c r="T793" t="s">
        <v>652</v>
      </c>
      <c r="U793">
        <v>31</v>
      </c>
      <c r="V793">
        <v>22</v>
      </c>
      <c r="Y793" t="s">
        <v>2287</v>
      </c>
      <c r="Z793" t="s">
        <v>823</v>
      </c>
      <c r="AA793">
        <v>36</v>
      </c>
    </row>
    <row r="794" spans="1:27" x14ac:dyDescent="0.25">
      <c r="A794" t="s">
        <v>1304</v>
      </c>
      <c r="B794" t="s">
        <v>1305</v>
      </c>
      <c r="C794" t="str">
        <f t="shared" si="43"/>
        <v>Dick_Schneider</v>
      </c>
      <c r="D794" t="e">
        <f t="shared" si="45"/>
        <v>#N/A</v>
      </c>
      <c r="E794">
        <f t="shared" si="44"/>
        <v>0</v>
      </c>
      <c r="F794">
        <v>0</v>
      </c>
      <c r="H794">
        <v>1426</v>
      </c>
      <c r="I794">
        <v>17078</v>
      </c>
      <c r="J794">
        <v>0</v>
      </c>
      <c r="L794" t="s">
        <v>895</v>
      </c>
      <c r="N794">
        <v>1976</v>
      </c>
      <c r="O794">
        <v>1983</v>
      </c>
      <c r="P794">
        <v>0</v>
      </c>
      <c r="R794">
        <v>1992</v>
      </c>
      <c r="S794" t="s">
        <v>649</v>
      </c>
      <c r="T794" t="s">
        <v>652</v>
      </c>
      <c r="U794">
        <v>31</v>
      </c>
      <c r="Y794" t="s">
        <v>2288</v>
      </c>
      <c r="Z794" t="s">
        <v>823</v>
      </c>
      <c r="AA794">
        <v>37</v>
      </c>
    </row>
    <row r="795" spans="1:27" x14ac:dyDescent="0.25">
      <c r="A795" t="s">
        <v>66</v>
      </c>
      <c r="B795" t="s">
        <v>1183</v>
      </c>
      <c r="C795" t="str">
        <f t="shared" si="43"/>
        <v>David_Millon</v>
      </c>
      <c r="D795">
        <f t="shared" si="45"/>
        <v>1</v>
      </c>
      <c r="E795">
        <f t="shared" si="44"/>
        <v>0</v>
      </c>
      <c r="F795">
        <v>1</v>
      </c>
      <c r="H795">
        <v>1325</v>
      </c>
      <c r="I795">
        <v>11166</v>
      </c>
      <c r="J795">
        <v>0</v>
      </c>
      <c r="L795" t="s">
        <v>774</v>
      </c>
      <c r="N795">
        <v>1976</v>
      </c>
      <c r="O795">
        <v>1983</v>
      </c>
      <c r="P795">
        <v>1</v>
      </c>
      <c r="R795">
        <v>1986</v>
      </c>
      <c r="S795" t="s">
        <v>649</v>
      </c>
      <c r="T795" t="s">
        <v>652</v>
      </c>
      <c r="U795">
        <v>34</v>
      </c>
      <c r="Y795" t="s">
        <v>2289</v>
      </c>
      <c r="Z795" t="s">
        <v>823</v>
      </c>
      <c r="AA795">
        <v>38</v>
      </c>
    </row>
    <row r="796" spans="1:27" x14ac:dyDescent="0.25">
      <c r="A796" t="s">
        <v>903</v>
      </c>
      <c r="B796" t="s">
        <v>904</v>
      </c>
      <c r="C796" t="str">
        <f t="shared" si="43"/>
        <v>Nora_Demleitner</v>
      </c>
      <c r="D796">
        <f t="shared" si="45"/>
        <v>2</v>
      </c>
      <c r="E796">
        <f t="shared" si="44"/>
        <v>0</v>
      </c>
      <c r="F796">
        <v>1</v>
      </c>
      <c r="H796">
        <v>1125</v>
      </c>
      <c r="I796">
        <v>13248</v>
      </c>
      <c r="J796">
        <v>0</v>
      </c>
      <c r="L796" t="s">
        <v>774</v>
      </c>
      <c r="N796">
        <v>1989</v>
      </c>
      <c r="O796">
        <v>1992</v>
      </c>
      <c r="P796">
        <v>0</v>
      </c>
      <c r="R796">
        <v>1994</v>
      </c>
      <c r="S796" t="s">
        <v>650</v>
      </c>
      <c r="T796" t="s">
        <v>652</v>
      </c>
      <c r="U796">
        <v>34</v>
      </c>
      <c r="Y796" t="s">
        <v>2290</v>
      </c>
      <c r="Z796" t="s">
        <v>823</v>
      </c>
      <c r="AA796">
        <v>39</v>
      </c>
    </row>
    <row r="797" spans="1:27" x14ac:dyDescent="0.25">
      <c r="A797" t="s">
        <v>32</v>
      </c>
      <c r="B797" t="s">
        <v>245</v>
      </c>
      <c r="C797" t="str">
        <f t="shared" si="43"/>
        <v>Christopher_Bruner</v>
      </c>
      <c r="D797">
        <f t="shared" si="45"/>
        <v>3</v>
      </c>
      <c r="E797">
        <f t="shared" si="44"/>
        <v>0</v>
      </c>
      <c r="F797">
        <v>1</v>
      </c>
      <c r="H797">
        <v>31</v>
      </c>
      <c r="I797">
        <v>4529</v>
      </c>
      <c r="J797">
        <v>1</v>
      </c>
      <c r="K797">
        <v>2017</v>
      </c>
      <c r="L797" t="s">
        <v>774</v>
      </c>
      <c r="M797" t="s">
        <v>1379</v>
      </c>
      <c r="N797">
        <v>1995</v>
      </c>
      <c r="O797">
        <v>2001</v>
      </c>
      <c r="P797">
        <v>1</v>
      </c>
      <c r="Q797">
        <v>1997</v>
      </c>
      <c r="R797">
        <v>2005</v>
      </c>
      <c r="S797" t="s">
        <v>649</v>
      </c>
      <c r="T797" t="s">
        <v>652</v>
      </c>
      <c r="U797">
        <v>34</v>
      </c>
      <c r="V797">
        <v>27</v>
      </c>
      <c r="Y797" t="s">
        <v>2291</v>
      </c>
      <c r="Z797" t="s">
        <v>823</v>
      </c>
      <c r="AA797">
        <v>40</v>
      </c>
    </row>
    <row r="798" spans="1:27" x14ac:dyDescent="0.25">
      <c r="A798" t="s">
        <v>108</v>
      </c>
      <c r="B798" t="s">
        <v>899</v>
      </c>
      <c r="C798" t="str">
        <f t="shared" si="43"/>
        <v>Robert_Danforth</v>
      </c>
      <c r="D798">
        <f t="shared" si="45"/>
        <v>5</v>
      </c>
      <c r="E798">
        <f t="shared" si="44"/>
        <v>0</v>
      </c>
      <c r="F798">
        <v>1</v>
      </c>
      <c r="H798">
        <v>1122</v>
      </c>
      <c r="I798">
        <v>16853</v>
      </c>
      <c r="J798">
        <v>0</v>
      </c>
      <c r="L798" t="s">
        <v>774</v>
      </c>
      <c r="N798">
        <v>1980</v>
      </c>
      <c r="O798">
        <v>1986</v>
      </c>
      <c r="P798">
        <v>0</v>
      </c>
      <c r="R798">
        <v>1997</v>
      </c>
      <c r="S798" t="s">
        <v>649</v>
      </c>
      <c r="T798" t="s">
        <v>652</v>
      </c>
      <c r="U798">
        <v>34</v>
      </c>
      <c r="Y798" t="s">
        <v>2292</v>
      </c>
      <c r="Z798" t="s">
        <v>823</v>
      </c>
      <c r="AA798">
        <v>41</v>
      </c>
    </row>
    <row r="799" spans="1:27" x14ac:dyDescent="0.25">
      <c r="A799" t="s">
        <v>1058</v>
      </c>
      <c r="B799" t="s">
        <v>1316</v>
      </c>
      <c r="C799" t="str">
        <f t="shared" si="43"/>
        <v>Joan_Shaughnessy</v>
      </c>
      <c r="D799">
        <f t="shared" si="45"/>
        <v>6</v>
      </c>
      <c r="E799">
        <f t="shared" si="44"/>
        <v>0</v>
      </c>
      <c r="F799">
        <v>1</v>
      </c>
      <c r="H799">
        <v>1438</v>
      </c>
      <c r="I799">
        <v>16821</v>
      </c>
      <c r="J799">
        <v>0</v>
      </c>
      <c r="L799" t="s">
        <v>774</v>
      </c>
      <c r="N799">
        <v>1975</v>
      </c>
      <c r="O799">
        <v>1978</v>
      </c>
      <c r="P799">
        <v>0</v>
      </c>
      <c r="R799">
        <v>1983</v>
      </c>
      <c r="S799" t="s">
        <v>650</v>
      </c>
      <c r="T799" t="s">
        <v>652</v>
      </c>
      <c r="U799">
        <v>34</v>
      </c>
      <c r="Y799" t="s">
        <v>2293</v>
      </c>
      <c r="Z799" t="s">
        <v>823</v>
      </c>
      <c r="AA799">
        <v>42</v>
      </c>
    </row>
    <row r="800" spans="1:27" x14ac:dyDescent="0.25">
      <c r="A800" t="s">
        <v>772</v>
      </c>
      <c r="B800" t="s">
        <v>773</v>
      </c>
      <c r="C800" t="str">
        <f t="shared" si="43"/>
        <v>Johanna_Bond</v>
      </c>
      <c r="D800">
        <f t="shared" si="45"/>
        <v>7</v>
      </c>
      <c r="E800">
        <f t="shared" si="44"/>
        <v>0</v>
      </c>
      <c r="F800">
        <v>1</v>
      </c>
      <c r="H800">
        <v>1053</v>
      </c>
      <c r="I800">
        <v>17747</v>
      </c>
      <c r="J800">
        <v>0</v>
      </c>
      <c r="L800" t="s">
        <v>774</v>
      </c>
      <c r="N800">
        <v>1991</v>
      </c>
      <c r="O800">
        <v>1996</v>
      </c>
      <c r="P800">
        <v>0</v>
      </c>
      <c r="R800">
        <v>2006</v>
      </c>
      <c r="S800" t="s">
        <v>650</v>
      </c>
      <c r="T800" t="s">
        <v>652</v>
      </c>
      <c r="U800">
        <v>34</v>
      </c>
      <c r="Y800" t="s">
        <v>2294</v>
      </c>
      <c r="Z800" t="s">
        <v>823</v>
      </c>
      <c r="AA800">
        <v>43</v>
      </c>
    </row>
    <row r="801" spans="1:27" x14ac:dyDescent="0.25">
      <c r="A801" t="s">
        <v>76</v>
      </c>
      <c r="B801" t="s">
        <v>1195</v>
      </c>
      <c r="C801" t="str">
        <f t="shared" si="43"/>
        <v>Brian_Murchison</v>
      </c>
      <c r="D801">
        <f t="shared" si="45"/>
        <v>8</v>
      </c>
      <c r="E801">
        <f t="shared" si="44"/>
        <v>0</v>
      </c>
      <c r="F801">
        <v>1</v>
      </c>
      <c r="H801">
        <v>1339</v>
      </c>
      <c r="I801">
        <v>15770</v>
      </c>
      <c r="J801">
        <v>0</v>
      </c>
      <c r="L801" t="s">
        <v>774</v>
      </c>
      <c r="N801">
        <v>1974</v>
      </c>
      <c r="O801">
        <v>1979</v>
      </c>
      <c r="P801">
        <v>0</v>
      </c>
      <c r="R801">
        <v>1982</v>
      </c>
      <c r="S801" t="s">
        <v>649</v>
      </c>
      <c r="T801" t="s">
        <v>652</v>
      </c>
      <c r="U801">
        <v>34</v>
      </c>
      <c r="Y801" t="s">
        <v>2295</v>
      </c>
      <c r="Z801" t="s">
        <v>823</v>
      </c>
      <c r="AA801">
        <v>44</v>
      </c>
    </row>
    <row r="802" spans="1:27" x14ac:dyDescent="0.25">
      <c r="A802" t="s">
        <v>202</v>
      </c>
      <c r="B802" t="s">
        <v>479</v>
      </c>
      <c r="C802" t="str">
        <f t="shared" si="43"/>
        <v>Robin_Wilson</v>
      </c>
      <c r="D802">
        <f t="shared" si="45"/>
        <v>12</v>
      </c>
      <c r="E802">
        <f t="shared" si="44"/>
        <v>0</v>
      </c>
      <c r="F802">
        <v>1</v>
      </c>
      <c r="H802">
        <v>278</v>
      </c>
      <c r="I802">
        <v>5837</v>
      </c>
      <c r="J802">
        <v>1</v>
      </c>
      <c r="K802">
        <v>2013</v>
      </c>
      <c r="L802" t="s">
        <v>774</v>
      </c>
      <c r="M802" t="s">
        <v>759</v>
      </c>
      <c r="N802">
        <v>1989</v>
      </c>
      <c r="O802">
        <v>1995</v>
      </c>
      <c r="P802">
        <v>0</v>
      </c>
      <c r="Q802" t="s">
        <v>210</v>
      </c>
      <c r="R802">
        <v>1998</v>
      </c>
      <c r="S802" t="s">
        <v>650</v>
      </c>
      <c r="T802" t="s">
        <v>652</v>
      </c>
      <c r="U802">
        <v>34</v>
      </c>
      <c r="V802">
        <v>39</v>
      </c>
      <c r="Y802" t="s">
        <v>2296</v>
      </c>
      <c r="Z802" t="s">
        <v>823</v>
      </c>
      <c r="AA802">
        <v>45</v>
      </c>
    </row>
    <row r="803" spans="1:27" x14ac:dyDescent="0.25">
      <c r="A803" t="s">
        <v>72</v>
      </c>
      <c r="B803" t="s">
        <v>294</v>
      </c>
      <c r="C803" t="str">
        <f t="shared" si="43"/>
        <v>Susan_Franck</v>
      </c>
      <c r="D803">
        <f t="shared" si="45"/>
        <v>22</v>
      </c>
      <c r="E803">
        <f t="shared" si="44"/>
        <v>0</v>
      </c>
      <c r="F803">
        <v>1</v>
      </c>
      <c r="H803">
        <v>81</v>
      </c>
      <c r="I803">
        <v>2291</v>
      </c>
      <c r="J803">
        <v>1</v>
      </c>
      <c r="K803">
        <v>2016</v>
      </c>
      <c r="L803" t="s">
        <v>774</v>
      </c>
      <c r="M803" t="s">
        <v>673</v>
      </c>
      <c r="N803">
        <v>1993</v>
      </c>
      <c r="O803">
        <v>1998</v>
      </c>
      <c r="P803">
        <v>0</v>
      </c>
      <c r="Q803" t="s">
        <v>210</v>
      </c>
      <c r="R803">
        <v>2005</v>
      </c>
      <c r="S803" t="s">
        <v>650</v>
      </c>
      <c r="T803" t="s">
        <v>652</v>
      </c>
      <c r="U803">
        <v>34</v>
      </c>
      <c r="V803">
        <v>77</v>
      </c>
      <c r="Y803" t="s">
        <v>2297</v>
      </c>
      <c r="Z803" t="s">
        <v>823</v>
      </c>
      <c r="AA803">
        <v>46</v>
      </c>
    </row>
    <row r="804" spans="1:27" x14ac:dyDescent="0.25">
      <c r="A804" t="s">
        <v>130</v>
      </c>
      <c r="B804" t="s">
        <v>367</v>
      </c>
      <c r="C804" t="str">
        <f t="shared" si="43"/>
        <v>Erik_Luna</v>
      </c>
      <c r="D804" t="e">
        <f t="shared" si="45"/>
        <v>#N/A</v>
      </c>
      <c r="E804">
        <f t="shared" si="44"/>
        <v>0</v>
      </c>
      <c r="F804">
        <v>1</v>
      </c>
      <c r="H804">
        <v>159</v>
      </c>
      <c r="I804">
        <v>43</v>
      </c>
      <c r="J804">
        <v>1</v>
      </c>
      <c r="K804">
        <v>2015</v>
      </c>
      <c r="L804" t="s">
        <v>774</v>
      </c>
      <c r="M804" t="s">
        <v>1457</v>
      </c>
      <c r="N804">
        <v>1993</v>
      </c>
      <c r="O804">
        <v>1996</v>
      </c>
      <c r="P804">
        <v>0</v>
      </c>
      <c r="Q804" t="s">
        <v>210</v>
      </c>
      <c r="R804">
        <v>1998</v>
      </c>
      <c r="S804" t="s">
        <v>649</v>
      </c>
      <c r="T804" t="s">
        <v>652</v>
      </c>
      <c r="U804">
        <v>34</v>
      </c>
      <c r="V804">
        <v>27</v>
      </c>
      <c r="Y804" t="s">
        <v>2298</v>
      </c>
      <c r="Z804" t="s">
        <v>823</v>
      </c>
      <c r="AA804">
        <v>47</v>
      </c>
    </row>
    <row r="805" spans="1:27" x14ac:dyDescent="0.25">
      <c r="A805" t="s">
        <v>153</v>
      </c>
      <c r="B805" t="s">
        <v>436</v>
      </c>
      <c r="C805" t="str">
        <f t="shared" si="43"/>
        <v>Victoria_Sahani</v>
      </c>
      <c r="D805" t="e">
        <f t="shared" si="45"/>
        <v>#N/A</v>
      </c>
      <c r="E805">
        <f t="shared" si="44"/>
        <v>0</v>
      </c>
      <c r="F805">
        <v>1</v>
      </c>
      <c r="H805">
        <v>235</v>
      </c>
      <c r="I805">
        <v>7569</v>
      </c>
      <c r="J805">
        <v>1</v>
      </c>
      <c r="K805">
        <v>2017</v>
      </c>
      <c r="L805" t="s">
        <v>774</v>
      </c>
      <c r="M805" t="s">
        <v>1457</v>
      </c>
      <c r="N805">
        <v>2003</v>
      </c>
      <c r="O805">
        <v>2007</v>
      </c>
      <c r="P805">
        <v>0</v>
      </c>
      <c r="Q805" t="s">
        <v>210</v>
      </c>
      <c r="R805">
        <v>2010</v>
      </c>
      <c r="S805" t="s">
        <v>650</v>
      </c>
      <c r="T805" t="s">
        <v>653</v>
      </c>
      <c r="U805">
        <v>34</v>
      </c>
      <c r="V805">
        <v>27</v>
      </c>
      <c r="Y805" t="s">
        <v>2299</v>
      </c>
      <c r="Z805" t="s">
        <v>823</v>
      </c>
      <c r="AA805">
        <v>48</v>
      </c>
    </row>
    <row r="806" spans="1:27" x14ac:dyDescent="0.25">
      <c r="A806" t="s">
        <v>186</v>
      </c>
      <c r="B806" t="s">
        <v>451</v>
      </c>
      <c r="C806" t="str">
        <f t="shared" si="43"/>
        <v>A._Spencer</v>
      </c>
      <c r="D806" t="e">
        <f t="shared" si="45"/>
        <v>#N/A</v>
      </c>
      <c r="E806">
        <f t="shared" si="44"/>
        <v>0</v>
      </c>
      <c r="F806">
        <v>1</v>
      </c>
      <c r="H806">
        <v>250</v>
      </c>
      <c r="I806">
        <v>9686</v>
      </c>
      <c r="J806">
        <v>1</v>
      </c>
      <c r="K806">
        <v>2014</v>
      </c>
      <c r="L806" t="s">
        <v>774</v>
      </c>
      <c r="M806" t="s">
        <v>890</v>
      </c>
      <c r="N806">
        <v>1996</v>
      </c>
      <c r="O806">
        <v>2001</v>
      </c>
      <c r="P806">
        <v>0</v>
      </c>
      <c r="Q806" t="s">
        <v>210</v>
      </c>
      <c r="R806">
        <v>2004</v>
      </c>
      <c r="S806" t="s">
        <v>649</v>
      </c>
      <c r="T806" t="s">
        <v>653</v>
      </c>
      <c r="U806">
        <v>34</v>
      </c>
      <c r="V806">
        <v>8</v>
      </c>
      <c r="Y806" t="s">
        <v>2300</v>
      </c>
      <c r="Z806" t="s">
        <v>823</v>
      </c>
      <c r="AA806">
        <v>49</v>
      </c>
    </row>
    <row r="807" spans="1:27" x14ac:dyDescent="0.25">
      <c r="A807" t="s">
        <v>207</v>
      </c>
      <c r="B807" t="s">
        <v>1085</v>
      </c>
      <c r="C807" t="str">
        <f t="shared" si="43"/>
        <v>Peter_Joy</v>
      </c>
      <c r="D807">
        <f t="shared" si="45"/>
        <v>1</v>
      </c>
      <c r="E807">
        <f t="shared" si="44"/>
        <v>0</v>
      </c>
      <c r="F807">
        <v>1</v>
      </c>
      <c r="H807">
        <v>1243</v>
      </c>
      <c r="I807">
        <v>17468</v>
      </c>
      <c r="J807">
        <v>0</v>
      </c>
      <c r="L807" t="s">
        <v>857</v>
      </c>
      <c r="N807">
        <v>1974</v>
      </c>
      <c r="O807">
        <v>1977</v>
      </c>
      <c r="P807">
        <v>0</v>
      </c>
      <c r="R807">
        <v>1983</v>
      </c>
      <c r="S807" t="s">
        <v>649</v>
      </c>
      <c r="T807" t="s">
        <v>652</v>
      </c>
      <c r="U807">
        <v>18</v>
      </c>
      <c r="Y807" t="s">
        <v>2301</v>
      </c>
      <c r="Z807" t="s">
        <v>823</v>
      </c>
      <c r="AA807">
        <v>50</v>
      </c>
    </row>
    <row r="808" spans="1:27" x14ac:dyDescent="0.25">
      <c r="A808" t="s">
        <v>68</v>
      </c>
      <c r="B808" t="s">
        <v>1211</v>
      </c>
      <c r="C808" t="str">
        <f t="shared" si="43"/>
        <v>Kimberly_Norwood</v>
      </c>
      <c r="D808">
        <f t="shared" si="45"/>
        <v>2</v>
      </c>
      <c r="E808">
        <f t="shared" si="44"/>
        <v>0</v>
      </c>
      <c r="F808">
        <v>1</v>
      </c>
      <c r="H808">
        <v>1352</v>
      </c>
      <c r="I808">
        <v>19001</v>
      </c>
      <c r="J808">
        <v>0</v>
      </c>
      <c r="L808" t="s">
        <v>857</v>
      </c>
      <c r="N808">
        <v>1982</v>
      </c>
      <c r="O808">
        <v>1985</v>
      </c>
      <c r="P808">
        <v>0</v>
      </c>
      <c r="R808">
        <v>1990</v>
      </c>
      <c r="S808" t="s">
        <v>650</v>
      </c>
      <c r="T808" t="s">
        <v>653</v>
      </c>
      <c r="U808">
        <v>18</v>
      </c>
      <c r="Y808" t="s">
        <v>2302</v>
      </c>
      <c r="Z808" t="s">
        <v>823</v>
      </c>
      <c r="AA808">
        <v>51</v>
      </c>
    </row>
    <row r="809" spans="1:27" x14ac:dyDescent="0.25">
      <c r="A809" t="s">
        <v>59</v>
      </c>
      <c r="B809" t="s">
        <v>1018</v>
      </c>
      <c r="C809" t="str">
        <f t="shared" si="43"/>
        <v>Michael_Greenfield</v>
      </c>
      <c r="D809">
        <f t="shared" si="45"/>
        <v>3</v>
      </c>
      <c r="E809">
        <f t="shared" si="44"/>
        <v>0</v>
      </c>
      <c r="F809">
        <v>0</v>
      </c>
      <c r="H809">
        <v>1197</v>
      </c>
      <c r="I809">
        <v>10453</v>
      </c>
      <c r="J809">
        <v>0</v>
      </c>
      <c r="L809" t="s">
        <v>857</v>
      </c>
      <c r="N809">
        <v>1966</v>
      </c>
      <c r="O809">
        <v>1969</v>
      </c>
      <c r="P809">
        <v>0</v>
      </c>
      <c r="R809">
        <v>1969</v>
      </c>
      <c r="S809" t="s">
        <v>649</v>
      </c>
      <c r="T809" t="s">
        <v>652</v>
      </c>
      <c r="U809">
        <v>18</v>
      </c>
      <c r="Y809" t="s">
        <v>2303</v>
      </c>
      <c r="Z809" t="s">
        <v>823</v>
      </c>
      <c r="AA809">
        <v>52</v>
      </c>
    </row>
    <row r="810" spans="1:27" x14ac:dyDescent="0.25">
      <c r="A810" t="s">
        <v>856</v>
      </c>
      <c r="B810" t="s">
        <v>855</v>
      </c>
      <c r="C810" t="str">
        <f t="shared" si="43"/>
        <v>Kathleen_Clark</v>
      </c>
      <c r="D810">
        <f t="shared" si="45"/>
        <v>4</v>
      </c>
      <c r="E810">
        <f t="shared" si="44"/>
        <v>0</v>
      </c>
      <c r="F810">
        <v>0</v>
      </c>
      <c r="H810">
        <v>1096</v>
      </c>
      <c r="I810">
        <v>14627</v>
      </c>
      <c r="J810">
        <v>0</v>
      </c>
      <c r="L810" t="s">
        <v>857</v>
      </c>
      <c r="N810">
        <v>1984</v>
      </c>
      <c r="O810">
        <v>1990</v>
      </c>
      <c r="P810">
        <v>0</v>
      </c>
      <c r="R810">
        <v>1993</v>
      </c>
      <c r="S810" t="s">
        <v>650</v>
      </c>
      <c r="T810" t="s">
        <v>652</v>
      </c>
      <c r="U810">
        <v>18</v>
      </c>
      <c r="Y810" t="s">
        <v>2304</v>
      </c>
      <c r="Z810" t="s">
        <v>823</v>
      </c>
      <c r="AA810">
        <v>53</v>
      </c>
    </row>
    <row r="811" spans="1:27" x14ac:dyDescent="0.25">
      <c r="A811" t="s">
        <v>182</v>
      </c>
      <c r="B811" t="s">
        <v>1154</v>
      </c>
      <c r="C811" t="str">
        <f t="shared" si="43"/>
        <v>Gregory_Magarian</v>
      </c>
      <c r="D811">
        <f t="shared" si="45"/>
        <v>5</v>
      </c>
      <c r="E811">
        <f t="shared" si="44"/>
        <v>0</v>
      </c>
      <c r="F811">
        <v>0</v>
      </c>
      <c r="H811">
        <v>1301</v>
      </c>
      <c r="I811">
        <v>18607</v>
      </c>
      <c r="J811">
        <v>0</v>
      </c>
      <c r="L811" t="s">
        <v>857</v>
      </c>
      <c r="N811">
        <v>1989</v>
      </c>
      <c r="O811">
        <v>1993</v>
      </c>
      <c r="P811">
        <v>0</v>
      </c>
      <c r="R811">
        <v>1999</v>
      </c>
      <c r="S811" t="s">
        <v>649</v>
      </c>
      <c r="T811" t="s">
        <v>652</v>
      </c>
      <c r="U811">
        <v>18</v>
      </c>
      <c r="Y811" t="s">
        <v>2305</v>
      </c>
      <c r="Z811" t="s">
        <v>823</v>
      </c>
      <c r="AA811">
        <v>54</v>
      </c>
    </row>
    <row r="812" spans="1:27" x14ac:dyDescent="0.25">
      <c r="A812" t="s">
        <v>12</v>
      </c>
      <c r="B812" t="s">
        <v>1283</v>
      </c>
      <c r="C812" t="str">
        <f t="shared" si="43"/>
        <v>Adam_Rosenzweig</v>
      </c>
      <c r="D812">
        <f t="shared" si="45"/>
        <v>6</v>
      </c>
      <c r="E812">
        <f t="shared" si="44"/>
        <v>0</v>
      </c>
      <c r="F812">
        <v>0</v>
      </c>
      <c r="H812">
        <v>1410</v>
      </c>
      <c r="I812">
        <v>12201</v>
      </c>
      <c r="J812">
        <v>0</v>
      </c>
      <c r="L812" t="s">
        <v>857</v>
      </c>
      <c r="N812">
        <v>1995</v>
      </c>
      <c r="O812">
        <v>1998</v>
      </c>
      <c r="P812">
        <v>0</v>
      </c>
      <c r="R812">
        <v>2007</v>
      </c>
      <c r="S812" t="s">
        <v>649</v>
      </c>
      <c r="T812" t="s">
        <v>652</v>
      </c>
      <c r="U812">
        <v>18</v>
      </c>
      <c r="Y812" t="s">
        <v>2306</v>
      </c>
      <c r="Z812" t="s">
        <v>823</v>
      </c>
      <c r="AA812">
        <v>55</v>
      </c>
    </row>
    <row r="813" spans="1:27" x14ac:dyDescent="0.25">
      <c r="A813" t="s">
        <v>181</v>
      </c>
      <c r="B813" t="s">
        <v>437</v>
      </c>
      <c r="C813" t="str">
        <f t="shared" si="43"/>
        <v>Hillary_Sale</v>
      </c>
      <c r="D813">
        <f t="shared" si="45"/>
        <v>87</v>
      </c>
      <c r="E813">
        <f t="shared" si="44"/>
        <v>0</v>
      </c>
      <c r="F813">
        <v>1</v>
      </c>
      <c r="H813">
        <v>236</v>
      </c>
      <c r="I813">
        <v>8988</v>
      </c>
      <c r="J813">
        <v>1</v>
      </c>
      <c r="K813">
        <v>2018</v>
      </c>
      <c r="L813" t="s">
        <v>857</v>
      </c>
      <c r="M813" t="s">
        <v>710</v>
      </c>
      <c r="N813">
        <v>1983</v>
      </c>
      <c r="O813">
        <v>1993</v>
      </c>
      <c r="P813">
        <v>0</v>
      </c>
      <c r="Q813" t="s">
        <v>210</v>
      </c>
      <c r="R813">
        <v>1997</v>
      </c>
      <c r="S813" t="s">
        <v>650</v>
      </c>
      <c r="T813" t="s">
        <v>652</v>
      </c>
      <c r="U813">
        <v>18</v>
      </c>
      <c r="V813">
        <v>14</v>
      </c>
      <c r="Y813" t="s">
        <v>2307</v>
      </c>
      <c r="Z813" t="s">
        <v>823</v>
      </c>
      <c r="AA813">
        <v>56</v>
      </c>
    </row>
    <row r="814" spans="1:27" x14ac:dyDescent="0.25">
      <c r="A814" t="s">
        <v>12</v>
      </c>
      <c r="B814" t="s">
        <v>224</v>
      </c>
      <c r="C814" t="str">
        <f t="shared" si="43"/>
        <v>Adam_Badawi</v>
      </c>
      <c r="D814" t="e">
        <f t="shared" si="45"/>
        <v>#N/A</v>
      </c>
      <c r="E814">
        <f t="shared" si="44"/>
        <v>0</v>
      </c>
      <c r="F814">
        <v>1</v>
      </c>
      <c r="H814">
        <v>10</v>
      </c>
      <c r="I814">
        <v>9420</v>
      </c>
      <c r="J814">
        <v>1</v>
      </c>
      <c r="K814">
        <v>2017</v>
      </c>
      <c r="L814" t="s">
        <v>857</v>
      </c>
      <c r="M814" t="s">
        <v>1440</v>
      </c>
      <c r="N814">
        <v>1996</v>
      </c>
      <c r="O814">
        <v>2003</v>
      </c>
      <c r="P814">
        <v>1</v>
      </c>
      <c r="Q814">
        <v>2004</v>
      </c>
      <c r="R814">
        <v>2008</v>
      </c>
      <c r="S814" t="s">
        <v>649</v>
      </c>
      <c r="T814" t="s">
        <v>652</v>
      </c>
      <c r="U814">
        <v>18</v>
      </c>
      <c r="V814">
        <v>10</v>
      </c>
      <c r="Y814" t="s">
        <v>2308</v>
      </c>
      <c r="Z814" t="s">
        <v>710</v>
      </c>
      <c r="AA814">
        <v>1</v>
      </c>
    </row>
    <row r="815" spans="1:27" x14ac:dyDescent="0.25">
      <c r="A815" t="s">
        <v>1272</v>
      </c>
      <c r="B815" t="s">
        <v>426</v>
      </c>
      <c r="C815" t="str">
        <f t="shared" si="43"/>
        <v>Jesse_Richardson</v>
      </c>
      <c r="D815">
        <f t="shared" si="45"/>
        <v>1</v>
      </c>
      <c r="E815">
        <f t="shared" si="44"/>
        <v>0</v>
      </c>
      <c r="F815">
        <v>1</v>
      </c>
      <c r="H815">
        <v>1399</v>
      </c>
      <c r="I815">
        <v>16029</v>
      </c>
      <c r="J815">
        <v>0</v>
      </c>
      <c r="L815" t="s">
        <v>740</v>
      </c>
      <c r="N815">
        <v>1984</v>
      </c>
      <c r="O815">
        <v>1987</v>
      </c>
      <c r="P815">
        <v>0</v>
      </c>
      <c r="R815">
        <v>2014</v>
      </c>
      <c r="S815" t="s">
        <v>649</v>
      </c>
      <c r="T815" t="s">
        <v>652</v>
      </c>
      <c r="U815">
        <v>100</v>
      </c>
      <c r="Y815" t="s">
        <v>2309</v>
      </c>
      <c r="Z815" t="s">
        <v>710</v>
      </c>
      <c r="AA815">
        <v>2</v>
      </c>
    </row>
    <row r="816" spans="1:27" x14ac:dyDescent="0.25">
      <c r="A816" t="s">
        <v>738</v>
      </c>
      <c r="B816" t="s">
        <v>739</v>
      </c>
      <c r="C816" t="str">
        <f t="shared" si="43"/>
        <v>Valena_Beety</v>
      </c>
      <c r="D816">
        <f t="shared" si="45"/>
        <v>2</v>
      </c>
      <c r="E816">
        <f t="shared" si="44"/>
        <v>0</v>
      </c>
      <c r="F816">
        <v>0</v>
      </c>
      <c r="H816">
        <v>1036</v>
      </c>
      <c r="I816">
        <v>11649</v>
      </c>
      <c r="J816">
        <v>0</v>
      </c>
      <c r="L816" t="s">
        <v>740</v>
      </c>
      <c r="N816">
        <v>2002</v>
      </c>
      <c r="O816">
        <v>2006</v>
      </c>
      <c r="P816">
        <v>0</v>
      </c>
      <c r="R816">
        <v>2012</v>
      </c>
      <c r="S816" t="s">
        <v>650</v>
      </c>
      <c r="T816" t="s">
        <v>652</v>
      </c>
      <c r="U816">
        <v>100</v>
      </c>
      <c r="Y816" t="s">
        <v>2310</v>
      </c>
      <c r="Z816" t="s">
        <v>710</v>
      </c>
      <c r="AA816">
        <v>3</v>
      </c>
    </row>
    <row r="817" spans="1:32" x14ac:dyDescent="0.25">
      <c r="A817" t="s">
        <v>63</v>
      </c>
      <c r="B817" t="s">
        <v>281</v>
      </c>
      <c r="C817" t="str">
        <f t="shared" si="43"/>
        <v>Atiba_Ellis</v>
      </c>
      <c r="D817">
        <f t="shared" si="45"/>
        <v>6</v>
      </c>
      <c r="E817">
        <f t="shared" si="44"/>
        <v>0</v>
      </c>
      <c r="F817">
        <v>1</v>
      </c>
      <c r="H817">
        <v>67</v>
      </c>
      <c r="I817">
        <v>74</v>
      </c>
      <c r="J817">
        <v>1</v>
      </c>
      <c r="K817">
        <v>2018</v>
      </c>
      <c r="L817" t="s">
        <v>740</v>
      </c>
      <c r="M817" t="s">
        <v>949</v>
      </c>
      <c r="N817">
        <v>2000</v>
      </c>
      <c r="O817" t="s">
        <v>210</v>
      </c>
      <c r="P817">
        <v>0</v>
      </c>
      <c r="Q817" t="s">
        <v>210</v>
      </c>
      <c r="R817">
        <v>2009</v>
      </c>
      <c r="S817" t="s">
        <v>649</v>
      </c>
      <c r="T817" t="s">
        <v>653</v>
      </c>
      <c r="U817">
        <v>100</v>
      </c>
      <c r="V817">
        <v>91</v>
      </c>
      <c r="Y817" t="s">
        <v>2311</v>
      </c>
      <c r="Z817" t="s">
        <v>710</v>
      </c>
      <c r="AA817">
        <v>4</v>
      </c>
    </row>
    <row r="818" spans="1:32" x14ac:dyDescent="0.25">
      <c r="A818" t="s">
        <v>23</v>
      </c>
      <c r="B818" t="s">
        <v>1233</v>
      </c>
      <c r="C818" t="str">
        <f t="shared" si="43"/>
        <v>William_Patton</v>
      </c>
      <c r="D818">
        <f t="shared" si="45"/>
        <v>1</v>
      </c>
      <c r="E818">
        <f t="shared" si="44"/>
        <v>0</v>
      </c>
      <c r="F818">
        <v>1</v>
      </c>
      <c r="H818">
        <v>1371</v>
      </c>
      <c r="I818">
        <v>15523</v>
      </c>
      <c r="J818">
        <v>0</v>
      </c>
      <c r="L818" t="s">
        <v>526</v>
      </c>
      <c r="N818">
        <v>1971</v>
      </c>
      <c r="O818">
        <v>1977</v>
      </c>
      <c r="S818" t="s">
        <v>649</v>
      </c>
      <c r="T818" t="s">
        <v>652</v>
      </c>
      <c r="U818">
        <v>146</v>
      </c>
      <c r="Y818" t="s">
        <v>2312</v>
      </c>
      <c r="Z818" t="s">
        <v>710</v>
      </c>
      <c r="AA818">
        <v>5</v>
      </c>
    </row>
    <row r="819" spans="1:32" x14ac:dyDescent="0.25">
      <c r="A819" t="s">
        <v>864</v>
      </c>
      <c r="B819" t="s">
        <v>865</v>
      </c>
      <c r="C819" t="str">
        <f t="shared" si="43"/>
        <v>Neil_Cogan</v>
      </c>
      <c r="D819">
        <f t="shared" si="45"/>
        <v>2</v>
      </c>
      <c r="E819">
        <f t="shared" si="44"/>
        <v>0</v>
      </c>
      <c r="F819">
        <v>0</v>
      </c>
      <c r="H819">
        <v>1100</v>
      </c>
      <c r="I819">
        <v>11384</v>
      </c>
      <c r="J819">
        <v>0</v>
      </c>
      <c r="L819" t="s">
        <v>526</v>
      </c>
      <c r="N819">
        <v>1966</v>
      </c>
      <c r="O819">
        <v>1969</v>
      </c>
      <c r="P819">
        <v>1</v>
      </c>
      <c r="S819" t="s">
        <v>649</v>
      </c>
      <c r="T819" t="s">
        <v>652</v>
      </c>
      <c r="U819">
        <v>146</v>
      </c>
      <c r="Y819" t="s">
        <v>2313</v>
      </c>
      <c r="Z819" t="s">
        <v>710</v>
      </c>
      <c r="AA819">
        <v>6</v>
      </c>
    </row>
    <row r="820" spans="1:32" x14ac:dyDescent="0.25">
      <c r="A820" t="s">
        <v>42</v>
      </c>
      <c r="B820" t="s">
        <v>258</v>
      </c>
      <c r="C820" t="str">
        <f t="shared" si="43"/>
        <v>Stewart_Chang</v>
      </c>
      <c r="D820" t="e">
        <f t="shared" si="45"/>
        <v>#N/A</v>
      </c>
      <c r="E820">
        <f t="shared" si="44"/>
        <v>0</v>
      </c>
      <c r="F820">
        <v>1</v>
      </c>
      <c r="H820">
        <v>44</v>
      </c>
      <c r="I820">
        <v>1723</v>
      </c>
      <c r="J820">
        <v>1</v>
      </c>
      <c r="K820">
        <v>2018</v>
      </c>
      <c r="L820" t="s">
        <v>526</v>
      </c>
      <c r="M820" t="s">
        <v>734</v>
      </c>
      <c r="N820">
        <v>1995</v>
      </c>
      <c r="O820">
        <v>1999</v>
      </c>
      <c r="P820">
        <v>1</v>
      </c>
      <c r="Q820">
        <v>2010</v>
      </c>
      <c r="R820">
        <v>2011</v>
      </c>
      <c r="S820" t="s">
        <v>649</v>
      </c>
      <c r="T820" t="s">
        <v>655</v>
      </c>
      <c r="U820">
        <v>146</v>
      </c>
      <c r="V820">
        <v>58</v>
      </c>
      <c r="Y820" t="s">
        <v>2314</v>
      </c>
      <c r="Z820" t="s">
        <v>710</v>
      </c>
      <c r="AA820">
        <v>7</v>
      </c>
    </row>
    <row r="821" spans="1:32" x14ac:dyDescent="0.25">
      <c r="A821" t="s">
        <v>696</v>
      </c>
      <c r="B821" t="s">
        <v>909</v>
      </c>
      <c r="C821" t="str">
        <f t="shared" si="43"/>
        <v>John_Dernbach</v>
      </c>
      <c r="D821">
        <f t="shared" si="45"/>
        <v>1</v>
      </c>
      <c r="E821">
        <f t="shared" si="44"/>
        <v>0</v>
      </c>
      <c r="F821">
        <v>1</v>
      </c>
      <c r="H821">
        <v>1128</v>
      </c>
      <c r="I821">
        <v>11389</v>
      </c>
      <c r="J821">
        <v>0</v>
      </c>
      <c r="L821" t="s">
        <v>542</v>
      </c>
      <c r="N821">
        <v>1975</v>
      </c>
      <c r="O821">
        <v>1978</v>
      </c>
      <c r="P821">
        <v>0</v>
      </c>
      <c r="R821">
        <v>1994</v>
      </c>
      <c r="S821" t="s">
        <v>649</v>
      </c>
      <c r="T821" t="s">
        <v>652</v>
      </c>
      <c r="U821">
        <v>146</v>
      </c>
      <c r="Y821" t="s">
        <v>2315</v>
      </c>
      <c r="Z821" t="s">
        <v>710</v>
      </c>
      <c r="AA821">
        <v>8</v>
      </c>
    </row>
    <row r="822" spans="1:32" s="6" customFormat="1" x14ac:dyDescent="0.25">
      <c r="A822" t="s">
        <v>80</v>
      </c>
      <c r="B822" t="s">
        <v>916</v>
      </c>
      <c r="C822" t="str">
        <f t="shared" si="43"/>
        <v>James_Diehm</v>
      </c>
      <c r="D822">
        <f t="shared" si="45"/>
        <v>2</v>
      </c>
      <c r="E822">
        <f t="shared" si="44"/>
        <v>0</v>
      </c>
      <c r="F822">
        <v>0</v>
      </c>
      <c r="G822"/>
      <c r="H822">
        <v>1132</v>
      </c>
      <c r="I822" t="e">
        <v>#N/A</v>
      </c>
      <c r="J822">
        <v>0</v>
      </c>
      <c r="K822"/>
      <c r="L822" t="s">
        <v>542</v>
      </c>
      <c r="M822"/>
      <c r="N822">
        <v>1966</v>
      </c>
      <c r="O822">
        <v>1969</v>
      </c>
      <c r="P822">
        <v>0</v>
      </c>
      <c r="Q822"/>
      <c r="R822">
        <v>1987</v>
      </c>
      <c r="S822" t="s">
        <v>649</v>
      </c>
      <c r="T822" t="s">
        <v>652</v>
      </c>
      <c r="U822">
        <v>146</v>
      </c>
      <c r="V822"/>
      <c r="W822"/>
      <c r="Y822" s="6" t="s">
        <v>2316</v>
      </c>
      <c r="Z822" t="s">
        <v>710</v>
      </c>
      <c r="AA822">
        <v>9</v>
      </c>
      <c r="AF822"/>
    </row>
    <row r="823" spans="1:32" x14ac:dyDescent="0.25">
      <c r="A823" t="s">
        <v>65</v>
      </c>
      <c r="B823" t="s">
        <v>283</v>
      </c>
      <c r="C823" t="str">
        <f t="shared" si="43"/>
        <v>Tonya_Evans</v>
      </c>
      <c r="D823" t="e">
        <f t="shared" si="45"/>
        <v>#N/A</v>
      </c>
      <c r="E823">
        <f t="shared" si="44"/>
        <v>0</v>
      </c>
      <c r="F823">
        <v>1</v>
      </c>
      <c r="H823">
        <v>69</v>
      </c>
      <c r="I823">
        <v>9246</v>
      </c>
      <c r="J823">
        <v>1</v>
      </c>
      <c r="K823">
        <v>2017</v>
      </c>
      <c r="L823" t="s">
        <v>542</v>
      </c>
      <c r="M823" t="s">
        <v>1458</v>
      </c>
      <c r="N823">
        <v>1991</v>
      </c>
      <c r="O823">
        <v>1998</v>
      </c>
      <c r="P823">
        <v>0</v>
      </c>
      <c r="Q823" t="s">
        <v>210</v>
      </c>
      <c r="R823">
        <v>2008</v>
      </c>
      <c r="S823" t="s">
        <v>650</v>
      </c>
      <c r="T823" t="s">
        <v>653</v>
      </c>
      <c r="U823">
        <v>146</v>
      </c>
      <c r="V823">
        <v>87</v>
      </c>
      <c r="Y823" t="s">
        <v>2317</v>
      </c>
      <c r="Z823" t="s">
        <v>710</v>
      </c>
      <c r="AA823">
        <v>10</v>
      </c>
    </row>
    <row r="824" spans="1:32" x14ac:dyDescent="0.25">
      <c r="A824" t="s">
        <v>675</v>
      </c>
      <c r="B824" t="s">
        <v>1394</v>
      </c>
      <c r="C824" t="str">
        <f t="shared" si="43"/>
        <v>Cynthia_Ward</v>
      </c>
      <c r="D824">
        <f t="shared" si="45"/>
        <v>1</v>
      </c>
      <c r="E824">
        <f t="shared" si="44"/>
        <v>0</v>
      </c>
      <c r="F824">
        <v>1</v>
      </c>
      <c r="H824">
        <v>1502</v>
      </c>
      <c r="I824">
        <v>11188</v>
      </c>
      <c r="J824">
        <v>0</v>
      </c>
      <c r="L824" t="s">
        <v>1013</v>
      </c>
      <c r="N824">
        <v>1981</v>
      </c>
      <c r="P824">
        <v>0</v>
      </c>
      <c r="R824">
        <v>1991</v>
      </c>
      <c r="S824" t="s">
        <v>650</v>
      </c>
      <c r="T824" t="s">
        <v>652</v>
      </c>
      <c r="U824">
        <v>39</v>
      </c>
      <c r="Y824" t="s">
        <v>2318</v>
      </c>
      <c r="Z824" t="s">
        <v>710</v>
      </c>
      <c r="AA824">
        <v>11</v>
      </c>
    </row>
    <row r="825" spans="1:32" x14ac:dyDescent="0.25">
      <c r="A825" t="s">
        <v>1123</v>
      </c>
      <c r="B825" t="s">
        <v>1124</v>
      </c>
      <c r="C825" t="str">
        <f t="shared" si="43"/>
        <v>Fredric_Lederer</v>
      </c>
      <c r="D825">
        <f t="shared" si="45"/>
        <v>2</v>
      </c>
      <c r="E825">
        <f t="shared" si="44"/>
        <v>0</v>
      </c>
      <c r="F825">
        <v>1</v>
      </c>
      <c r="H825">
        <v>1277</v>
      </c>
      <c r="I825">
        <v>17307</v>
      </c>
      <c r="J825">
        <v>0</v>
      </c>
      <c r="L825" t="s">
        <v>1013</v>
      </c>
      <c r="N825">
        <v>1968</v>
      </c>
      <c r="P825">
        <v>0</v>
      </c>
      <c r="R825">
        <v>1973</v>
      </c>
      <c r="S825" t="s">
        <v>649</v>
      </c>
      <c r="T825" t="s">
        <v>652</v>
      </c>
      <c r="U825">
        <v>39</v>
      </c>
      <c r="Y825" t="s">
        <v>2319</v>
      </c>
      <c r="Z825" t="s">
        <v>710</v>
      </c>
      <c r="AA825">
        <v>12</v>
      </c>
    </row>
    <row r="826" spans="1:32" x14ac:dyDescent="0.25">
      <c r="A826" t="s">
        <v>132</v>
      </c>
      <c r="B826" t="s">
        <v>1426</v>
      </c>
      <c r="C826" t="str">
        <f t="shared" si="43"/>
        <v>Timothy_Zick</v>
      </c>
      <c r="D826">
        <f t="shared" si="45"/>
        <v>4</v>
      </c>
      <c r="E826">
        <f t="shared" si="44"/>
        <v>0</v>
      </c>
      <c r="F826">
        <v>0</v>
      </c>
      <c r="H826">
        <v>1532</v>
      </c>
      <c r="I826">
        <v>10817</v>
      </c>
      <c r="J826">
        <v>0</v>
      </c>
      <c r="L826" t="s">
        <v>1013</v>
      </c>
      <c r="N826">
        <v>1988</v>
      </c>
      <c r="O826">
        <v>1992</v>
      </c>
      <c r="P826">
        <v>0</v>
      </c>
      <c r="R826">
        <v>2002</v>
      </c>
      <c r="S826" t="s">
        <v>649</v>
      </c>
      <c r="T826" t="s">
        <v>652</v>
      </c>
      <c r="U826">
        <v>39</v>
      </c>
      <c r="Y826" t="s">
        <v>2320</v>
      </c>
      <c r="Z826" t="s">
        <v>710</v>
      </c>
      <c r="AA826">
        <v>13</v>
      </c>
    </row>
    <row r="827" spans="1:32" x14ac:dyDescent="0.25">
      <c r="A827" t="s">
        <v>36</v>
      </c>
      <c r="B827" t="s">
        <v>251</v>
      </c>
      <c r="C827" t="str">
        <f t="shared" si="43"/>
        <v>Lan_Cao</v>
      </c>
      <c r="D827">
        <f t="shared" si="45"/>
        <v>8</v>
      </c>
      <c r="E827">
        <f t="shared" si="44"/>
        <v>0</v>
      </c>
      <c r="F827">
        <v>1</v>
      </c>
      <c r="H827">
        <v>37</v>
      </c>
      <c r="I827">
        <v>5159</v>
      </c>
      <c r="J827">
        <v>1</v>
      </c>
      <c r="K827">
        <v>2013</v>
      </c>
      <c r="L827" t="s">
        <v>1013</v>
      </c>
      <c r="M827" t="s">
        <v>934</v>
      </c>
      <c r="N827">
        <v>1983</v>
      </c>
      <c r="O827">
        <v>1987</v>
      </c>
      <c r="P827">
        <v>0</v>
      </c>
      <c r="Q827" t="s">
        <v>210</v>
      </c>
      <c r="R827">
        <v>1998</v>
      </c>
      <c r="S827" t="s">
        <v>650</v>
      </c>
      <c r="T827" t="s">
        <v>655</v>
      </c>
      <c r="U827">
        <v>39</v>
      </c>
      <c r="V827">
        <v>132</v>
      </c>
      <c r="Y827" t="s">
        <v>2321</v>
      </c>
      <c r="Z827" t="s">
        <v>710</v>
      </c>
      <c r="AA827">
        <v>14</v>
      </c>
    </row>
    <row r="828" spans="1:32" x14ac:dyDescent="0.25">
      <c r="A828" t="s">
        <v>59</v>
      </c>
      <c r="B828" t="s">
        <v>1012</v>
      </c>
      <c r="C828" t="str">
        <f t="shared" si="43"/>
        <v>Michael_Green</v>
      </c>
      <c r="D828">
        <v>3</v>
      </c>
      <c r="E828">
        <f t="shared" si="44"/>
        <v>1</v>
      </c>
      <c r="F828">
        <v>1</v>
      </c>
      <c r="H828">
        <v>1192</v>
      </c>
      <c r="I828" t="e">
        <v>#N/A</v>
      </c>
      <c r="J828">
        <v>0</v>
      </c>
      <c r="L828" t="s">
        <v>1013</v>
      </c>
      <c r="N828">
        <v>1982</v>
      </c>
      <c r="O828">
        <v>1996</v>
      </c>
      <c r="P828">
        <v>1</v>
      </c>
      <c r="R828">
        <v>1998</v>
      </c>
      <c r="S828" t="s">
        <v>649</v>
      </c>
      <c r="T828" t="s">
        <v>652</v>
      </c>
      <c r="U828">
        <v>39</v>
      </c>
      <c r="Y828" t="s">
        <v>2322</v>
      </c>
      <c r="Z828" t="s">
        <v>710</v>
      </c>
      <c r="AA828">
        <v>15</v>
      </c>
    </row>
    <row r="829" spans="1:32" x14ac:dyDescent="0.25">
      <c r="A829" t="s">
        <v>58</v>
      </c>
      <c r="B829" t="s">
        <v>276</v>
      </c>
      <c r="C829" t="str">
        <f t="shared" si="43"/>
        <v>Scott_Dodson</v>
      </c>
      <c r="D829">
        <f>VLOOKUP(C829,$Y$2:$AA$3785,3,FALSE)</f>
        <v>27</v>
      </c>
      <c r="E829">
        <f t="shared" si="44"/>
        <v>0</v>
      </c>
      <c r="F829">
        <v>1</v>
      </c>
      <c r="H829">
        <v>62</v>
      </c>
      <c r="I829">
        <v>4153</v>
      </c>
      <c r="J829">
        <v>1</v>
      </c>
      <c r="K829">
        <v>2012</v>
      </c>
      <c r="L829" t="s">
        <v>1013</v>
      </c>
      <c r="M829" t="s">
        <v>1441</v>
      </c>
      <c r="N829">
        <v>1996</v>
      </c>
      <c r="O829">
        <v>2000</v>
      </c>
      <c r="P829">
        <v>0</v>
      </c>
      <c r="Q829" t="s">
        <v>210</v>
      </c>
      <c r="R829">
        <v>2008</v>
      </c>
      <c r="S829" t="s">
        <v>649</v>
      </c>
      <c r="T829" t="s">
        <v>652</v>
      </c>
      <c r="U829">
        <v>39</v>
      </c>
      <c r="V829">
        <v>62</v>
      </c>
      <c r="Y829" t="s">
        <v>2323</v>
      </c>
      <c r="Z829" t="s">
        <v>710</v>
      </c>
      <c r="AA829">
        <v>16</v>
      </c>
    </row>
    <row r="830" spans="1:32" x14ac:dyDescent="0.25">
      <c r="A830" t="s">
        <v>15</v>
      </c>
      <c r="B830" t="s">
        <v>227</v>
      </c>
      <c r="C830" t="str">
        <f t="shared" si="43"/>
        <v>Angela_Banks</v>
      </c>
      <c r="D830" t="e">
        <f>VLOOKUP(C830,$Y$2:$AA$3785,3,FALSE)</f>
        <v>#N/A</v>
      </c>
      <c r="E830">
        <f t="shared" si="44"/>
        <v>0</v>
      </c>
      <c r="F830">
        <v>1</v>
      </c>
      <c r="H830">
        <v>13</v>
      </c>
      <c r="I830">
        <v>5849</v>
      </c>
      <c r="J830">
        <v>1</v>
      </c>
      <c r="K830">
        <v>2017</v>
      </c>
      <c r="L830" t="s">
        <v>1013</v>
      </c>
      <c r="M830" t="s">
        <v>1457</v>
      </c>
      <c r="N830">
        <v>1995</v>
      </c>
      <c r="O830">
        <v>2000</v>
      </c>
      <c r="P830">
        <v>0</v>
      </c>
      <c r="Q830" t="s">
        <v>210</v>
      </c>
      <c r="R830">
        <v>2005</v>
      </c>
      <c r="S830" t="s">
        <v>650</v>
      </c>
      <c r="T830" t="s">
        <v>653</v>
      </c>
      <c r="U830">
        <v>39</v>
      </c>
      <c r="V830">
        <v>27</v>
      </c>
      <c r="Y830" t="s">
        <v>2324</v>
      </c>
      <c r="Z830" t="s">
        <v>710</v>
      </c>
      <c r="AA830">
        <v>17</v>
      </c>
    </row>
    <row r="831" spans="1:32" x14ac:dyDescent="0.25">
      <c r="Y831" t="s">
        <v>2325</v>
      </c>
      <c r="Z831" t="s">
        <v>710</v>
      </c>
      <c r="AA831">
        <v>18</v>
      </c>
    </row>
    <row r="832" spans="1:32" x14ac:dyDescent="0.25">
      <c r="Y832" t="s">
        <v>2326</v>
      </c>
      <c r="Z832" t="s">
        <v>710</v>
      </c>
      <c r="AA832">
        <v>19</v>
      </c>
    </row>
    <row r="833" spans="19:27" x14ac:dyDescent="0.25">
      <c r="S833" s="2"/>
      <c r="T833" s="2"/>
      <c r="Y833" t="s">
        <v>2327</v>
      </c>
      <c r="Z833" t="s">
        <v>710</v>
      </c>
      <c r="AA833">
        <v>20</v>
      </c>
    </row>
    <row r="834" spans="19:27" x14ac:dyDescent="0.25">
      <c r="Y834" t="s">
        <v>2328</v>
      </c>
      <c r="Z834" t="s">
        <v>710</v>
      </c>
      <c r="AA834">
        <v>21</v>
      </c>
    </row>
    <row r="835" spans="19:27" x14ac:dyDescent="0.25">
      <c r="Y835" t="s">
        <v>2329</v>
      </c>
      <c r="Z835" t="s">
        <v>710</v>
      </c>
      <c r="AA835">
        <v>22</v>
      </c>
    </row>
    <row r="836" spans="19:27" x14ac:dyDescent="0.25">
      <c r="Y836" t="s">
        <v>2330</v>
      </c>
      <c r="Z836" t="s">
        <v>710</v>
      </c>
      <c r="AA836">
        <v>23</v>
      </c>
    </row>
    <row r="837" spans="19:27" x14ac:dyDescent="0.25">
      <c r="Y837" t="s">
        <v>2331</v>
      </c>
      <c r="Z837" t="s">
        <v>710</v>
      </c>
      <c r="AA837">
        <v>24</v>
      </c>
    </row>
    <row r="838" spans="19:27" x14ac:dyDescent="0.25">
      <c r="Y838" t="s">
        <v>2332</v>
      </c>
      <c r="Z838" t="s">
        <v>710</v>
      </c>
      <c r="AA838">
        <v>25</v>
      </c>
    </row>
    <row r="839" spans="19:27" x14ac:dyDescent="0.25">
      <c r="Y839" t="s">
        <v>2333</v>
      </c>
      <c r="Z839" t="s">
        <v>710</v>
      </c>
      <c r="AA839">
        <v>26</v>
      </c>
    </row>
    <row r="840" spans="19:27" x14ac:dyDescent="0.25">
      <c r="Y840" t="s">
        <v>2334</v>
      </c>
      <c r="Z840" t="s">
        <v>710</v>
      </c>
      <c r="AA840">
        <v>27</v>
      </c>
    </row>
    <row r="841" spans="19:27" x14ac:dyDescent="0.25">
      <c r="Y841" t="s">
        <v>2335</v>
      </c>
      <c r="Z841" t="s">
        <v>710</v>
      </c>
      <c r="AA841">
        <v>28</v>
      </c>
    </row>
    <row r="842" spans="19:27" x14ac:dyDescent="0.25">
      <c r="Y842" t="s">
        <v>2336</v>
      </c>
      <c r="Z842" t="s">
        <v>710</v>
      </c>
      <c r="AA842">
        <v>29</v>
      </c>
    </row>
    <row r="843" spans="19:27" x14ac:dyDescent="0.25">
      <c r="Y843" t="s">
        <v>2337</v>
      </c>
      <c r="Z843" t="s">
        <v>710</v>
      </c>
      <c r="AA843">
        <v>30</v>
      </c>
    </row>
    <row r="844" spans="19:27" x14ac:dyDescent="0.25">
      <c r="Y844" t="s">
        <v>1520</v>
      </c>
      <c r="Z844" t="s">
        <v>710</v>
      </c>
      <c r="AA844">
        <v>31</v>
      </c>
    </row>
    <row r="845" spans="19:27" x14ac:dyDescent="0.25">
      <c r="Y845" t="s">
        <v>2338</v>
      </c>
      <c r="Z845" t="s">
        <v>710</v>
      </c>
      <c r="AA845">
        <v>32</v>
      </c>
    </row>
    <row r="846" spans="19:27" x14ac:dyDescent="0.25">
      <c r="Y846" t="s">
        <v>2339</v>
      </c>
      <c r="Z846" t="s">
        <v>710</v>
      </c>
      <c r="AA846">
        <v>33</v>
      </c>
    </row>
    <row r="847" spans="19:27" x14ac:dyDescent="0.25">
      <c r="Y847" t="s">
        <v>2340</v>
      </c>
      <c r="Z847" t="s">
        <v>710</v>
      </c>
      <c r="AA847">
        <v>34</v>
      </c>
    </row>
    <row r="848" spans="19:27" x14ac:dyDescent="0.25">
      <c r="Y848" t="s">
        <v>2341</v>
      </c>
      <c r="Z848" t="s">
        <v>710</v>
      </c>
      <c r="AA848">
        <v>35</v>
      </c>
    </row>
    <row r="849" spans="25:27" x14ac:dyDescent="0.25">
      <c r="Y849" t="s">
        <v>2342</v>
      </c>
      <c r="Z849" t="s">
        <v>710</v>
      </c>
      <c r="AA849">
        <v>36</v>
      </c>
    </row>
    <row r="850" spans="25:27" x14ac:dyDescent="0.25">
      <c r="Y850" t="s">
        <v>2343</v>
      </c>
      <c r="Z850" t="s">
        <v>710</v>
      </c>
      <c r="AA850">
        <v>37</v>
      </c>
    </row>
    <row r="851" spans="25:27" x14ac:dyDescent="0.25">
      <c r="Y851" t="s">
        <v>2344</v>
      </c>
      <c r="Z851" t="s">
        <v>710</v>
      </c>
      <c r="AA851">
        <v>38</v>
      </c>
    </row>
    <row r="852" spans="25:27" x14ac:dyDescent="0.25">
      <c r="Y852" t="s">
        <v>2345</v>
      </c>
      <c r="Z852" t="s">
        <v>710</v>
      </c>
      <c r="AA852">
        <v>39</v>
      </c>
    </row>
    <row r="853" spans="25:27" x14ac:dyDescent="0.25">
      <c r="Y853" t="s">
        <v>2346</v>
      </c>
      <c r="Z853" t="s">
        <v>710</v>
      </c>
      <c r="AA853">
        <v>40</v>
      </c>
    </row>
    <row r="854" spans="25:27" x14ac:dyDescent="0.25">
      <c r="Y854" t="s">
        <v>2347</v>
      </c>
      <c r="Z854" t="s">
        <v>710</v>
      </c>
      <c r="AA854">
        <v>41</v>
      </c>
    </row>
    <row r="855" spans="25:27" x14ac:dyDescent="0.25">
      <c r="Y855" t="s">
        <v>2348</v>
      </c>
      <c r="Z855" t="s">
        <v>710</v>
      </c>
      <c r="AA855">
        <v>42</v>
      </c>
    </row>
    <row r="856" spans="25:27" x14ac:dyDescent="0.25">
      <c r="Y856" t="s">
        <v>2349</v>
      </c>
      <c r="Z856" t="s">
        <v>710</v>
      </c>
      <c r="AA856">
        <v>43</v>
      </c>
    </row>
    <row r="857" spans="25:27" x14ac:dyDescent="0.25">
      <c r="Y857" t="s">
        <v>2350</v>
      </c>
      <c r="Z857" t="s">
        <v>710</v>
      </c>
      <c r="AA857">
        <v>44</v>
      </c>
    </row>
    <row r="858" spans="25:27" x14ac:dyDescent="0.25">
      <c r="Y858" t="s">
        <v>2351</v>
      </c>
      <c r="Z858" t="s">
        <v>710</v>
      </c>
      <c r="AA858">
        <v>45</v>
      </c>
    </row>
    <row r="859" spans="25:27" x14ac:dyDescent="0.25">
      <c r="Y859" t="s">
        <v>2352</v>
      </c>
      <c r="Z859" t="s">
        <v>710</v>
      </c>
      <c r="AA859">
        <v>46</v>
      </c>
    </row>
    <row r="860" spans="25:27" x14ac:dyDescent="0.25">
      <c r="Y860" t="s">
        <v>2353</v>
      </c>
      <c r="Z860" t="s">
        <v>710</v>
      </c>
      <c r="AA860">
        <v>47</v>
      </c>
    </row>
    <row r="861" spans="25:27" x14ac:dyDescent="0.25">
      <c r="Y861" t="s">
        <v>2354</v>
      </c>
      <c r="Z861" t="s">
        <v>710</v>
      </c>
      <c r="AA861">
        <v>48</v>
      </c>
    </row>
    <row r="862" spans="25:27" x14ac:dyDescent="0.25">
      <c r="Y862" t="s">
        <v>2355</v>
      </c>
      <c r="Z862" t="s">
        <v>710</v>
      </c>
      <c r="AA862">
        <v>49</v>
      </c>
    </row>
    <row r="863" spans="25:27" x14ac:dyDescent="0.25">
      <c r="Y863" t="s">
        <v>1521</v>
      </c>
      <c r="Z863" t="s">
        <v>710</v>
      </c>
      <c r="AA863">
        <v>50</v>
      </c>
    </row>
    <row r="864" spans="25:27" x14ac:dyDescent="0.25">
      <c r="Y864" t="s">
        <v>2356</v>
      </c>
      <c r="Z864" t="s">
        <v>710</v>
      </c>
      <c r="AA864">
        <v>51</v>
      </c>
    </row>
    <row r="865" spans="25:27" x14ac:dyDescent="0.25">
      <c r="Y865" t="s">
        <v>2357</v>
      </c>
      <c r="Z865" t="s">
        <v>710</v>
      </c>
      <c r="AA865">
        <v>52</v>
      </c>
    </row>
    <row r="866" spans="25:27" x14ac:dyDescent="0.25">
      <c r="Y866" t="s">
        <v>2358</v>
      </c>
      <c r="Z866" t="s">
        <v>710</v>
      </c>
      <c r="AA866">
        <v>53</v>
      </c>
    </row>
    <row r="867" spans="25:27" x14ac:dyDescent="0.25">
      <c r="Y867" t="s">
        <v>2359</v>
      </c>
      <c r="Z867" t="s">
        <v>710</v>
      </c>
      <c r="AA867">
        <v>54</v>
      </c>
    </row>
    <row r="868" spans="25:27" x14ac:dyDescent="0.25">
      <c r="Y868" t="s">
        <v>2360</v>
      </c>
      <c r="Z868" t="s">
        <v>710</v>
      </c>
      <c r="AA868">
        <v>55</v>
      </c>
    </row>
    <row r="869" spans="25:27" x14ac:dyDescent="0.25">
      <c r="Y869" t="s">
        <v>2361</v>
      </c>
      <c r="Z869" t="s">
        <v>710</v>
      </c>
      <c r="AA869">
        <v>56</v>
      </c>
    </row>
    <row r="870" spans="25:27" x14ac:dyDescent="0.25">
      <c r="Y870" t="s">
        <v>2362</v>
      </c>
      <c r="Z870" t="s">
        <v>710</v>
      </c>
      <c r="AA870">
        <v>57</v>
      </c>
    </row>
    <row r="871" spans="25:27" x14ac:dyDescent="0.25">
      <c r="Y871" t="s">
        <v>2363</v>
      </c>
      <c r="Z871" t="s">
        <v>710</v>
      </c>
      <c r="AA871">
        <v>58</v>
      </c>
    </row>
    <row r="872" spans="25:27" x14ac:dyDescent="0.25">
      <c r="Y872" t="s">
        <v>2364</v>
      </c>
      <c r="Z872" t="s">
        <v>710</v>
      </c>
      <c r="AA872">
        <v>59</v>
      </c>
    </row>
    <row r="873" spans="25:27" x14ac:dyDescent="0.25">
      <c r="Y873" t="s">
        <v>2365</v>
      </c>
      <c r="Z873" t="s">
        <v>710</v>
      </c>
      <c r="AA873">
        <v>60</v>
      </c>
    </row>
    <row r="874" spans="25:27" x14ac:dyDescent="0.25">
      <c r="Y874" t="s">
        <v>2366</v>
      </c>
      <c r="Z874" t="s">
        <v>710</v>
      </c>
      <c r="AA874">
        <v>61</v>
      </c>
    </row>
    <row r="875" spans="25:27" x14ac:dyDescent="0.25">
      <c r="Y875" t="s">
        <v>2367</v>
      </c>
      <c r="Z875" t="s">
        <v>710</v>
      </c>
      <c r="AA875">
        <v>62</v>
      </c>
    </row>
    <row r="876" spans="25:27" x14ac:dyDescent="0.25">
      <c r="Y876" t="s">
        <v>2368</v>
      </c>
      <c r="Z876" t="s">
        <v>710</v>
      </c>
      <c r="AA876">
        <v>63</v>
      </c>
    </row>
    <row r="877" spans="25:27" x14ac:dyDescent="0.25">
      <c r="Y877" t="s">
        <v>2369</v>
      </c>
      <c r="Z877" t="s">
        <v>710</v>
      </c>
      <c r="AA877">
        <v>64</v>
      </c>
    </row>
    <row r="878" spans="25:27" x14ac:dyDescent="0.25">
      <c r="Y878" t="s">
        <v>2370</v>
      </c>
      <c r="Z878" t="s">
        <v>710</v>
      </c>
      <c r="AA878">
        <v>65</v>
      </c>
    </row>
    <row r="879" spans="25:27" x14ac:dyDescent="0.25">
      <c r="Y879" t="s">
        <v>2371</v>
      </c>
      <c r="Z879" t="s">
        <v>710</v>
      </c>
      <c r="AA879">
        <v>66</v>
      </c>
    </row>
    <row r="880" spans="25:27" x14ac:dyDescent="0.25">
      <c r="Y880" t="s">
        <v>2372</v>
      </c>
      <c r="Z880" t="s">
        <v>710</v>
      </c>
      <c r="AA880">
        <v>67</v>
      </c>
    </row>
    <row r="881" spans="25:27" x14ac:dyDescent="0.25">
      <c r="Y881" t="s">
        <v>2373</v>
      </c>
      <c r="Z881" t="s">
        <v>710</v>
      </c>
      <c r="AA881">
        <v>68</v>
      </c>
    </row>
    <row r="882" spans="25:27" x14ac:dyDescent="0.25">
      <c r="Y882" t="s">
        <v>2374</v>
      </c>
      <c r="Z882" t="s">
        <v>710</v>
      </c>
      <c r="AA882">
        <v>69</v>
      </c>
    </row>
    <row r="883" spans="25:27" x14ac:dyDescent="0.25">
      <c r="Y883" t="s">
        <v>2375</v>
      </c>
      <c r="Z883" t="s">
        <v>710</v>
      </c>
      <c r="AA883">
        <v>70</v>
      </c>
    </row>
    <row r="884" spans="25:27" x14ac:dyDescent="0.25">
      <c r="Y884" t="s">
        <v>2376</v>
      </c>
      <c r="Z884" t="s">
        <v>710</v>
      </c>
      <c r="AA884">
        <v>71</v>
      </c>
    </row>
    <row r="885" spans="25:27" x14ac:dyDescent="0.25">
      <c r="Y885" t="s">
        <v>2377</v>
      </c>
      <c r="Z885" t="s">
        <v>710</v>
      </c>
      <c r="AA885">
        <v>72</v>
      </c>
    </row>
    <row r="886" spans="25:27" x14ac:dyDescent="0.25">
      <c r="Y886" t="s">
        <v>2378</v>
      </c>
      <c r="Z886" t="s">
        <v>710</v>
      </c>
      <c r="AA886">
        <v>73</v>
      </c>
    </row>
    <row r="887" spans="25:27" x14ac:dyDescent="0.25">
      <c r="Y887" t="s">
        <v>2379</v>
      </c>
      <c r="Z887" t="s">
        <v>710</v>
      </c>
      <c r="AA887">
        <v>74</v>
      </c>
    </row>
    <row r="888" spans="25:27" x14ac:dyDescent="0.25">
      <c r="Y888" t="s">
        <v>2380</v>
      </c>
      <c r="Z888" t="s">
        <v>710</v>
      </c>
      <c r="AA888">
        <v>75</v>
      </c>
    </row>
    <row r="889" spans="25:27" x14ac:dyDescent="0.25">
      <c r="Y889" t="s">
        <v>2381</v>
      </c>
      <c r="Z889" t="s">
        <v>710</v>
      </c>
      <c r="AA889">
        <v>76</v>
      </c>
    </row>
    <row r="890" spans="25:27" x14ac:dyDescent="0.25">
      <c r="Y890" t="s">
        <v>2382</v>
      </c>
      <c r="Z890" t="s">
        <v>710</v>
      </c>
      <c r="AA890">
        <v>77</v>
      </c>
    </row>
    <row r="891" spans="25:27" x14ac:dyDescent="0.25">
      <c r="Y891" t="s">
        <v>2383</v>
      </c>
      <c r="Z891" t="s">
        <v>710</v>
      </c>
      <c r="AA891">
        <v>78</v>
      </c>
    </row>
    <row r="892" spans="25:27" x14ac:dyDescent="0.25">
      <c r="Y892" t="s">
        <v>2384</v>
      </c>
      <c r="Z892" t="s">
        <v>710</v>
      </c>
      <c r="AA892">
        <v>79</v>
      </c>
    </row>
    <row r="893" spans="25:27" x14ac:dyDescent="0.25">
      <c r="Y893" t="s">
        <v>2385</v>
      </c>
      <c r="Z893" t="s">
        <v>710</v>
      </c>
      <c r="AA893">
        <v>80</v>
      </c>
    </row>
    <row r="894" spans="25:27" x14ac:dyDescent="0.25">
      <c r="Y894" t="s">
        <v>2386</v>
      </c>
      <c r="Z894" t="s">
        <v>710</v>
      </c>
      <c r="AA894">
        <v>81</v>
      </c>
    </row>
    <row r="895" spans="25:27" x14ac:dyDescent="0.25">
      <c r="Y895" t="s">
        <v>2387</v>
      </c>
      <c r="Z895" t="s">
        <v>710</v>
      </c>
      <c r="AA895">
        <v>82</v>
      </c>
    </row>
    <row r="896" spans="25:27" x14ac:dyDescent="0.25">
      <c r="Y896" t="s">
        <v>2388</v>
      </c>
      <c r="Z896" t="s">
        <v>710</v>
      </c>
      <c r="AA896">
        <v>83</v>
      </c>
    </row>
    <row r="897" spans="25:27" x14ac:dyDescent="0.25">
      <c r="Y897" t="s">
        <v>2389</v>
      </c>
      <c r="Z897" t="s">
        <v>710</v>
      </c>
      <c r="AA897">
        <v>84</v>
      </c>
    </row>
    <row r="898" spans="25:27" x14ac:dyDescent="0.25">
      <c r="Y898" t="s">
        <v>2390</v>
      </c>
      <c r="Z898" t="s">
        <v>710</v>
      </c>
      <c r="AA898">
        <v>85</v>
      </c>
    </row>
    <row r="899" spans="25:27" x14ac:dyDescent="0.25">
      <c r="Y899" t="s">
        <v>2391</v>
      </c>
      <c r="Z899" t="s">
        <v>710</v>
      </c>
      <c r="AA899">
        <v>86</v>
      </c>
    </row>
    <row r="900" spans="25:27" x14ac:dyDescent="0.25">
      <c r="Y900" t="s">
        <v>2392</v>
      </c>
      <c r="Z900" t="s">
        <v>710</v>
      </c>
      <c r="AA900">
        <v>87</v>
      </c>
    </row>
    <row r="901" spans="25:27" x14ac:dyDescent="0.25">
      <c r="Y901" t="s">
        <v>2393</v>
      </c>
      <c r="Z901" t="s">
        <v>1330</v>
      </c>
      <c r="AA901">
        <v>1</v>
      </c>
    </row>
    <row r="902" spans="25:27" x14ac:dyDescent="0.25">
      <c r="Y902" t="s">
        <v>2394</v>
      </c>
      <c r="Z902" t="s">
        <v>1330</v>
      </c>
      <c r="AA902">
        <v>2</v>
      </c>
    </row>
    <row r="903" spans="25:27" x14ac:dyDescent="0.25">
      <c r="Y903" t="s">
        <v>2395</v>
      </c>
      <c r="Z903" t="s">
        <v>1330</v>
      </c>
      <c r="AA903">
        <v>3</v>
      </c>
    </row>
    <row r="904" spans="25:27" x14ac:dyDescent="0.25">
      <c r="Y904" t="s">
        <v>2396</v>
      </c>
      <c r="Z904" t="s">
        <v>1330</v>
      </c>
      <c r="AA904">
        <v>4</v>
      </c>
    </row>
    <row r="905" spans="25:27" x14ac:dyDescent="0.25">
      <c r="Y905" t="s">
        <v>2397</v>
      </c>
      <c r="Z905" t="s">
        <v>1330</v>
      </c>
      <c r="AA905">
        <v>5</v>
      </c>
    </row>
    <row r="906" spans="25:27" x14ac:dyDescent="0.25">
      <c r="Y906" t="s">
        <v>2398</v>
      </c>
      <c r="Z906" t="s">
        <v>1330</v>
      </c>
      <c r="AA906">
        <v>6</v>
      </c>
    </row>
    <row r="907" spans="25:27" x14ac:dyDescent="0.25">
      <c r="Y907" t="s">
        <v>2399</v>
      </c>
      <c r="Z907" t="s">
        <v>1330</v>
      </c>
      <c r="AA907">
        <v>7</v>
      </c>
    </row>
    <row r="908" spans="25:27" x14ac:dyDescent="0.25">
      <c r="Y908" t="s">
        <v>2400</v>
      </c>
      <c r="Z908" t="s">
        <v>1330</v>
      </c>
      <c r="AA908">
        <v>8</v>
      </c>
    </row>
    <row r="909" spans="25:27" x14ac:dyDescent="0.25">
      <c r="Y909" t="s">
        <v>2401</v>
      </c>
      <c r="Z909" t="s">
        <v>1330</v>
      </c>
      <c r="AA909">
        <v>9</v>
      </c>
    </row>
    <row r="910" spans="25:27" x14ac:dyDescent="0.25">
      <c r="Y910" t="s">
        <v>2402</v>
      </c>
      <c r="Z910" t="s">
        <v>1330</v>
      </c>
      <c r="AA910">
        <v>10</v>
      </c>
    </row>
    <row r="911" spans="25:27" x14ac:dyDescent="0.25">
      <c r="Y911" t="s">
        <v>2403</v>
      </c>
      <c r="Z911" t="s">
        <v>1330</v>
      </c>
      <c r="AA911">
        <v>11</v>
      </c>
    </row>
    <row r="912" spans="25:27" x14ac:dyDescent="0.25">
      <c r="Y912" t="s">
        <v>2404</v>
      </c>
      <c r="Z912" t="s">
        <v>1330</v>
      </c>
      <c r="AA912">
        <v>12</v>
      </c>
    </row>
    <row r="913" spans="25:27" x14ac:dyDescent="0.25">
      <c r="Y913" t="s">
        <v>2405</v>
      </c>
      <c r="Z913" t="s">
        <v>1330</v>
      </c>
      <c r="AA913">
        <v>13</v>
      </c>
    </row>
    <row r="914" spans="25:27" x14ac:dyDescent="0.25">
      <c r="Y914" t="s">
        <v>2406</v>
      </c>
      <c r="Z914" t="s">
        <v>1330</v>
      </c>
      <c r="AA914">
        <v>14</v>
      </c>
    </row>
    <row r="915" spans="25:27" x14ac:dyDescent="0.25">
      <c r="Y915" t="s">
        <v>2407</v>
      </c>
      <c r="Z915" t="s">
        <v>1330</v>
      </c>
      <c r="AA915">
        <v>15</v>
      </c>
    </row>
    <row r="916" spans="25:27" x14ac:dyDescent="0.25">
      <c r="Y916" t="s">
        <v>2408</v>
      </c>
      <c r="Z916" t="s">
        <v>1330</v>
      </c>
      <c r="AA916">
        <v>16</v>
      </c>
    </row>
    <row r="917" spans="25:27" x14ac:dyDescent="0.25">
      <c r="Y917" t="s">
        <v>2409</v>
      </c>
      <c r="Z917" t="s">
        <v>1330</v>
      </c>
      <c r="AA917">
        <v>17</v>
      </c>
    </row>
    <row r="918" spans="25:27" x14ac:dyDescent="0.25">
      <c r="Y918" t="s">
        <v>2410</v>
      </c>
      <c r="Z918" t="s">
        <v>1330</v>
      </c>
      <c r="AA918">
        <v>18</v>
      </c>
    </row>
    <row r="919" spans="25:27" x14ac:dyDescent="0.25">
      <c r="Y919" t="s">
        <v>2411</v>
      </c>
      <c r="Z919" t="s">
        <v>1330</v>
      </c>
      <c r="AA919">
        <v>19</v>
      </c>
    </row>
    <row r="920" spans="25:27" x14ac:dyDescent="0.25">
      <c r="Y920" t="s">
        <v>2412</v>
      </c>
      <c r="Z920" t="s">
        <v>1330</v>
      </c>
      <c r="AA920">
        <v>20</v>
      </c>
    </row>
    <row r="921" spans="25:27" x14ac:dyDescent="0.25">
      <c r="Y921" t="s">
        <v>2413</v>
      </c>
      <c r="Z921" t="s">
        <v>1330</v>
      </c>
      <c r="AA921">
        <v>21</v>
      </c>
    </row>
    <row r="922" spans="25:27" x14ac:dyDescent="0.25">
      <c r="Y922" t="s">
        <v>2414</v>
      </c>
      <c r="Z922" t="s">
        <v>1330</v>
      </c>
      <c r="AA922">
        <v>22</v>
      </c>
    </row>
    <row r="923" spans="25:27" x14ac:dyDescent="0.25">
      <c r="Y923" t="s">
        <v>2415</v>
      </c>
      <c r="Z923" t="s">
        <v>1330</v>
      </c>
      <c r="AA923">
        <v>23</v>
      </c>
    </row>
    <row r="924" spans="25:27" x14ac:dyDescent="0.25">
      <c r="Y924" t="s">
        <v>2416</v>
      </c>
      <c r="Z924" t="s">
        <v>1330</v>
      </c>
      <c r="AA924">
        <v>24</v>
      </c>
    </row>
    <row r="925" spans="25:27" x14ac:dyDescent="0.25">
      <c r="Y925" t="s">
        <v>2417</v>
      </c>
      <c r="Z925" t="s">
        <v>1330</v>
      </c>
      <c r="AA925">
        <v>25</v>
      </c>
    </row>
    <row r="926" spans="25:27" x14ac:dyDescent="0.25">
      <c r="Y926" t="s">
        <v>2418</v>
      </c>
      <c r="Z926" t="s">
        <v>1330</v>
      </c>
      <c r="AA926">
        <v>26</v>
      </c>
    </row>
    <row r="927" spans="25:27" x14ac:dyDescent="0.25">
      <c r="Y927" t="s">
        <v>2419</v>
      </c>
      <c r="Z927" t="s">
        <v>1330</v>
      </c>
      <c r="AA927">
        <v>27</v>
      </c>
    </row>
    <row r="928" spans="25:27" x14ac:dyDescent="0.25">
      <c r="Y928" t="s">
        <v>2420</v>
      </c>
      <c r="Z928" t="s">
        <v>1330</v>
      </c>
      <c r="AA928">
        <v>28</v>
      </c>
    </row>
    <row r="929" spans="25:27" x14ac:dyDescent="0.25">
      <c r="Y929" t="s">
        <v>2421</v>
      </c>
      <c r="Z929" t="s">
        <v>1330</v>
      </c>
      <c r="AA929">
        <v>29</v>
      </c>
    </row>
    <row r="930" spans="25:27" x14ac:dyDescent="0.25">
      <c r="Y930" t="s">
        <v>2422</v>
      </c>
      <c r="Z930" t="s">
        <v>1330</v>
      </c>
      <c r="AA930">
        <v>30</v>
      </c>
    </row>
    <row r="931" spans="25:27" x14ac:dyDescent="0.25">
      <c r="Y931" t="s">
        <v>2423</v>
      </c>
      <c r="Z931" t="s">
        <v>1330</v>
      </c>
      <c r="AA931">
        <v>31</v>
      </c>
    </row>
    <row r="932" spans="25:27" x14ac:dyDescent="0.25">
      <c r="Y932" t="s">
        <v>2424</v>
      </c>
      <c r="Z932" t="s">
        <v>1330</v>
      </c>
      <c r="AA932">
        <v>32</v>
      </c>
    </row>
    <row r="933" spans="25:27" x14ac:dyDescent="0.25">
      <c r="Y933" t="s">
        <v>2425</v>
      </c>
      <c r="Z933" t="s">
        <v>1330</v>
      </c>
      <c r="AA933">
        <v>33</v>
      </c>
    </row>
    <row r="934" spans="25:27" x14ac:dyDescent="0.25">
      <c r="Y934" t="s">
        <v>2426</v>
      </c>
      <c r="Z934" t="s">
        <v>1330</v>
      </c>
      <c r="AA934">
        <v>34</v>
      </c>
    </row>
    <row r="935" spans="25:27" x14ac:dyDescent="0.25">
      <c r="Y935" t="s">
        <v>2427</v>
      </c>
      <c r="Z935" t="s">
        <v>1330</v>
      </c>
      <c r="AA935">
        <v>35</v>
      </c>
    </row>
    <row r="936" spans="25:27" x14ac:dyDescent="0.25">
      <c r="Y936" t="s">
        <v>2428</v>
      </c>
      <c r="Z936" t="s">
        <v>1330</v>
      </c>
      <c r="AA936">
        <v>36</v>
      </c>
    </row>
    <row r="937" spans="25:27" x14ac:dyDescent="0.25">
      <c r="Y937" t="s">
        <v>1522</v>
      </c>
      <c r="Z937" t="s">
        <v>1330</v>
      </c>
      <c r="AA937">
        <v>37</v>
      </c>
    </row>
    <row r="938" spans="25:27" x14ac:dyDescent="0.25">
      <c r="Y938" t="s">
        <v>2429</v>
      </c>
      <c r="Z938" t="s">
        <v>1330</v>
      </c>
      <c r="AA938">
        <v>38</v>
      </c>
    </row>
    <row r="939" spans="25:27" x14ac:dyDescent="0.25">
      <c r="Y939" t="s">
        <v>2430</v>
      </c>
      <c r="Z939" t="s">
        <v>1330</v>
      </c>
      <c r="AA939">
        <v>39</v>
      </c>
    </row>
    <row r="940" spans="25:27" x14ac:dyDescent="0.25">
      <c r="Y940" t="s">
        <v>2431</v>
      </c>
      <c r="Z940" t="s">
        <v>1330</v>
      </c>
      <c r="AA940">
        <v>40</v>
      </c>
    </row>
    <row r="941" spans="25:27" x14ac:dyDescent="0.25">
      <c r="Y941" t="s">
        <v>2432</v>
      </c>
      <c r="Z941" t="s">
        <v>1330</v>
      </c>
      <c r="AA941">
        <v>41</v>
      </c>
    </row>
    <row r="942" spans="25:27" x14ac:dyDescent="0.25">
      <c r="Y942" t="s">
        <v>2433</v>
      </c>
      <c r="Z942" t="s">
        <v>1330</v>
      </c>
      <c r="AA942">
        <v>42</v>
      </c>
    </row>
    <row r="943" spans="25:27" x14ac:dyDescent="0.25">
      <c r="Y943" t="s">
        <v>2434</v>
      </c>
      <c r="Z943" t="s">
        <v>1330</v>
      </c>
      <c r="AA943">
        <v>43</v>
      </c>
    </row>
    <row r="944" spans="25:27" x14ac:dyDescent="0.25">
      <c r="Y944" t="s">
        <v>2435</v>
      </c>
      <c r="Z944" t="s">
        <v>1330</v>
      </c>
      <c r="AA944">
        <v>44</v>
      </c>
    </row>
    <row r="945" spans="25:27" x14ac:dyDescent="0.25">
      <c r="Y945" t="s">
        <v>2436</v>
      </c>
      <c r="Z945" t="s">
        <v>1330</v>
      </c>
      <c r="AA945">
        <v>45</v>
      </c>
    </row>
    <row r="946" spans="25:27" x14ac:dyDescent="0.25">
      <c r="Y946" t="s">
        <v>2437</v>
      </c>
      <c r="Z946" t="s">
        <v>1330</v>
      </c>
      <c r="AA946">
        <v>46</v>
      </c>
    </row>
    <row r="947" spans="25:27" x14ac:dyDescent="0.25">
      <c r="Y947" t="s">
        <v>2438</v>
      </c>
      <c r="Z947" t="s">
        <v>1330</v>
      </c>
      <c r="AA947">
        <v>47</v>
      </c>
    </row>
    <row r="948" spans="25:27" x14ac:dyDescent="0.25">
      <c r="Y948" t="s">
        <v>2439</v>
      </c>
      <c r="Z948" t="s">
        <v>1330</v>
      </c>
      <c r="AA948">
        <v>48</v>
      </c>
    </row>
    <row r="949" spans="25:27" x14ac:dyDescent="0.25">
      <c r="Y949" t="s">
        <v>2440</v>
      </c>
      <c r="Z949" t="s">
        <v>1330</v>
      </c>
      <c r="AA949">
        <v>49</v>
      </c>
    </row>
    <row r="950" spans="25:27" x14ac:dyDescent="0.25">
      <c r="Y950" t="s">
        <v>2441</v>
      </c>
      <c r="Z950" t="s">
        <v>1330</v>
      </c>
      <c r="AA950">
        <v>50</v>
      </c>
    </row>
    <row r="951" spans="25:27" x14ac:dyDescent="0.25">
      <c r="Y951" t="s">
        <v>2442</v>
      </c>
      <c r="Z951" t="s">
        <v>1330</v>
      </c>
      <c r="AA951">
        <v>51</v>
      </c>
    </row>
    <row r="952" spans="25:27" x14ac:dyDescent="0.25">
      <c r="Y952" t="s">
        <v>2443</v>
      </c>
      <c r="Z952" t="s">
        <v>1330</v>
      </c>
      <c r="AA952">
        <v>52</v>
      </c>
    </row>
    <row r="953" spans="25:27" x14ac:dyDescent="0.25">
      <c r="Y953" t="s">
        <v>2444</v>
      </c>
      <c r="Z953" t="s">
        <v>1330</v>
      </c>
      <c r="AA953">
        <v>53</v>
      </c>
    </row>
    <row r="954" spans="25:27" x14ac:dyDescent="0.25">
      <c r="Y954" t="s">
        <v>2445</v>
      </c>
      <c r="Z954" t="s">
        <v>1330</v>
      </c>
      <c r="AA954">
        <v>54</v>
      </c>
    </row>
    <row r="955" spans="25:27" x14ac:dyDescent="0.25">
      <c r="Y955" t="s">
        <v>2446</v>
      </c>
      <c r="Z955" t="s">
        <v>1330</v>
      </c>
      <c r="AA955">
        <v>55</v>
      </c>
    </row>
    <row r="956" spans="25:27" x14ac:dyDescent="0.25">
      <c r="Y956" t="s">
        <v>2447</v>
      </c>
      <c r="Z956" t="s">
        <v>1330</v>
      </c>
      <c r="AA956">
        <v>56</v>
      </c>
    </row>
    <row r="957" spans="25:27" x14ac:dyDescent="0.25">
      <c r="Y957" t="s">
        <v>2448</v>
      </c>
      <c r="Z957" t="s">
        <v>1330</v>
      </c>
      <c r="AA957">
        <v>57</v>
      </c>
    </row>
    <row r="958" spans="25:27" x14ac:dyDescent="0.25">
      <c r="Y958" t="s">
        <v>2449</v>
      </c>
      <c r="Z958" t="s">
        <v>1330</v>
      </c>
      <c r="AA958">
        <v>58</v>
      </c>
    </row>
    <row r="959" spans="25:27" x14ac:dyDescent="0.25">
      <c r="Y959" t="s">
        <v>2450</v>
      </c>
      <c r="Z959" t="s">
        <v>1330</v>
      </c>
      <c r="AA959">
        <v>59</v>
      </c>
    </row>
    <row r="960" spans="25:27" x14ac:dyDescent="0.25">
      <c r="Y960" t="s">
        <v>2451</v>
      </c>
      <c r="Z960" t="s">
        <v>1330</v>
      </c>
      <c r="AA960">
        <v>60</v>
      </c>
    </row>
    <row r="961" spans="25:27" x14ac:dyDescent="0.25">
      <c r="Y961" t="s">
        <v>2452</v>
      </c>
      <c r="Z961" t="s">
        <v>1330</v>
      </c>
      <c r="AA961">
        <v>61</v>
      </c>
    </row>
    <row r="962" spans="25:27" x14ac:dyDescent="0.25">
      <c r="Y962" t="s">
        <v>2453</v>
      </c>
      <c r="Z962" t="s">
        <v>1330</v>
      </c>
      <c r="AA962">
        <v>62</v>
      </c>
    </row>
    <row r="963" spans="25:27" x14ac:dyDescent="0.25">
      <c r="Y963" t="s">
        <v>2454</v>
      </c>
      <c r="Z963" t="s">
        <v>1330</v>
      </c>
      <c r="AA963">
        <v>63</v>
      </c>
    </row>
    <row r="964" spans="25:27" x14ac:dyDescent="0.25">
      <c r="Y964" t="s">
        <v>2455</v>
      </c>
      <c r="Z964" t="s">
        <v>1330</v>
      </c>
      <c r="AA964">
        <v>64</v>
      </c>
    </row>
    <row r="965" spans="25:27" x14ac:dyDescent="0.25">
      <c r="Y965" t="s">
        <v>2456</v>
      </c>
      <c r="Z965" t="s">
        <v>1330</v>
      </c>
      <c r="AA965">
        <v>65</v>
      </c>
    </row>
    <row r="966" spans="25:27" x14ac:dyDescent="0.25">
      <c r="Y966" t="s">
        <v>2457</v>
      </c>
      <c r="Z966" t="s">
        <v>1330</v>
      </c>
      <c r="AA966">
        <v>66</v>
      </c>
    </row>
    <row r="967" spans="25:27" x14ac:dyDescent="0.25">
      <c r="Y967" t="s">
        <v>2458</v>
      </c>
      <c r="Z967" t="s">
        <v>1330</v>
      </c>
      <c r="AA967">
        <v>67</v>
      </c>
    </row>
    <row r="968" spans="25:27" x14ac:dyDescent="0.25">
      <c r="Y968" t="s">
        <v>2459</v>
      </c>
      <c r="Z968" t="s">
        <v>1330</v>
      </c>
      <c r="AA968">
        <v>68</v>
      </c>
    </row>
    <row r="969" spans="25:27" x14ac:dyDescent="0.25">
      <c r="Y969" t="s">
        <v>2460</v>
      </c>
      <c r="Z969" t="s">
        <v>1330</v>
      </c>
      <c r="AA969">
        <v>69</v>
      </c>
    </row>
    <row r="970" spans="25:27" x14ac:dyDescent="0.25">
      <c r="Y970" t="s">
        <v>2461</v>
      </c>
      <c r="Z970" t="s">
        <v>1330</v>
      </c>
      <c r="AA970">
        <v>70</v>
      </c>
    </row>
    <row r="971" spans="25:27" x14ac:dyDescent="0.25">
      <c r="Y971" t="s">
        <v>2462</v>
      </c>
      <c r="Z971" t="s">
        <v>1330</v>
      </c>
      <c r="AA971">
        <v>71</v>
      </c>
    </row>
    <row r="972" spans="25:27" x14ac:dyDescent="0.25">
      <c r="Y972" t="s">
        <v>2463</v>
      </c>
      <c r="Z972" t="s">
        <v>1330</v>
      </c>
      <c r="AA972">
        <v>72</v>
      </c>
    </row>
    <row r="973" spans="25:27" x14ac:dyDescent="0.25">
      <c r="Y973" t="s">
        <v>2464</v>
      </c>
      <c r="Z973" t="s">
        <v>1330</v>
      </c>
      <c r="AA973">
        <v>73</v>
      </c>
    </row>
    <row r="974" spans="25:27" x14ac:dyDescent="0.25">
      <c r="Y974" t="s">
        <v>2465</v>
      </c>
      <c r="Z974" t="s">
        <v>1330</v>
      </c>
      <c r="AA974">
        <v>74</v>
      </c>
    </row>
    <row r="975" spans="25:27" x14ac:dyDescent="0.25">
      <c r="Y975" t="s">
        <v>2466</v>
      </c>
      <c r="Z975" t="s">
        <v>1330</v>
      </c>
      <c r="AA975">
        <v>75</v>
      </c>
    </row>
    <row r="976" spans="25:27" x14ac:dyDescent="0.25">
      <c r="Y976" t="s">
        <v>2467</v>
      </c>
      <c r="Z976" t="s">
        <v>1330</v>
      </c>
      <c r="AA976">
        <v>76</v>
      </c>
    </row>
    <row r="977" spans="25:27" x14ac:dyDescent="0.25">
      <c r="Y977" t="s">
        <v>2468</v>
      </c>
      <c r="Z977" t="s">
        <v>1330</v>
      </c>
      <c r="AA977">
        <v>77</v>
      </c>
    </row>
    <row r="978" spans="25:27" x14ac:dyDescent="0.25">
      <c r="Y978" t="s">
        <v>2469</v>
      </c>
      <c r="Z978" t="s">
        <v>1330</v>
      </c>
      <c r="AA978">
        <v>78</v>
      </c>
    </row>
    <row r="979" spans="25:27" x14ac:dyDescent="0.25">
      <c r="Y979" t="s">
        <v>2470</v>
      </c>
      <c r="Z979" t="s">
        <v>1330</v>
      </c>
      <c r="AA979">
        <v>79</v>
      </c>
    </row>
    <row r="980" spans="25:27" x14ac:dyDescent="0.25">
      <c r="Y980" t="s">
        <v>2471</v>
      </c>
      <c r="Z980" t="s">
        <v>1330</v>
      </c>
      <c r="AA980">
        <v>80</v>
      </c>
    </row>
    <row r="981" spans="25:27" x14ac:dyDescent="0.25">
      <c r="Y981" t="s">
        <v>2472</v>
      </c>
      <c r="Z981" t="s">
        <v>1330</v>
      </c>
      <c r="AA981">
        <v>81</v>
      </c>
    </row>
    <row r="982" spans="25:27" x14ac:dyDescent="0.25">
      <c r="Y982" t="s">
        <v>2473</v>
      </c>
      <c r="Z982" t="s">
        <v>1330</v>
      </c>
      <c r="AA982">
        <v>82</v>
      </c>
    </row>
    <row r="983" spans="25:27" x14ac:dyDescent="0.25">
      <c r="Y983" t="s">
        <v>2474</v>
      </c>
      <c r="Z983" t="s">
        <v>1330</v>
      </c>
      <c r="AA983">
        <v>83</v>
      </c>
    </row>
    <row r="984" spans="25:27" x14ac:dyDescent="0.25">
      <c r="Y984" t="s">
        <v>2475</v>
      </c>
      <c r="Z984" t="s">
        <v>1330</v>
      </c>
      <c r="AA984">
        <v>84</v>
      </c>
    </row>
    <row r="985" spans="25:27" x14ac:dyDescent="0.25">
      <c r="Y985" t="s">
        <v>2476</v>
      </c>
      <c r="Z985" t="s">
        <v>1330</v>
      </c>
      <c r="AA985">
        <v>85</v>
      </c>
    </row>
    <row r="986" spans="25:27" x14ac:dyDescent="0.25">
      <c r="Y986" t="s">
        <v>2477</v>
      </c>
      <c r="Z986" t="s">
        <v>698</v>
      </c>
      <c r="AA986">
        <v>1</v>
      </c>
    </row>
    <row r="987" spans="25:27" x14ac:dyDescent="0.25">
      <c r="Y987" t="s">
        <v>2478</v>
      </c>
      <c r="Z987" t="s">
        <v>698</v>
      </c>
      <c r="AA987">
        <v>2</v>
      </c>
    </row>
    <row r="988" spans="25:27" x14ac:dyDescent="0.25">
      <c r="Y988" t="s">
        <v>2479</v>
      </c>
      <c r="Z988" t="s">
        <v>698</v>
      </c>
      <c r="AA988">
        <v>3</v>
      </c>
    </row>
    <row r="989" spans="25:27" x14ac:dyDescent="0.25">
      <c r="Y989" t="s">
        <v>2480</v>
      </c>
      <c r="Z989" t="s">
        <v>698</v>
      </c>
      <c r="AA989">
        <v>4</v>
      </c>
    </row>
    <row r="990" spans="25:27" x14ac:dyDescent="0.25">
      <c r="Y990" t="s">
        <v>2481</v>
      </c>
      <c r="Z990" t="s">
        <v>698</v>
      </c>
      <c r="AA990">
        <v>5</v>
      </c>
    </row>
    <row r="991" spans="25:27" x14ac:dyDescent="0.25">
      <c r="Y991" t="s">
        <v>2482</v>
      </c>
      <c r="Z991" t="s">
        <v>698</v>
      </c>
      <c r="AA991">
        <v>6</v>
      </c>
    </row>
    <row r="992" spans="25:27" x14ac:dyDescent="0.25">
      <c r="Y992" t="s">
        <v>2483</v>
      </c>
      <c r="Z992" t="s">
        <v>698</v>
      </c>
      <c r="AA992">
        <v>7</v>
      </c>
    </row>
    <row r="993" spans="25:27" x14ac:dyDescent="0.25">
      <c r="Y993" t="s">
        <v>2484</v>
      </c>
      <c r="Z993" t="s">
        <v>698</v>
      </c>
      <c r="AA993">
        <v>8</v>
      </c>
    </row>
    <row r="994" spans="25:27" x14ac:dyDescent="0.25">
      <c r="Y994" t="s">
        <v>2485</v>
      </c>
      <c r="Z994" t="s">
        <v>698</v>
      </c>
      <c r="AA994">
        <v>9</v>
      </c>
    </row>
    <row r="995" spans="25:27" x14ac:dyDescent="0.25">
      <c r="Y995" t="s">
        <v>2486</v>
      </c>
      <c r="Z995" t="s">
        <v>698</v>
      </c>
      <c r="AA995">
        <v>10</v>
      </c>
    </row>
    <row r="996" spans="25:27" x14ac:dyDescent="0.25">
      <c r="Y996" t="s">
        <v>2487</v>
      </c>
      <c r="Z996" t="s">
        <v>698</v>
      </c>
      <c r="AA996">
        <v>11</v>
      </c>
    </row>
    <row r="997" spans="25:27" x14ac:dyDescent="0.25">
      <c r="Y997" t="s">
        <v>2488</v>
      </c>
      <c r="Z997" t="s">
        <v>698</v>
      </c>
      <c r="AA997">
        <v>12</v>
      </c>
    </row>
    <row r="998" spans="25:27" x14ac:dyDescent="0.25">
      <c r="Y998" t="s">
        <v>2489</v>
      </c>
      <c r="Z998" t="s">
        <v>698</v>
      </c>
      <c r="AA998">
        <v>13</v>
      </c>
    </row>
    <row r="999" spans="25:27" x14ac:dyDescent="0.25">
      <c r="Y999" t="s">
        <v>2490</v>
      </c>
      <c r="Z999" t="s">
        <v>698</v>
      </c>
      <c r="AA999">
        <v>14</v>
      </c>
    </row>
    <row r="1000" spans="25:27" x14ac:dyDescent="0.25">
      <c r="Y1000" t="s">
        <v>2491</v>
      </c>
      <c r="Z1000" t="s">
        <v>698</v>
      </c>
      <c r="AA1000">
        <v>15</v>
      </c>
    </row>
    <row r="1001" spans="25:27" x14ac:dyDescent="0.25">
      <c r="Y1001" t="s">
        <v>2492</v>
      </c>
      <c r="Z1001" t="s">
        <v>698</v>
      </c>
      <c r="AA1001">
        <v>16</v>
      </c>
    </row>
    <row r="1002" spans="25:27" x14ac:dyDescent="0.25">
      <c r="Y1002" t="s">
        <v>2493</v>
      </c>
      <c r="Z1002" t="s">
        <v>698</v>
      </c>
      <c r="AA1002">
        <v>17</v>
      </c>
    </row>
    <row r="1003" spans="25:27" x14ac:dyDescent="0.25">
      <c r="Y1003" t="s">
        <v>2494</v>
      </c>
      <c r="Z1003" t="s">
        <v>698</v>
      </c>
      <c r="AA1003">
        <v>18</v>
      </c>
    </row>
    <row r="1004" spans="25:27" x14ac:dyDescent="0.25">
      <c r="Y1004" t="s">
        <v>2495</v>
      </c>
      <c r="Z1004" t="s">
        <v>698</v>
      </c>
      <c r="AA1004">
        <v>19</v>
      </c>
    </row>
    <row r="1005" spans="25:27" x14ac:dyDescent="0.25">
      <c r="Y1005" t="s">
        <v>2496</v>
      </c>
      <c r="Z1005" t="s">
        <v>698</v>
      </c>
      <c r="AA1005">
        <v>20</v>
      </c>
    </row>
    <row r="1006" spans="25:27" x14ac:dyDescent="0.25">
      <c r="Y1006" t="s">
        <v>2497</v>
      </c>
      <c r="Z1006" t="s">
        <v>698</v>
      </c>
      <c r="AA1006">
        <v>21</v>
      </c>
    </row>
    <row r="1007" spans="25:27" x14ac:dyDescent="0.25">
      <c r="Y1007" t="s">
        <v>2498</v>
      </c>
      <c r="Z1007" t="s">
        <v>698</v>
      </c>
      <c r="AA1007">
        <v>22</v>
      </c>
    </row>
    <row r="1008" spans="25:27" x14ac:dyDescent="0.25">
      <c r="Y1008" t="s">
        <v>2499</v>
      </c>
      <c r="Z1008" t="s">
        <v>698</v>
      </c>
      <c r="AA1008">
        <v>23</v>
      </c>
    </row>
    <row r="1009" spans="25:27" x14ac:dyDescent="0.25">
      <c r="Y1009" t="s">
        <v>2500</v>
      </c>
      <c r="Z1009" t="s">
        <v>698</v>
      </c>
      <c r="AA1009">
        <v>24</v>
      </c>
    </row>
    <row r="1010" spans="25:27" x14ac:dyDescent="0.25">
      <c r="Y1010" t="s">
        <v>2501</v>
      </c>
      <c r="Z1010" t="s">
        <v>698</v>
      </c>
      <c r="AA1010">
        <v>25</v>
      </c>
    </row>
    <row r="1011" spans="25:27" x14ac:dyDescent="0.25">
      <c r="Y1011" t="s">
        <v>2502</v>
      </c>
      <c r="Z1011" t="s">
        <v>698</v>
      </c>
      <c r="AA1011">
        <v>26</v>
      </c>
    </row>
    <row r="1012" spans="25:27" x14ac:dyDescent="0.25">
      <c r="Y1012" t="s">
        <v>2503</v>
      </c>
      <c r="Z1012" t="s">
        <v>698</v>
      </c>
      <c r="AA1012">
        <v>27</v>
      </c>
    </row>
    <row r="1013" spans="25:27" x14ac:dyDescent="0.25">
      <c r="Y1013" t="s">
        <v>2504</v>
      </c>
      <c r="Z1013" t="s">
        <v>698</v>
      </c>
      <c r="AA1013">
        <v>28</v>
      </c>
    </row>
    <row r="1014" spans="25:27" x14ac:dyDescent="0.25">
      <c r="Y1014" t="s">
        <v>2505</v>
      </c>
      <c r="Z1014" t="s">
        <v>698</v>
      </c>
      <c r="AA1014">
        <v>29</v>
      </c>
    </row>
    <row r="1015" spans="25:27" x14ac:dyDescent="0.25">
      <c r="Y1015" t="s">
        <v>2506</v>
      </c>
      <c r="Z1015" t="s">
        <v>698</v>
      </c>
      <c r="AA1015">
        <v>30</v>
      </c>
    </row>
    <row r="1016" spans="25:27" x14ac:dyDescent="0.25">
      <c r="Y1016" t="s">
        <v>2507</v>
      </c>
      <c r="Z1016" t="s">
        <v>698</v>
      </c>
      <c r="AA1016">
        <v>31</v>
      </c>
    </row>
    <row r="1017" spans="25:27" x14ac:dyDescent="0.25">
      <c r="Y1017" t="s">
        <v>1523</v>
      </c>
      <c r="Z1017" t="s">
        <v>698</v>
      </c>
      <c r="AA1017">
        <v>32</v>
      </c>
    </row>
    <row r="1018" spans="25:27" x14ac:dyDescent="0.25">
      <c r="Y1018" t="s">
        <v>2508</v>
      </c>
      <c r="Z1018" t="s">
        <v>698</v>
      </c>
      <c r="AA1018">
        <v>33</v>
      </c>
    </row>
    <row r="1019" spans="25:27" x14ac:dyDescent="0.25">
      <c r="Y1019" t="s">
        <v>2509</v>
      </c>
      <c r="Z1019" t="s">
        <v>698</v>
      </c>
      <c r="AA1019">
        <v>34</v>
      </c>
    </row>
    <row r="1020" spans="25:27" x14ac:dyDescent="0.25">
      <c r="Y1020" t="s">
        <v>2510</v>
      </c>
      <c r="Z1020" t="s">
        <v>698</v>
      </c>
      <c r="AA1020">
        <v>35</v>
      </c>
    </row>
    <row r="1021" spans="25:27" x14ac:dyDescent="0.25">
      <c r="Y1021" t="s">
        <v>2511</v>
      </c>
      <c r="Z1021" t="s">
        <v>698</v>
      </c>
      <c r="AA1021">
        <v>36</v>
      </c>
    </row>
    <row r="1022" spans="25:27" x14ac:dyDescent="0.25">
      <c r="Y1022" t="s">
        <v>2512</v>
      </c>
      <c r="Z1022" t="s">
        <v>698</v>
      </c>
      <c r="AA1022">
        <v>37</v>
      </c>
    </row>
    <row r="1023" spans="25:27" x14ac:dyDescent="0.25">
      <c r="Y1023" t="s">
        <v>2513</v>
      </c>
      <c r="Z1023" t="s">
        <v>698</v>
      </c>
      <c r="AA1023">
        <v>38</v>
      </c>
    </row>
    <row r="1024" spans="25:27" x14ac:dyDescent="0.25">
      <c r="Y1024" t="s">
        <v>2514</v>
      </c>
      <c r="Z1024" t="s">
        <v>698</v>
      </c>
      <c r="AA1024">
        <v>39</v>
      </c>
    </row>
    <row r="1025" spans="25:27" x14ac:dyDescent="0.25">
      <c r="Y1025" t="s">
        <v>2515</v>
      </c>
      <c r="Z1025" t="s">
        <v>698</v>
      </c>
      <c r="AA1025">
        <v>40</v>
      </c>
    </row>
    <row r="1026" spans="25:27" x14ac:dyDescent="0.25">
      <c r="Y1026" t="s">
        <v>2516</v>
      </c>
      <c r="Z1026" t="s">
        <v>698</v>
      </c>
      <c r="AA1026">
        <v>41</v>
      </c>
    </row>
    <row r="1027" spans="25:27" x14ac:dyDescent="0.25">
      <c r="Y1027" t="s">
        <v>2517</v>
      </c>
      <c r="Z1027" t="s">
        <v>698</v>
      </c>
      <c r="AA1027">
        <v>42</v>
      </c>
    </row>
    <row r="1028" spans="25:27" x14ac:dyDescent="0.25">
      <c r="Y1028" t="s">
        <v>2518</v>
      </c>
      <c r="Z1028" t="s">
        <v>698</v>
      </c>
      <c r="AA1028">
        <v>43</v>
      </c>
    </row>
    <row r="1029" spans="25:27" x14ac:dyDescent="0.25">
      <c r="Y1029" t="s">
        <v>2519</v>
      </c>
      <c r="Z1029" t="s">
        <v>1055</v>
      </c>
      <c r="AA1029">
        <v>1</v>
      </c>
    </row>
    <row r="1030" spans="25:27" x14ac:dyDescent="0.25">
      <c r="Y1030" t="s">
        <v>1515</v>
      </c>
      <c r="Z1030" t="s">
        <v>1055</v>
      </c>
      <c r="AA1030">
        <v>2</v>
      </c>
    </row>
    <row r="1031" spans="25:27" x14ac:dyDescent="0.25">
      <c r="Y1031" t="s">
        <v>2520</v>
      </c>
      <c r="Z1031" t="s">
        <v>1055</v>
      </c>
      <c r="AA1031">
        <v>3</v>
      </c>
    </row>
    <row r="1032" spans="25:27" x14ac:dyDescent="0.25">
      <c r="Y1032" t="s">
        <v>2521</v>
      </c>
      <c r="Z1032" t="s">
        <v>1055</v>
      </c>
      <c r="AA1032">
        <v>4</v>
      </c>
    </row>
    <row r="1033" spans="25:27" x14ac:dyDescent="0.25">
      <c r="Y1033" t="s">
        <v>2522</v>
      </c>
      <c r="Z1033" t="s">
        <v>1055</v>
      </c>
      <c r="AA1033">
        <v>5</v>
      </c>
    </row>
    <row r="1034" spans="25:27" x14ac:dyDescent="0.25">
      <c r="Y1034" t="s">
        <v>2523</v>
      </c>
      <c r="Z1034" t="s">
        <v>1055</v>
      </c>
      <c r="AA1034">
        <v>6</v>
      </c>
    </row>
    <row r="1035" spans="25:27" x14ac:dyDescent="0.25">
      <c r="Y1035" t="s">
        <v>2524</v>
      </c>
      <c r="Z1035" t="s">
        <v>1055</v>
      </c>
      <c r="AA1035">
        <v>7</v>
      </c>
    </row>
    <row r="1036" spans="25:27" x14ac:dyDescent="0.25">
      <c r="Y1036" t="s">
        <v>2525</v>
      </c>
      <c r="Z1036" t="s">
        <v>1055</v>
      </c>
      <c r="AA1036">
        <v>8</v>
      </c>
    </row>
    <row r="1037" spans="25:27" x14ac:dyDescent="0.25">
      <c r="Y1037" t="s">
        <v>2526</v>
      </c>
      <c r="Z1037" t="s">
        <v>1055</v>
      </c>
      <c r="AA1037">
        <v>9</v>
      </c>
    </row>
    <row r="1038" spans="25:27" x14ac:dyDescent="0.25">
      <c r="Y1038" t="s">
        <v>2527</v>
      </c>
      <c r="Z1038" t="s">
        <v>1055</v>
      </c>
      <c r="AA1038">
        <v>10</v>
      </c>
    </row>
    <row r="1039" spans="25:27" x14ac:dyDescent="0.25">
      <c r="Y1039" t="s">
        <v>2528</v>
      </c>
      <c r="Z1039" t="s">
        <v>1055</v>
      </c>
      <c r="AA1039">
        <v>11</v>
      </c>
    </row>
    <row r="1040" spans="25:27" x14ac:dyDescent="0.25">
      <c r="Y1040" t="s">
        <v>2529</v>
      </c>
      <c r="Z1040" t="s">
        <v>1055</v>
      </c>
      <c r="AA1040">
        <v>12</v>
      </c>
    </row>
    <row r="1041" spans="25:27" x14ac:dyDescent="0.25">
      <c r="Y1041" t="s">
        <v>2530</v>
      </c>
      <c r="Z1041" t="s">
        <v>1055</v>
      </c>
      <c r="AA1041">
        <v>13</v>
      </c>
    </row>
    <row r="1042" spans="25:27" x14ac:dyDescent="0.25">
      <c r="Y1042" t="s">
        <v>2531</v>
      </c>
      <c r="Z1042" t="s">
        <v>1055</v>
      </c>
      <c r="AA1042">
        <v>14</v>
      </c>
    </row>
    <row r="1043" spans="25:27" x14ac:dyDescent="0.25">
      <c r="Y1043" t="s">
        <v>2532</v>
      </c>
      <c r="Z1043" t="s">
        <v>1055</v>
      </c>
      <c r="AA1043">
        <v>15</v>
      </c>
    </row>
    <row r="1044" spans="25:27" x14ac:dyDescent="0.25">
      <c r="Y1044" t="s">
        <v>2533</v>
      </c>
      <c r="Z1044" t="s">
        <v>1055</v>
      </c>
      <c r="AA1044">
        <v>16</v>
      </c>
    </row>
    <row r="1045" spans="25:27" x14ac:dyDescent="0.25">
      <c r="Y1045" t="s">
        <v>2534</v>
      </c>
      <c r="Z1045" t="s">
        <v>1055</v>
      </c>
      <c r="AA1045">
        <v>17</v>
      </c>
    </row>
    <row r="1046" spans="25:27" x14ac:dyDescent="0.25">
      <c r="Y1046" t="s">
        <v>2535</v>
      </c>
      <c r="Z1046" t="s">
        <v>1055</v>
      </c>
      <c r="AA1046">
        <v>18</v>
      </c>
    </row>
    <row r="1047" spans="25:27" x14ac:dyDescent="0.25">
      <c r="Y1047" t="s">
        <v>2536</v>
      </c>
      <c r="Z1047" t="s">
        <v>1055</v>
      </c>
      <c r="AA1047">
        <v>19</v>
      </c>
    </row>
    <row r="1048" spans="25:27" x14ac:dyDescent="0.25">
      <c r="Y1048" t="s">
        <v>2537</v>
      </c>
      <c r="Z1048" t="s">
        <v>1055</v>
      </c>
      <c r="AA1048">
        <v>20</v>
      </c>
    </row>
    <row r="1049" spans="25:27" x14ac:dyDescent="0.25">
      <c r="Y1049" t="s">
        <v>2538</v>
      </c>
      <c r="Z1049" t="s">
        <v>1055</v>
      </c>
      <c r="AA1049">
        <v>21</v>
      </c>
    </row>
    <row r="1050" spans="25:27" x14ac:dyDescent="0.25">
      <c r="Y1050" t="s">
        <v>2539</v>
      </c>
      <c r="Z1050" t="s">
        <v>1055</v>
      </c>
      <c r="AA1050">
        <v>22</v>
      </c>
    </row>
    <row r="1051" spans="25:27" x14ac:dyDescent="0.25">
      <c r="Y1051" t="s">
        <v>2540</v>
      </c>
      <c r="Z1051" t="s">
        <v>1055</v>
      </c>
      <c r="AA1051">
        <v>23</v>
      </c>
    </row>
    <row r="1052" spans="25:27" x14ac:dyDescent="0.25">
      <c r="Y1052" t="s">
        <v>2541</v>
      </c>
      <c r="Z1052" t="s">
        <v>1055</v>
      </c>
      <c r="AA1052">
        <v>24</v>
      </c>
    </row>
    <row r="1053" spans="25:27" x14ac:dyDescent="0.25">
      <c r="Y1053" t="s">
        <v>2542</v>
      </c>
      <c r="Z1053" t="s">
        <v>1055</v>
      </c>
      <c r="AA1053">
        <v>25</v>
      </c>
    </row>
    <row r="1054" spans="25:27" x14ac:dyDescent="0.25">
      <c r="Y1054" t="s">
        <v>2543</v>
      </c>
      <c r="Z1054" t="s">
        <v>1055</v>
      </c>
      <c r="AA1054">
        <v>26</v>
      </c>
    </row>
    <row r="1055" spans="25:27" x14ac:dyDescent="0.25">
      <c r="Y1055" t="s">
        <v>2544</v>
      </c>
      <c r="Z1055" t="s">
        <v>1055</v>
      </c>
      <c r="AA1055">
        <v>27</v>
      </c>
    </row>
    <row r="1056" spans="25:27" x14ac:dyDescent="0.25">
      <c r="Y1056" t="s">
        <v>2545</v>
      </c>
      <c r="Z1056" t="s">
        <v>1055</v>
      </c>
      <c r="AA1056">
        <v>28</v>
      </c>
    </row>
    <row r="1057" spans="25:27" x14ac:dyDescent="0.25">
      <c r="Y1057" t="s">
        <v>2546</v>
      </c>
      <c r="Z1057" t="s">
        <v>1055</v>
      </c>
      <c r="AA1057">
        <v>29</v>
      </c>
    </row>
    <row r="1058" spans="25:27" x14ac:dyDescent="0.25">
      <c r="Y1058" t="s">
        <v>2547</v>
      </c>
      <c r="Z1058" t="s">
        <v>1055</v>
      </c>
      <c r="AA1058">
        <v>30</v>
      </c>
    </row>
    <row r="1059" spans="25:27" x14ac:dyDescent="0.25">
      <c r="Y1059" t="s">
        <v>2548</v>
      </c>
      <c r="Z1059" t="s">
        <v>969</v>
      </c>
      <c r="AA1059">
        <v>1</v>
      </c>
    </row>
    <row r="1060" spans="25:27" x14ac:dyDescent="0.25">
      <c r="Y1060" t="s">
        <v>2549</v>
      </c>
      <c r="Z1060" t="s">
        <v>969</v>
      </c>
      <c r="AA1060">
        <v>2</v>
      </c>
    </row>
    <row r="1061" spans="25:27" x14ac:dyDescent="0.25">
      <c r="Y1061" t="s">
        <v>2550</v>
      </c>
      <c r="Z1061" t="s">
        <v>969</v>
      </c>
      <c r="AA1061">
        <v>3</v>
      </c>
    </row>
    <row r="1062" spans="25:27" x14ac:dyDescent="0.25">
      <c r="Y1062" t="s">
        <v>2551</v>
      </c>
      <c r="Z1062" t="s">
        <v>969</v>
      </c>
      <c r="AA1062">
        <v>4</v>
      </c>
    </row>
    <row r="1063" spans="25:27" x14ac:dyDescent="0.25">
      <c r="Y1063" t="s">
        <v>2552</v>
      </c>
      <c r="Z1063" t="s">
        <v>969</v>
      </c>
      <c r="AA1063">
        <v>5</v>
      </c>
    </row>
    <row r="1064" spans="25:27" x14ac:dyDescent="0.25">
      <c r="Y1064" t="s">
        <v>2553</v>
      </c>
      <c r="Z1064" t="s">
        <v>969</v>
      </c>
      <c r="AA1064">
        <v>6</v>
      </c>
    </row>
    <row r="1065" spans="25:27" x14ac:dyDescent="0.25">
      <c r="Y1065" t="s">
        <v>2554</v>
      </c>
      <c r="Z1065" t="s">
        <v>969</v>
      </c>
      <c r="AA1065">
        <v>7</v>
      </c>
    </row>
    <row r="1066" spans="25:27" x14ac:dyDescent="0.25">
      <c r="Y1066" t="s">
        <v>2555</v>
      </c>
      <c r="Z1066" t="s">
        <v>969</v>
      </c>
      <c r="AA1066">
        <v>8</v>
      </c>
    </row>
    <row r="1067" spans="25:27" x14ac:dyDescent="0.25">
      <c r="Y1067" t="s">
        <v>2556</v>
      </c>
      <c r="Z1067" t="s">
        <v>969</v>
      </c>
      <c r="AA1067">
        <v>9</v>
      </c>
    </row>
    <row r="1068" spans="25:27" x14ac:dyDescent="0.25">
      <c r="Y1068" t="s">
        <v>2557</v>
      </c>
      <c r="Z1068" t="s">
        <v>969</v>
      </c>
      <c r="AA1068">
        <v>10</v>
      </c>
    </row>
    <row r="1069" spans="25:27" x14ac:dyDescent="0.25">
      <c r="Y1069" t="s">
        <v>2558</v>
      </c>
      <c r="Z1069" t="s">
        <v>969</v>
      </c>
      <c r="AA1069">
        <v>11</v>
      </c>
    </row>
    <row r="1070" spans="25:27" x14ac:dyDescent="0.25">
      <c r="Y1070" t="s">
        <v>2559</v>
      </c>
      <c r="Z1070" t="s">
        <v>969</v>
      </c>
      <c r="AA1070">
        <v>12</v>
      </c>
    </row>
    <row r="1071" spans="25:27" x14ac:dyDescent="0.25">
      <c r="Y1071" t="s">
        <v>2560</v>
      </c>
      <c r="Z1071" t="s">
        <v>969</v>
      </c>
      <c r="AA1071">
        <v>13</v>
      </c>
    </row>
    <row r="1072" spans="25:27" x14ac:dyDescent="0.25">
      <c r="Y1072" t="s">
        <v>2561</v>
      </c>
      <c r="Z1072" t="s">
        <v>969</v>
      </c>
      <c r="AA1072">
        <v>14</v>
      </c>
    </row>
    <row r="1073" spans="25:27" x14ac:dyDescent="0.25">
      <c r="Y1073" t="s">
        <v>2562</v>
      </c>
      <c r="Z1073" t="s">
        <v>969</v>
      </c>
      <c r="AA1073">
        <v>15</v>
      </c>
    </row>
    <row r="1074" spans="25:27" x14ac:dyDescent="0.25">
      <c r="Y1074" t="s">
        <v>2563</v>
      </c>
      <c r="Z1074" t="s">
        <v>969</v>
      </c>
      <c r="AA1074">
        <v>16</v>
      </c>
    </row>
    <row r="1075" spans="25:27" x14ac:dyDescent="0.25">
      <c r="Y1075" t="s">
        <v>2564</v>
      </c>
      <c r="Z1075" t="s">
        <v>969</v>
      </c>
      <c r="AA1075">
        <v>17</v>
      </c>
    </row>
    <row r="1076" spans="25:27" x14ac:dyDescent="0.25">
      <c r="Y1076" t="s">
        <v>2565</v>
      </c>
      <c r="Z1076" t="s">
        <v>969</v>
      </c>
      <c r="AA1076">
        <v>18</v>
      </c>
    </row>
    <row r="1077" spans="25:27" x14ac:dyDescent="0.25">
      <c r="Y1077" t="s">
        <v>2566</v>
      </c>
      <c r="Z1077" t="s">
        <v>969</v>
      </c>
      <c r="AA1077">
        <v>19</v>
      </c>
    </row>
    <row r="1078" spans="25:27" x14ac:dyDescent="0.25">
      <c r="Y1078" t="s">
        <v>2567</v>
      </c>
      <c r="Z1078" t="s">
        <v>969</v>
      </c>
      <c r="AA1078">
        <v>20</v>
      </c>
    </row>
    <row r="1079" spans="25:27" x14ac:dyDescent="0.25">
      <c r="Y1079" t="s">
        <v>2568</v>
      </c>
      <c r="Z1079" t="s">
        <v>969</v>
      </c>
      <c r="AA1079">
        <v>21</v>
      </c>
    </row>
    <row r="1080" spans="25:27" x14ac:dyDescent="0.25">
      <c r="Y1080" t="s">
        <v>2569</v>
      </c>
      <c r="Z1080" t="s">
        <v>969</v>
      </c>
      <c r="AA1080">
        <v>22</v>
      </c>
    </row>
    <row r="1081" spans="25:27" x14ac:dyDescent="0.25">
      <c r="Y1081" t="s">
        <v>2570</v>
      </c>
      <c r="Z1081" t="s">
        <v>969</v>
      </c>
      <c r="AA1081">
        <v>23</v>
      </c>
    </row>
    <row r="1082" spans="25:27" x14ac:dyDescent="0.25">
      <c r="Y1082" t="s">
        <v>2571</v>
      </c>
      <c r="Z1082" t="s">
        <v>969</v>
      </c>
      <c r="AA1082">
        <v>24</v>
      </c>
    </row>
    <row r="1083" spans="25:27" x14ac:dyDescent="0.25">
      <c r="Y1083" t="s">
        <v>2572</v>
      </c>
      <c r="Z1083" t="s">
        <v>969</v>
      </c>
      <c r="AA1083">
        <v>25</v>
      </c>
    </row>
    <row r="1084" spans="25:27" x14ac:dyDescent="0.25">
      <c r="Y1084" t="s">
        <v>2573</v>
      </c>
      <c r="Z1084" t="s">
        <v>714</v>
      </c>
      <c r="AA1084">
        <v>1</v>
      </c>
    </row>
    <row r="1085" spans="25:27" x14ac:dyDescent="0.25">
      <c r="Y1085" t="s">
        <v>2574</v>
      </c>
      <c r="Z1085" t="s">
        <v>714</v>
      </c>
      <c r="AA1085">
        <v>2</v>
      </c>
    </row>
    <row r="1086" spans="25:27" x14ac:dyDescent="0.25">
      <c r="Y1086" t="s">
        <v>2575</v>
      </c>
      <c r="Z1086" t="s">
        <v>714</v>
      </c>
      <c r="AA1086">
        <v>3</v>
      </c>
    </row>
    <row r="1087" spans="25:27" x14ac:dyDescent="0.25">
      <c r="Y1087" t="s">
        <v>2576</v>
      </c>
      <c r="Z1087" t="s">
        <v>714</v>
      </c>
      <c r="AA1087">
        <v>4</v>
      </c>
    </row>
    <row r="1088" spans="25:27" x14ac:dyDescent="0.25">
      <c r="Y1088" t="s">
        <v>2577</v>
      </c>
      <c r="Z1088" t="s">
        <v>714</v>
      </c>
      <c r="AA1088">
        <v>5</v>
      </c>
    </row>
    <row r="1089" spans="25:27" x14ac:dyDescent="0.25">
      <c r="Y1089" t="s">
        <v>2578</v>
      </c>
      <c r="Z1089" t="s">
        <v>714</v>
      </c>
      <c r="AA1089">
        <v>6</v>
      </c>
    </row>
    <row r="1090" spans="25:27" x14ac:dyDescent="0.25">
      <c r="Y1090" t="s">
        <v>2579</v>
      </c>
      <c r="Z1090" t="s">
        <v>714</v>
      </c>
      <c r="AA1090">
        <v>7</v>
      </c>
    </row>
    <row r="1091" spans="25:27" x14ac:dyDescent="0.25">
      <c r="Y1091" t="s">
        <v>1524</v>
      </c>
      <c r="Z1091" t="s">
        <v>714</v>
      </c>
      <c r="AA1091">
        <v>8</v>
      </c>
    </row>
    <row r="1092" spans="25:27" x14ac:dyDescent="0.25">
      <c r="Y1092" t="s">
        <v>2580</v>
      </c>
      <c r="Z1092" t="s">
        <v>714</v>
      </c>
      <c r="AA1092">
        <v>9</v>
      </c>
    </row>
    <row r="1093" spans="25:27" x14ac:dyDescent="0.25">
      <c r="Y1093" t="s">
        <v>2581</v>
      </c>
      <c r="Z1093" t="s">
        <v>714</v>
      </c>
      <c r="AA1093">
        <v>10</v>
      </c>
    </row>
    <row r="1094" spans="25:27" x14ac:dyDescent="0.25">
      <c r="Y1094" t="s">
        <v>2582</v>
      </c>
      <c r="Z1094" t="s">
        <v>714</v>
      </c>
      <c r="AA1094">
        <v>11</v>
      </c>
    </row>
    <row r="1095" spans="25:27" x14ac:dyDescent="0.25">
      <c r="Y1095" t="s">
        <v>2583</v>
      </c>
      <c r="Z1095" t="s">
        <v>714</v>
      </c>
      <c r="AA1095">
        <v>12</v>
      </c>
    </row>
    <row r="1096" spans="25:27" x14ac:dyDescent="0.25">
      <c r="Y1096" t="s">
        <v>2584</v>
      </c>
      <c r="Z1096" t="s">
        <v>714</v>
      </c>
      <c r="AA1096">
        <v>13</v>
      </c>
    </row>
    <row r="1097" spans="25:27" x14ac:dyDescent="0.25">
      <c r="Y1097" t="s">
        <v>2585</v>
      </c>
      <c r="Z1097" t="s">
        <v>714</v>
      </c>
      <c r="AA1097">
        <v>14</v>
      </c>
    </row>
    <row r="1098" spans="25:27" x14ac:dyDescent="0.25">
      <c r="Y1098" t="s">
        <v>2586</v>
      </c>
      <c r="Z1098" t="s">
        <v>714</v>
      </c>
      <c r="AA1098">
        <v>15</v>
      </c>
    </row>
    <row r="1099" spans="25:27" x14ac:dyDescent="0.25">
      <c r="Y1099" t="s">
        <v>2587</v>
      </c>
      <c r="Z1099" t="s">
        <v>714</v>
      </c>
      <c r="AA1099">
        <v>16</v>
      </c>
    </row>
    <row r="1100" spans="25:27" x14ac:dyDescent="0.25">
      <c r="Y1100" t="s">
        <v>2588</v>
      </c>
      <c r="Z1100" t="s">
        <v>714</v>
      </c>
      <c r="AA1100">
        <v>17</v>
      </c>
    </row>
    <row r="1101" spans="25:27" x14ac:dyDescent="0.25">
      <c r="Y1101" t="s">
        <v>2589</v>
      </c>
      <c r="Z1101" t="s">
        <v>714</v>
      </c>
      <c r="AA1101">
        <v>18</v>
      </c>
    </row>
    <row r="1102" spans="25:27" x14ac:dyDescent="0.25">
      <c r="Y1102" t="s">
        <v>2590</v>
      </c>
      <c r="Z1102" t="s">
        <v>714</v>
      </c>
      <c r="AA1102">
        <v>19</v>
      </c>
    </row>
    <row r="1103" spans="25:27" x14ac:dyDescent="0.25">
      <c r="Y1103" t="s">
        <v>2591</v>
      </c>
      <c r="Z1103" t="s">
        <v>714</v>
      </c>
      <c r="AA1103">
        <v>20</v>
      </c>
    </row>
    <row r="1104" spans="25:27" x14ac:dyDescent="0.25">
      <c r="Y1104" t="s">
        <v>2592</v>
      </c>
      <c r="Z1104" t="s">
        <v>714</v>
      </c>
      <c r="AA1104">
        <v>21</v>
      </c>
    </row>
    <row r="1105" spans="25:27" x14ac:dyDescent="0.25">
      <c r="Y1105" t="s">
        <v>2593</v>
      </c>
      <c r="Z1105" t="s">
        <v>714</v>
      </c>
      <c r="AA1105">
        <v>22</v>
      </c>
    </row>
    <row r="1106" spans="25:27" x14ac:dyDescent="0.25">
      <c r="Y1106" t="s">
        <v>2594</v>
      </c>
      <c r="Z1106" t="s">
        <v>714</v>
      </c>
      <c r="AA1106">
        <v>23</v>
      </c>
    </row>
    <row r="1107" spans="25:27" x14ac:dyDescent="0.25">
      <c r="Y1107" t="s">
        <v>2595</v>
      </c>
      <c r="Z1107" t="s">
        <v>714</v>
      </c>
      <c r="AA1107">
        <v>24</v>
      </c>
    </row>
    <row r="1108" spans="25:27" x14ac:dyDescent="0.25">
      <c r="Y1108" t="s">
        <v>2596</v>
      </c>
      <c r="Z1108" t="s">
        <v>595</v>
      </c>
      <c r="AA1108">
        <v>1</v>
      </c>
    </row>
    <row r="1109" spans="25:27" x14ac:dyDescent="0.25">
      <c r="Y1109" t="s">
        <v>2597</v>
      </c>
      <c r="Z1109" t="s">
        <v>595</v>
      </c>
      <c r="AA1109">
        <v>2</v>
      </c>
    </row>
    <row r="1110" spans="25:27" x14ac:dyDescent="0.25">
      <c r="Y1110" t="s">
        <v>2598</v>
      </c>
      <c r="Z1110" t="s">
        <v>595</v>
      </c>
      <c r="AA1110">
        <v>3</v>
      </c>
    </row>
    <row r="1111" spans="25:27" x14ac:dyDescent="0.25">
      <c r="Y1111" t="s">
        <v>2599</v>
      </c>
      <c r="Z1111" t="s">
        <v>595</v>
      </c>
      <c r="AA1111">
        <v>4</v>
      </c>
    </row>
    <row r="1112" spans="25:27" x14ac:dyDescent="0.25">
      <c r="Y1112" t="s">
        <v>2600</v>
      </c>
      <c r="Z1112" t="s">
        <v>595</v>
      </c>
      <c r="AA1112">
        <v>5</v>
      </c>
    </row>
    <row r="1113" spans="25:27" x14ac:dyDescent="0.25">
      <c r="Y1113" t="s">
        <v>2601</v>
      </c>
      <c r="Z1113" t="s">
        <v>595</v>
      </c>
      <c r="AA1113">
        <v>6</v>
      </c>
    </row>
    <row r="1114" spans="25:27" x14ac:dyDescent="0.25">
      <c r="Y1114" t="s">
        <v>2602</v>
      </c>
      <c r="Z1114" t="s">
        <v>595</v>
      </c>
      <c r="AA1114">
        <v>7</v>
      </c>
    </row>
    <row r="1115" spans="25:27" x14ac:dyDescent="0.25">
      <c r="Y1115" t="s">
        <v>2603</v>
      </c>
      <c r="Z1115" t="s">
        <v>595</v>
      </c>
      <c r="AA1115">
        <v>8</v>
      </c>
    </row>
    <row r="1116" spans="25:27" x14ac:dyDescent="0.25">
      <c r="Y1116" t="s">
        <v>2604</v>
      </c>
      <c r="Z1116" t="s">
        <v>595</v>
      </c>
      <c r="AA1116">
        <v>9</v>
      </c>
    </row>
    <row r="1117" spans="25:27" x14ac:dyDescent="0.25">
      <c r="Y1117" t="s">
        <v>2605</v>
      </c>
      <c r="Z1117" t="s">
        <v>595</v>
      </c>
      <c r="AA1117">
        <v>10</v>
      </c>
    </row>
    <row r="1118" spans="25:27" x14ac:dyDescent="0.25">
      <c r="Y1118" t="s">
        <v>2606</v>
      </c>
      <c r="Z1118" t="s">
        <v>595</v>
      </c>
      <c r="AA1118">
        <v>11</v>
      </c>
    </row>
    <row r="1119" spans="25:27" x14ac:dyDescent="0.25">
      <c r="Y1119" t="s">
        <v>2607</v>
      </c>
      <c r="Z1119" t="s">
        <v>595</v>
      </c>
      <c r="AA1119">
        <v>12</v>
      </c>
    </row>
    <row r="1120" spans="25:27" x14ac:dyDescent="0.25">
      <c r="Y1120" t="s">
        <v>2608</v>
      </c>
      <c r="Z1120" t="s">
        <v>595</v>
      </c>
      <c r="AA1120">
        <v>13</v>
      </c>
    </row>
    <row r="1121" spans="25:27" x14ac:dyDescent="0.25">
      <c r="Y1121" t="s">
        <v>2609</v>
      </c>
      <c r="Z1121" t="s">
        <v>595</v>
      </c>
      <c r="AA1121">
        <v>14</v>
      </c>
    </row>
    <row r="1122" spans="25:27" x14ac:dyDescent="0.25">
      <c r="Y1122" t="s">
        <v>2610</v>
      </c>
      <c r="Z1122" t="s">
        <v>595</v>
      </c>
      <c r="AA1122">
        <v>15</v>
      </c>
    </row>
    <row r="1123" spans="25:27" x14ac:dyDescent="0.25">
      <c r="Y1123" t="s">
        <v>2611</v>
      </c>
      <c r="Z1123" t="s">
        <v>595</v>
      </c>
      <c r="AA1123">
        <v>16</v>
      </c>
    </row>
    <row r="1124" spans="25:27" x14ac:dyDescent="0.25">
      <c r="Y1124" t="s">
        <v>2612</v>
      </c>
      <c r="Z1124" t="s">
        <v>595</v>
      </c>
      <c r="AA1124">
        <v>17</v>
      </c>
    </row>
    <row r="1125" spans="25:27" x14ac:dyDescent="0.25">
      <c r="Y1125" t="s">
        <v>2613</v>
      </c>
      <c r="Z1125" t="s">
        <v>595</v>
      </c>
      <c r="AA1125">
        <v>18</v>
      </c>
    </row>
    <row r="1126" spans="25:27" x14ac:dyDescent="0.25">
      <c r="Y1126" t="s">
        <v>2614</v>
      </c>
      <c r="Z1126" t="s">
        <v>595</v>
      </c>
      <c r="AA1126">
        <v>19</v>
      </c>
    </row>
    <row r="1127" spans="25:27" x14ac:dyDescent="0.25">
      <c r="Y1127" t="s">
        <v>2615</v>
      </c>
      <c r="Z1127" t="s">
        <v>595</v>
      </c>
      <c r="AA1127">
        <v>20</v>
      </c>
    </row>
    <row r="1128" spans="25:27" x14ac:dyDescent="0.25">
      <c r="Y1128" t="s">
        <v>2616</v>
      </c>
      <c r="Z1128" t="s">
        <v>595</v>
      </c>
      <c r="AA1128">
        <v>21</v>
      </c>
    </row>
    <row r="1129" spans="25:27" x14ac:dyDescent="0.25">
      <c r="Y1129" t="s">
        <v>1525</v>
      </c>
      <c r="Z1129" t="s">
        <v>595</v>
      </c>
      <c r="AA1129">
        <v>22</v>
      </c>
    </row>
    <row r="1130" spans="25:27" x14ac:dyDescent="0.25">
      <c r="Y1130" t="s">
        <v>2617</v>
      </c>
      <c r="Z1130" t="s">
        <v>595</v>
      </c>
      <c r="AA1130">
        <v>23</v>
      </c>
    </row>
    <row r="1131" spans="25:27" x14ac:dyDescent="0.25">
      <c r="Y1131" t="s">
        <v>2618</v>
      </c>
      <c r="Z1131" t="s">
        <v>595</v>
      </c>
      <c r="AA1131">
        <v>24</v>
      </c>
    </row>
    <row r="1132" spans="25:27" x14ac:dyDescent="0.25">
      <c r="Y1132" t="s">
        <v>2619</v>
      </c>
      <c r="Z1132" t="s">
        <v>595</v>
      </c>
      <c r="AA1132">
        <v>25</v>
      </c>
    </row>
    <row r="1133" spans="25:27" x14ac:dyDescent="0.25">
      <c r="Y1133" t="s">
        <v>2620</v>
      </c>
      <c r="Z1133" t="s">
        <v>595</v>
      </c>
      <c r="AA1133">
        <v>26</v>
      </c>
    </row>
    <row r="1134" spans="25:27" x14ac:dyDescent="0.25">
      <c r="Y1134" t="s">
        <v>2621</v>
      </c>
      <c r="Z1134" t="s">
        <v>595</v>
      </c>
      <c r="AA1134">
        <v>27</v>
      </c>
    </row>
    <row r="1135" spans="25:27" x14ac:dyDescent="0.25">
      <c r="Y1135" t="s">
        <v>2622</v>
      </c>
      <c r="Z1135" t="s">
        <v>595</v>
      </c>
      <c r="AA1135">
        <v>28</v>
      </c>
    </row>
    <row r="1136" spans="25:27" x14ac:dyDescent="0.25">
      <c r="Y1136" t="s">
        <v>2623</v>
      </c>
      <c r="Z1136" t="s">
        <v>595</v>
      </c>
      <c r="AA1136">
        <v>29</v>
      </c>
    </row>
    <row r="1137" spans="25:27" x14ac:dyDescent="0.25">
      <c r="Y1137" t="s">
        <v>2624</v>
      </c>
      <c r="Z1137" t="s">
        <v>595</v>
      </c>
      <c r="AA1137">
        <v>30</v>
      </c>
    </row>
    <row r="1138" spans="25:27" x14ac:dyDescent="0.25">
      <c r="Y1138" t="s">
        <v>2625</v>
      </c>
      <c r="Z1138" t="s">
        <v>595</v>
      </c>
      <c r="AA1138">
        <v>31</v>
      </c>
    </row>
    <row r="1139" spans="25:27" x14ac:dyDescent="0.25">
      <c r="Y1139" t="s">
        <v>2626</v>
      </c>
      <c r="Z1139" t="s">
        <v>595</v>
      </c>
      <c r="AA1139">
        <v>32</v>
      </c>
    </row>
    <row r="1140" spans="25:27" x14ac:dyDescent="0.25">
      <c r="Y1140" t="s">
        <v>2627</v>
      </c>
      <c r="Z1140" t="s">
        <v>595</v>
      </c>
      <c r="AA1140">
        <v>33</v>
      </c>
    </row>
    <row r="1141" spans="25:27" x14ac:dyDescent="0.25">
      <c r="Y1141" t="s">
        <v>2628</v>
      </c>
      <c r="Z1141" t="s">
        <v>595</v>
      </c>
      <c r="AA1141">
        <v>34</v>
      </c>
    </row>
    <row r="1142" spans="25:27" x14ac:dyDescent="0.25">
      <c r="Y1142" t="s">
        <v>2629</v>
      </c>
      <c r="Z1142" t="s">
        <v>595</v>
      </c>
      <c r="AA1142">
        <v>35</v>
      </c>
    </row>
    <row r="1143" spans="25:27" x14ac:dyDescent="0.25">
      <c r="Y1143" t="s">
        <v>2630</v>
      </c>
      <c r="Z1143" t="s">
        <v>595</v>
      </c>
      <c r="AA1143">
        <v>36</v>
      </c>
    </row>
    <row r="1144" spans="25:27" x14ac:dyDescent="0.25">
      <c r="Y1144" t="s">
        <v>2631</v>
      </c>
      <c r="Z1144" t="s">
        <v>595</v>
      </c>
      <c r="AA1144">
        <v>37</v>
      </c>
    </row>
    <row r="1145" spans="25:27" x14ac:dyDescent="0.25">
      <c r="Y1145" t="s">
        <v>2632</v>
      </c>
      <c r="Z1145" t="s">
        <v>595</v>
      </c>
      <c r="AA1145">
        <v>38</v>
      </c>
    </row>
    <row r="1146" spans="25:27" x14ac:dyDescent="0.25">
      <c r="Y1146" t="s">
        <v>2633</v>
      </c>
      <c r="Z1146" t="s">
        <v>595</v>
      </c>
      <c r="AA1146">
        <v>39</v>
      </c>
    </row>
    <row r="1147" spans="25:27" x14ac:dyDescent="0.25">
      <c r="Y1147" t="s">
        <v>2634</v>
      </c>
      <c r="Z1147" t="s">
        <v>595</v>
      </c>
      <c r="AA1147">
        <v>40</v>
      </c>
    </row>
    <row r="1148" spans="25:27" x14ac:dyDescent="0.25">
      <c r="Y1148" t="s">
        <v>2635</v>
      </c>
      <c r="Z1148" t="s">
        <v>595</v>
      </c>
      <c r="AA1148">
        <v>41</v>
      </c>
    </row>
    <row r="1149" spans="25:27" x14ac:dyDescent="0.25">
      <c r="Y1149" t="s">
        <v>2636</v>
      </c>
      <c r="Z1149" t="s">
        <v>595</v>
      </c>
      <c r="AA1149">
        <v>42</v>
      </c>
    </row>
    <row r="1150" spans="25:27" x14ac:dyDescent="0.25">
      <c r="Y1150" t="s">
        <v>2637</v>
      </c>
      <c r="Z1150" t="s">
        <v>595</v>
      </c>
      <c r="AA1150">
        <v>43</v>
      </c>
    </row>
    <row r="1151" spans="25:27" x14ac:dyDescent="0.25">
      <c r="Y1151" t="s">
        <v>2638</v>
      </c>
      <c r="Z1151" t="s">
        <v>595</v>
      </c>
      <c r="AA1151">
        <v>44</v>
      </c>
    </row>
    <row r="1152" spans="25:27" x14ac:dyDescent="0.25">
      <c r="Y1152" t="s">
        <v>2639</v>
      </c>
      <c r="Z1152" t="s">
        <v>949</v>
      </c>
      <c r="AA1152">
        <v>1</v>
      </c>
    </row>
    <row r="1153" spans="25:27" x14ac:dyDescent="0.25">
      <c r="Y1153" t="s">
        <v>2640</v>
      </c>
      <c r="Z1153" t="s">
        <v>949</v>
      </c>
      <c r="AA1153">
        <v>2</v>
      </c>
    </row>
    <row r="1154" spans="25:27" x14ac:dyDescent="0.25">
      <c r="Y1154" t="s">
        <v>2641</v>
      </c>
      <c r="Z1154" t="s">
        <v>949</v>
      </c>
      <c r="AA1154">
        <v>3</v>
      </c>
    </row>
    <row r="1155" spans="25:27" x14ac:dyDescent="0.25">
      <c r="Y1155" t="s">
        <v>2642</v>
      </c>
      <c r="Z1155" t="s">
        <v>949</v>
      </c>
      <c r="AA1155">
        <v>4</v>
      </c>
    </row>
    <row r="1156" spans="25:27" x14ac:dyDescent="0.25">
      <c r="Y1156" t="s">
        <v>2643</v>
      </c>
      <c r="Z1156" t="s">
        <v>949</v>
      </c>
      <c r="AA1156">
        <v>5</v>
      </c>
    </row>
    <row r="1157" spans="25:27" x14ac:dyDescent="0.25">
      <c r="Y1157" t="s">
        <v>2644</v>
      </c>
      <c r="Z1157" t="s">
        <v>949</v>
      </c>
      <c r="AA1157">
        <v>6</v>
      </c>
    </row>
    <row r="1158" spans="25:27" x14ac:dyDescent="0.25">
      <c r="Y1158" t="s">
        <v>2645</v>
      </c>
      <c r="Z1158" t="s">
        <v>949</v>
      </c>
      <c r="AA1158">
        <v>7</v>
      </c>
    </row>
    <row r="1159" spans="25:27" x14ac:dyDescent="0.25">
      <c r="Y1159" t="s">
        <v>2646</v>
      </c>
      <c r="Z1159" t="s">
        <v>949</v>
      </c>
      <c r="AA1159">
        <v>8</v>
      </c>
    </row>
    <row r="1160" spans="25:27" x14ac:dyDescent="0.25">
      <c r="Y1160" t="s">
        <v>2647</v>
      </c>
      <c r="Z1160" t="s">
        <v>949</v>
      </c>
      <c r="AA1160">
        <v>9</v>
      </c>
    </row>
    <row r="1161" spans="25:27" x14ac:dyDescent="0.25">
      <c r="Y1161" t="s">
        <v>2648</v>
      </c>
      <c r="Z1161" t="s">
        <v>949</v>
      </c>
      <c r="AA1161">
        <v>10</v>
      </c>
    </row>
    <row r="1162" spans="25:27" x14ac:dyDescent="0.25">
      <c r="Y1162" t="s">
        <v>2649</v>
      </c>
      <c r="Z1162" t="s">
        <v>949</v>
      </c>
      <c r="AA1162">
        <v>11</v>
      </c>
    </row>
    <row r="1163" spans="25:27" x14ac:dyDescent="0.25">
      <c r="Y1163" t="s">
        <v>2650</v>
      </c>
      <c r="Z1163" t="s">
        <v>949</v>
      </c>
      <c r="AA1163">
        <v>12</v>
      </c>
    </row>
    <row r="1164" spans="25:27" x14ac:dyDescent="0.25">
      <c r="Y1164" t="s">
        <v>2651</v>
      </c>
      <c r="Z1164" t="s">
        <v>949</v>
      </c>
      <c r="AA1164">
        <v>13</v>
      </c>
    </row>
    <row r="1165" spans="25:27" x14ac:dyDescent="0.25">
      <c r="Y1165" t="s">
        <v>2652</v>
      </c>
      <c r="Z1165" t="s">
        <v>949</v>
      </c>
      <c r="AA1165">
        <v>14</v>
      </c>
    </row>
    <row r="1166" spans="25:27" x14ac:dyDescent="0.25">
      <c r="Y1166" t="s">
        <v>2653</v>
      </c>
      <c r="Z1166" t="s">
        <v>949</v>
      </c>
      <c r="AA1166">
        <v>15</v>
      </c>
    </row>
    <row r="1167" spans="25:27" x14ac:dyDescent="0.25">
      <c r="Y1167" t="s">
        <v>2654</v>
      </c>
      <c r="Z1167" t="s">
        <v>949</v>
      </c>
      <c r="AA1167">
        <v>16</v>
      </c>
    </row>
    <row r="1168" spans="25:27" x14ac:dyDescent="0.25">
      <c r="Y1168" t="s">
        <v>2655</v>
      </c>
      <c r="Z1168" t="s">
        <v>949</v>
      </c>
      <c r="AA1168">
        <v>17</v>
      </c>
    </row>
    <row r="1169" spans="25:32" x14ac:dyDescent="0.25">
      <c r="Y1169" t="s">
        <v>2656</v>
      </c>
      <c r="Z1169" t="s">
        <v>949</v>
      </c>
      <c r="AA1169">
        <v>18</v>
      </c>
    </row>
    <row r="1170" spans="25:32" x14ac:dyDescent="0.25">
      <c r="Y1170" t="s">
        <v>2657</v>
      </c>
      <c r="Z1170" t="s">
        <v>949</v>
      </c>
      <c r="AA1170">
        <v>19</v>
      </c>
    </row>
    <row r="1171" spans="25:32" x14ac:dyDescent="0.25">
      <c r="Y1171" t="s">
        <v>2658</v>
      </c>
      <c r="Z1171" t="s">
        <v>949</v>
      </c>
      <c r="AA1171">
        <v>20</v>
      </c>
    </row>
    <row r="1172" spans="25:32" x14ac:dyDescent="0.25">
      <c r="Y1172" t="s">
        <v>2659</v>
      </c>
      <c r="Z1172" t="s">
        <v>949</v>
      </c>
      <c r="AA1172">
        <v>21</v>
      </c>
    </row>
    <row r="1173" spans="25:32" x14ac:dyDescent="0.25">
      <c r="Y1173" t="s">
        <v>2660</v>
      </c>
      <c r="Z1173" t="s">
        <v>949</v>
      </c>
      <c r="AA1173">
        <v>22</v>
      </c>
    </row>
    <row r="1174" spans="25:32" x14ac:dyDescent="0.25">
      <c r="Y1174" t="s">
        <v>2661</v>
      </c>
      <c r="Z1174" t="s">
        <v>949</v>
      </c>
      <c r="AA1174">
        <v>23</v>
      </c>
    </row>
    <row r="1175" spans="25:32" ht="15.6" x14ac:dyDescent="0.3">
      <c r="Y1175" t="s">
        <v>2662</v>
      </c>
      <c r="Z1175" t="s">
        <v>949</v>
      </c>
      <c r="AA1175">
        <v>24</v>
      </c>
      <c r="AF1175" s="10"/>
    </row>
    <row r="1176" spans="25:32" ht="15.6" x14ac:dyDescent="0.3">
      <c r="Y1176" t="s">
        <v>2663</v>
      </c>
      <c r="Z1176" t="s">
        <v>949</v>
      </c>
      <c r="AA1176">
        <v>25</v>
      </c>
      <c r="AF1176" s="10"/>
    </row>
    <row r="1177" spans="25:32" x14ac:dyDescent="0.25">
      <c r="Y1177" t="s">
        <v>2664</v>
      </c>
      <c r="Z1177" t="s">
        <v>949</v>
      </c>
      <c r="AA1177">
        <v>26</v>
      </c>
    </row>
    <row r="1178" spans="25:32" ht="15.6" x14ac:dyDescent="0.3">
      <c r="Y1178" t="s">
        <v>2665</v>
      </c>
      <c r="Z1178" t="s">
        <v>949</v>
      </c>
      <c r="AA1178">
        <v>27</v>
      </c>
      <c r="AF1178" s="10"/>
    </row>
    <row r="1179" spans="25:32" x14ac:dyDescent="0.25">
      <c r="Y1179" t="s">
        <v>2666</v>
      </c>
      <c r="Z1179" t="s">
        <v>949</v>
      </c>
      <c r="AA1179">
        <v>28</v>
      </c>
    </row>
    <row r="1180" spans="25:32" ht="15.6" x14ac:dyDescent="0.3">
      <c r="Y1180" t="s">
        <v>2667</v>
      </c>
      <c r="Z1180" t="s">
        <v>949</v>
      </c>
      <c r="AA1180">
        <v>29</v>
      </c>
      <c r="AF1180" s="10"/>
    </row>
    <row r="1181" spans="25:32" x14ac:dyDescent="0.25">
      <c r="Y1181" t="s">
        <v>2668</v>
      </c>
      <c r="Z1181" t="s">
        <v>949</v>
      </c>
      <c r="AA1181">
        <v>30</v>
      </c>
    </row>
    <row r="1182" spans="25:32" x14ac:dyDescent="0.25">
      <c r="Y1182" t="s">
        <v>2669</v>
      </c>
      <c r="Z1182" t="s">
        <v>949</v>
      </c>
      <c r="AA1182">
        <v>31</v>
      </c>
    </row>
    <row r="1183" spans="25:32" x14ac:dyDescent="0.25">
      <c r="Y1183" t="s">
        <v>2670</v>
      </c>
      <c r="Z1183" t="s">
        <v>949</v>
      </c>
      <c r="AA1183">
        <v>32</v>
      </c>
    </row>
    <row r="1184" spans="25:32" ht="15.6" x14ac:dyDescent="0.3">
      <c r="Y1184" t="s">
        <v>2671</v>
      </c>
      <c r="Z1184" s="10" t="s">
        <v>979</v>
      </c>
      <c r="AA1184" s="10">
        <v>1</v>
      </c>
    </row>
    <row r="1185" spans="25:27" ht="15.6" x14ac:dyDescent="0.3">
      <c r="Y1185" t="s">
        <v>2672</v>
      </c>
      <c r="Z1185" s="10" t="s">
        <v>979</v>
      </c>
      <c r="AA1185" s="10">
        <v>2</v>
      </c>
    </row>
    <row r="1186" spans="25:27" x14ac:dyDescent="0.25">
      <c r="Y1186" t="s">
        <v>2673</v>
      </c>
      <c r="Z1186" t="s">
        <v>979</v>
      </c>
      <c r="AA1186">
        <v>3</v>
      </c>
    </row>
    <row r="1187" spans="25:27" ht="15.6" x14ac:dyDescent="0.3">
      <c r="Y1187" t="s">
        <v>2674</v>
      </c>
      <c r="Z1187" s="10" t="s">
        <v>979</v>
      </c>
      <c r="AA1187" s="10">
        <v>4</v>
      </c>
    </row>
    <row r="1188" spans="25:27" x14ac:dyDescent="0.25">
      <c r="Y1188" t="s">
        <v>2675</v>
      </c>
      <c r="Z1188" t="s">
        <v>979</v>
      </c>
      <c r="AA1188">
        <v>5</v>
      </c>
    </row>
    <row r="1189" spans="25:27" ht="15.6" x14ac:dyDescent="0.3">
      <c r="Y1189" t="s">
        <v>2676</v>
      </c>
      <c r="Z1189" s="10" t="s">
        <v>979</v>
      </c>
      <c r="AA1189" s="10">
        <v>6</v>
      </c>
    </row>
    <row r="1190" spans="25:27" x14ac:dyDescent="0.25">
      <c r="Y1190" t="s">
        <v>2677</v>
      </c>
      <c r="Z1190" t="s">
        <v>979</v>
      </c>
      <c r="AA1190">
        <v>7</v>
      </c>
    </row>
    <row r="1191" spans="25:27" x14ac:dyDescent="0.25">
      <c r="Y1191" t="s">
        <v>2678</v>
      </c>
      <c r="Z1191" t="s">
        <v>979</v>
      </c>
      <c r="AA1191">
        <v>8</v>
      </c>
    </row>
    <row r="1192" spans="25:27" x14ac:dyDescent="0.25">
      <c r="Y1192" t="s">
        <v>2679</v>
      </c>
      <c r="Z1192" t="s">
        <v>979</v>
      </c>
      <c r="AA1192">
        <v>9</v>
      </c>
    </row>
    <row r="1193" spans="25:27" x14ac:dyDescent="0.25">
      <c r="Y1193" t="s">
        <v>2680</v>
      </c>
      <c r="Z1193" t="s">
        <v>979</v>
      </c>
      <c r="AA1193">
        <v>10</v>
      </c>
    </row>
    <row r="1194" spans="25:27" x14ac:dyDescent="0.25">
      <c r="Y1194" t="s">
        <v>2681</v>
      </c>
      <c r="Z1194" t="s">
        <v>979</v>
      </c>
      <c r="AA1194">
        <v>11</v>
      </c>
    </row>
    <row r="1195" spans="25:27" x14ac:dyDescent="0.25">
      <c r="Y1195" t="s">
        <v>2682</v>
      </c>
      <c r="Z1195" t="s">
        <v>979</v>
      </c>
      <c r="AA1195">
        <v>12</v>
      </c>
    </row>
    <row r="1196" spans="25:27" x14ac:dyDescent="0.25">
      <c r="Y1196" t="s">
        <v>2683</v>
      </c>
      <c r="Z1196" t="s">
        <v>979</v>
      </c>
      <c r="AA1196">
        <v>13</v>
      </c>
    </row>
    <row r="1197" spans="25:27" x14ac:dyDescent="0.25">
      <c r="Y1197" t="s">
        <v>2684</v>
      </c>
      <c r="Z1197" t="s">
        <v>979</v>
      </c>
      <c r="AA1197">
        <v>14</v>
      </c>
    </row>
    <row r="1198" spans="25:27" x14ac:dyDescent="0.25">
      <c r="Y1198" t="s">
        <v>2685</v>
      </c>
      <c r="Z1198" t="s">
        <v>979</v>
      </c>
      <c r="AA1198">
        <v>15</v>
      </c>
    </row>
    <row r="1199" spans="25:27" x14ac:dyDescent="0.25">
      <c r="Y1199" t="s">
        <v>2686</v>
      </c>
      <c r="Z1199" t="s">
        <v>979</v>
      </c>
      <c r="AA1199">
        <v>16</v>
      </c>
    </row>
    <row r="1200" spans="25:27" x14ac:dyDescent="0.25">
      <c r="Y1200" t="s">
        <v>2687</v>
      </c>
      <c r="Z1200" t="s">
        <v>979</v>
      </c>
      <c r="AA1200">
        <v>17</v>
      </c>
    </row>
    <row r="1201" spans="25:27" x14ac:dyDescent="0.25">
      <c r="Y1201" t="s">
        <v>2688</v>
      </c>
      <c r="Z1201" t="s">
        <v>979</v>
      </c>
      <c r="AA1201">
        <v>18</v>
      </c>
    </row>
    <row r="1202" spans="25:27" x14ac:dyDescent="0.25">
      <c r="Y1202" t="s">
        <v>2689</v>
      </c>
      <c r="Z1202" t="s">
        <v>979</v>
      </c>
      <c r="AA1202">
        <v>19</v>
      </c>
    </row>
    <row r="1203" spans="25:27" x14ac:dyDescent="0.25">
      <c r="Y1203" t="s">
        <v>2690</v>
      </c>
      <c r="Z1203" t="s">
        <v>979</v>
      </c>
      <c r="AA1203">
        <v>20</v>
      </c>
    </row>
    <row r="1204" spans="25:27" x14ac:dyDescent="0.25">
      <c r="Y1204" t="s">
        <v>2691</v>
      </c>
      <c r="Z1204" t="s">
        <v>979</v>
      </c>
      <c r="AA1204">
        <v>21</v>
      </c>
    </row>
    <row r="1205" spans="25:27" x14ac:dyDescent="0.25">
      <c r="Y1205" t="s">
        <v>2692</v>
      </c>
      <c r="Z1205" t="s">
        <v>979</v>
      </c>
      <c r="AA1205">
        <v>22</v>
      </c>
    </row>
    <row r="1206" spans="25:27" x14ac:dyDescent="0.25">
      <c r="Y1206" t="s">
        <v>2693</v>
      </c>
      <c r="Z1206" t="s">
        <v>979</v>
      </c>
      <c r="AA1206">
        <v>23</v>
      </c>
    </row>
    <row r="1207" spans="25:27" x14ac:dyDescent="0.25">
      <c r="Y1207" t="s">
        <v>2694</v>
      </c>
      <c r="Z1207" t="s">
        <v>979</v>
      </c>
      <c r="AA1207">
        <v>24</v>
      </c>
    </row>
    <row r="1208" spans="25:27" x14ac:dyDescent="0.25">
      <c r="Y1208" t="s">
        <v>2695</v>
      </c>
      <c r="Z1208" t="s">
        <v>979</v>
      </c>
      <c r="AA1208">
        <v>25</v>
      </c>
    </row>
    <row r="1209" spans="25:27" x14ac:dyDescent="0.25">
      <c r="Y1209" t="s">
        <v>2696</v>
      </c>
      <c r="Z1209" t="s">
        <v>979</v>
      </c>
      <c r="AA1209">
        <v>26</v>
      </c>
    </row>
    <row r="1210" spans="25:27" x14ac:dyDescent="0.25">
      <c r="Y1210" t="s">
        <v>2697</v>
      </c>
      <c r="Z1210" t="s">
        <v>833</v>
      </c>
      <c r="AA1210">
        <v>1</v>
      </c>
    </row>
    <row r="1211" spans="25:27" x14ac:dyDescent="0.25">
      <c r="Y1211" t="s">
        <v>2698</v>
      </c>
      <c r="Z1211" t="s">
        <v>833</v>
      </c>
      <c r="AA1211">
        <v>2</v>
      </c>
    </row>
    <row r="1212" spans="25:27" x14ac:dyDescent="0.25">
      <c r="Y1212" t="s">
        <v>2699</v>
      </c>
      <c r="Z1212" t="s">
        <v>833</v>
      </c>
      <c r="AA1212">
        <v>3</v>
      </c>
    </row>
    <row r="1213" spans="25:27" x14ac:dyDescent="0.25">
      <c r="Y1213" t="s">
        <v>2700</v>
      </c>
      <c r="Z1213" t="s">
        <v>833</v>
      </c>
      <c r="AA1213">
        <v>4</v>
      </c>
    </row>
    <row r="1214" spans="25:27" x14ac:dyDescent="0.25">
      <c r="Y1214" t="s">
        <v>2701</v>
      </c>
      <c r="Z1214" t="s">
        <v>833</v>
      </c>
      <c r="AA1214">
        <v>5</v>
      </c>
    </row>
    <row r="1215" spans="25:27" x14ac:dyDescent="0.25">
      <c r="Y1215" t="s">
        <v>2702</v>
      </c>
      <c r="Z1215" t="s">
        <v>833</v>
      </c>
      <c r="AA1215">
        <v>6</v>
      </c>
    </row>
    <row r="1216" spans="25:27" x14ac:dyDescent="0.25">
      <c r="Y1216" t="s">
        <v>2703</v>
      </c>
      <c r="Z1216" t="s">
        <v>833</v>
      </c>
      <c r="AA1216">
        <v>7</v>
      </c>
    </row>
    <row r="1217" spans="25:27" x14ac:dyDescent="0.25">
      <c r="Y1217" t="s">
        <v>2704</v>
      </c>
      <c r="Z1217" t="s">
        <v>833</v>
      </c>
      <c r="AA1217">
        <v>8</v>
      </c>
    </row>
    <row r="1218" spans="25:27" x14ac:dyDescent="0.25">
      <c r="Y1218" t="s">
        <v>2705</v>
      </c>
      <c r="Z1218" t="s">
        <v>833</v>
      </c>
      <c r="AA1218">
        <v>9</v>
      </c>
    </row>
    <row r="1219" spans="25:27" x14ac:dyDescent="0.25">
      <c r="Y1219" t="s">
        <v>2706</v>
      </c>
      <c r="Z1219" t="s">
        <v>833</v>
      </c>
      <c r="AA1219">
        <v>10</v>
      </c>
    </row>
    <row r="1220" spans="25:27" x14ac:dyDescent="0.25">
      <c r="Y1220" t="s">
        <v>2707</v>
      </c>
      <c r="Z1220" t="s">
        <v>833</v>
      </c>
      <c r="AA1220">
        <v>11</v>
      </c>
    </row>
    <row r="1221" spans="25:27" x14ac:dyDescent="0.25">
      <c r="Y1221" t="s">
        <v>2708</v>
      </c>
      <c r="Z1221" t="s">
        <v>833</v>
      </c>
      <c r="AA1221">
        <v>12</v>
      </c>
    </row>
    <row r="1222" spans="25:27" x14ac:dyDescent="0.25">
      <c r="Y1222" t="s">
        <v>2709</v>
      </c>
      <c r="Z1222" t="s">
        <v>833</v>
      </c>
      <c r="AA1222">
        <v>13</v>
      </c>
    </row>
    <row r="1223" spans="25:27" x14ac:dyDescent="0.25">
      <c r="Y1223" t="s">
        <v>2710</v>
      </c>
      <c r="Z1223" t="s">
        <v>833</v>
      </c>
      <c r="AA1223">
        <v>14</v>
      </c>
    </row>
    <row r="1224" spans="25:27" x14ac:dyDescent="0.25">
      <c r="Y1224" t="s">
        <v>2711</v>
      </c>
      <c r="Z1224" t="s">
        <v>833</v>
      </c>
      <c r="AA1224">
        <v>15</v>
      </c>
    </row>
    <row r="1225" spans="25:27" x14ac:dyDescent="0.25">
      <c r="Y1225" t="s">
        <v>2712</v>
      </c>
      <c r="Z1225" t="s">
        <v>833</v>
      </c>
      <c r="AA1225">
        <v>16</v>
      </c>
    </row>
    <row r="1226" spans="25:27" x14ac:dyDescent="0.25">
      <c r="Y1226" t="s">
        <v>2713</v>
      </c>
      <c r="Z1226" t="s">
        <v>833</v>
      </c>
      <c r="AA1226">
        <v>17</v>
      </c>
    </row>
    <row r="1227" spans="25:27" x14ac:dyDescent="0.25">
      <c r="Y1227" t="s">
        <v>2714</v>
      </c>
      <c r="Z1227" t="s">
        <v>833</v>
      </c>
      <c r="AA1227">
        <v>18</v>
      </c>
    </row>
    <row r="1228" spans="25:27" x14ac:dyDescent="0.25">
      <c r="Y1228" t="s">
        <v>2715</v>
      </c>
      <c r="Z1228" t="s">
        <v>833</v>
      </c>
      <c r="AA1228">
        <v>19</v>
      </c>
    </row>
    <row r="1229" spans="25:27" x14ac:dyDescent="0.25">
      <c r="Y1229" t="s">
        <v>2716</v>
      </c>
      <c r="Z1229" t="s">
        <v>833</v>
      </c>
      <c r="AA1229">
        <v>20</v>
      </c>
    </row>
    <row r="1230" spans="25:27" x14ac:dyDescent="0.25">
      <c r="Y1230" t="s">
        <v>2717</v>
      </c>
      <c r="Z1230" t="s">
        <v>833</v>
      </c>
      <c r="AA1230">
        <v>21</v>
      </c>
    </row>
    <row r="1231" spans="25:27" x14ac:dyDescent="0.25">
      <c r="Y1231" t="s">
        <v>2718</v>
      </c>
      <c r="Z1231" t="s">
        <v>833</v>
      </c>
      <c r="AA1231">
        <v>22</v>
      </c>
    </row>
    <row r="1232" spans="25:27" x14ac:dyDescent="0.25">
      <c r="Y1232" t="s">
        <v>2719</v>
      </c>
      <c r="Z1232" t="s">
        <v>833</v>
      </c>
      <c r="AA1232">
        <v>23</v>
      </c>
    </row>
    <row r="1233" spans="25:27" x14ac:dyDescent="0.25">
      <c r="Y1233" t="s">
        <v>2720</v>
      </c>
      <c r="Z1233" t="s">
        <v>833</v>
      </c>
      <c r="AA1233">
        <v>24</v>
      </c>
    </row>
    <row r="1234" spans="25:27" x14ac:dyDescent="0.25">
      <c r="Y1234" t="s">
        <v>2721</v>
      </c>
      <c r="Z1234" t="s">
        <v>833</v>
      </c>
      <c r="AA1234">
        <v>25</v>
      </c>
    </row>
    <row r="1235" spans="25:27" x14ac:dyDescent="0.25">
      <c r="Y1235" t="s">
        <v>2722</v>
      </c>
      <c r="Z1235" t="s">
        <v>833</v>
      </c>
      <c r="AA1235">
        <v>26</v>
      </c>
    </row>
    <row r="1236" spans="25:27" x14ac:dyDescent="0.25">
      <c r="Y1236" t="s">
        <v>2723</v>
      </c>
      <c r="Z1236" t="s">
        <v>833</v>
      </c>
      <c r="AA1236">
        <v>27</v>
      </c>
    </row>
    <row r="1237" spans="25:27" x14ac:dyDescent="0.25">
      <c r="Y1237" t="s">
        <v>2724</v>
      </c>
      <c r="Z1237" t="s">
        <v>833</v>
      </c>
      <c r="AA1237">
        <v>28</v>
      </c>
    </row>
    <row r="1238" spans="25:27" x14ac:dyDescent="0.25">
      <c r="Y1238" t="s">
        <v>2725</v>
      </c>
      <c r="Z1238" t="s">
        <v>833</v>
      </c>
      <c r="AA1238">
        <v>29</v>
      </c>
    </row>
    <row r="1239" spans="25:27" x14ac:dyDescent="0.25">
      <c r="Y1239" t="s">
        <v>2726</v>
      </c>
      <c r="Z1239" t="s">
        <v>680</v>
      </c>
      <c r="AA1239">
        <v>1</v>
      </c>
    </row>
    <row r="1240" spans="25:27" x14ac:dyDescent="0.25">
      <c r="Y1240" t="s">
        <v>2727</v>
      </c>
      <c r="Z1240" t="s">
        <v>680</v>
      </c>
      <c r="AA1240">
        <v>2</v>
      </c>
    </row>
    <row r="1241" spans="25:27" x14ac:dyDescent="0.25">
      <c r="Y1241" t="s">
        <v>2728</v>
      </c>
      <c r="Z1241" t="s">
        <v>680</v>
      </c>
      <c r="AA1241">
        <v>3</v>
      </c>
    </row>
    <row r="1242" spans="25:27" x14ac:dyDescent="0.25">
      <c r="Y1242" t="s">
        <v>2729</v>
      </c>
      <c r="Z1242" t="s">
        <v>680</v>
      </c>
      <c r="AA1242">
        <v>4</v>
      </c>
    </row>
    <row r="1243" spans="25:27" x14ac:dyDescent="0.25">
      <c r="Y1243" t="s">
        <v>2730</v>
      </c>
      <c r="Z1243" t="s">
        <v>680</v>
      </c>
      <c r="AA1243">
        <v>5</v>
      </c>
    </row>
    <row r="1244" spans="25:27" x14ac:dyDescent="0.25">
      <c r="Y1244" t="s">
        <v>2731</v>
      </c>
      <c r="Z1244" t="s">
        <v>680</v>
      </c>
      <c r="AA1244">
        <v>6</v>
      </c>
    </row>
    <row r="1245" spans="25:27" x14ac:dyDescent="0.25">
      <c r="Y1245" t="s">
        <v>2732</v>
      </c>
      <c r="Z1245" t="s">
        <v>680</v>
      </c>
      <c r="AA1245">
        <v>7</v>
      </c>
    </row>
    <row r="1246" spans="25:27" x14ac:dyDescent="0.25">
      <c r="Y1246" t="s">
        <v>2733</v>
      </c>
      <c r="Z1246" t="s">
        <v>680</v>
      </c>
      <c r="AA1246">
        <v>8</v>
      </c>
    </row>
    <row r="1247" spans="25:27" x14ac:dyDescent="0.25">
      <c r="Y1247" t="s">
        <v>2734</v>
      </c>
      <c r="Z1247" t="s">
        <v>680</v>
      </c>
      <c r="AA1247">
        <v>9</v>
      </c>
    </row>
    <row r="1248" spans="25:27" x14ac:dyDescent="0.25">
      <c r="Y1248" t="s">
        <v>2735</v>
      </c>
      <c r="Z1248" t="s">
        <v>680</v>
      </c>
      <c r="AA1248">
        <v>10</v>
      </c>
    </row>
    <row r="1249" spans="25:27" x14ac:dyDescent="0.25">
      <c r="Y1249" t="s">
        <v>2736</v>
      </c>
      <c r="Z1249" t="s">
        <v>680</v>
      </c>
      <c r="AA1249">
        <v>11</v>
      </c>
    </row>
    <row r="1250" spans="25:27" x14ac:dyDescent="0.25">
      <c r="Y1250" t="s">
        <v>2737</v>
      </c>
      <c r="Z1250" t="s">
        <v>680</v>
      </c>
      <c r="AA1250">
        <v>12</v>
      </c>
    </row>
    <row r="1251" spans="25:27" x14ac:dyDescent="0.25">
      <c r="Y1251" t="s">
        <v>2738</v>
      </c>
      <c r="Z1251" t="s">
        <v>680</v>
      </c>
      <c r="AA1251">
        <v>13</v>
      </c>
    </row>
    <row r="1252" spans="25:27" x14ac:dyDescent="0.25">
      <c r="Y1252" t="s">
        <v>2739</v>
      </c>
      <c r="Z1252" t="s">
        <v>680</v>
      </c>
      <c r="AA1252">
        <v>14</v>
      </c>
    </row>
    <row r="1253" spans="25:27" x14ac:dyDescent="0.25">
      <c r="Y1253" t="s">
        <v>2740</v>
      </c>
      <c r="Z1253" t="s">
        <v>680</v>
      </c>
      <c r="AA1253">
        <v>15</v>
      </c>
    </row>
    <row r="1254" spans="25:27" x14ac:dyDescent="0.25">
      <c r="Y1254" t="s">
        <v>2741</v>
      </c>
      <c r="Z1254" t="s">
        <v>680</v>
      </c>
      <c r="AA1254">
        <v>16</v>
      </c>
    </row>
    <row r="1255" spans="25:27" x14ac:dyDescent="0.25">
      <c r="Y1255" t="s">
        <v>2742</v>
      </c>
      <c r="Z1255" t="s">
        <v>680</v>
      </c>
      <c r="AA1255">
        <v>17</v>
      </c>
    </row>
    <row r="1256" spans="25:27" x14ac:dyDescent="0.25">
      <c r="Y1256" t="s">
        <v>2743</v>
      </c>
      <c r="Z1256" t="s">
        <v>680</v>
      </c>
      <c r="AA1256">
        <v>18</v>
      </c>
    </row>
    <row r="1257" spans="25:27" x14ac:dyDescent="0.25">
      <c r="Y1257" t="s">
        <v>2744</v>
      </c>
      <c r="Z1257" t="s">
        <v>680</v>
      </c>
      <c r="AA1257">
        <v>19</v>
      </c>
    </row>
    <row r="1258" spans="25:27" x14ac:dyDescent="0.25">
      <c r="Y1258" t="s">
        <v>2745</v>
      </c>
      <c r="Z1258" t="s">
        <v>680</v>
      </c>
      <c r="AA1258">
        <v>20</v>
      </c>
    </row>
    <row r="1259" spans="25:27" x14ac:dyDescent="0.25">
      <c r="Y1259" t="s">
        <v>2746</v>
      </c>
      <c r="Z1259" t="s">
        <v>680</v>
      </c>
      <c r="AA1259">
        <v>21</v>
      </c>
    </row>
    <row r="1260" spans="25:27" x14ac:dyDescent="0.25">
      <c r="Y1260" t="s">
        <v>2747</v>
      </c>
      <c r="Z1260" t="s">
        <v>680</v>
      </c>
      <c r="AA1260">
        <v>22</v>
      </c>
    </row>
    <row r="1261" spans="25:27" x14ac:dyDescent="0.25">
      <c r="Y1261" t="s">
        <v>2748</v>
      </c>
      <c r="Z1261" t="s">
        <v>680</v>
      </c>
      <c r="AA1261">
        <v>23</v>
      </c>
    </row>
    <row r="1262" spans="25:27" x14ac:dyDescent="0.25">
      <c r="Y1262" t="s">
        <v>2749</v>
      </c>
      <c r="Z1262" t="s">
        <v>680</v>
      </c>
      <c r="AA1262">
        <v>24</v>
      </c>
    </row>
    <row r="1263" spans="25:27" x14ac:dyDescent="0.25">
      <c r="Y1263" t="s">
        <v>2750</v>
      </c>
      <c r="Z1263" t="s">
        <v>680</v>
      </c>
      <c r="AA1263">
        <v>25</v>
      </c>
    </row>
    <row r="1264" spans="25:27" x14ac:dyDescent="0.25">
      <c r="Y1264" t="s">
        <v>2751</v>
      </c>
      <c r="Z1264" t="s">
        <v>680</v>
      </c>
      <c r="AA1264">
        <v>26</v>
      </c>
    </row>
    <row r="1265" spans="25:27" x14ac:dyDescent="0.25">
      <c r="Y1265" t="s">
        <v>2752</v>
      </c>
      <c r="Z1265" t="s">
        <v>680</v>
      </c>
      <c r="AA1265">
        <v>27</v>
      </c>
    </row>
    <row r="1266" spans="25:27" x14ac:dyDescent="0.25">
      <c r="Y1266" t="s">
        <v>2753</v>
      </c>
      <c r="Z1266" t="s">
        <v>680</v>
      </c>
      <c r="AA1266">
        <v>28</v>
      </c>
    </row>
    <row r="1267" spans="25:27" x14ac:dyDescent="0.25">
      <c r="Y1267" t="s">
        <v>2754</v>
      </c>
      <c r="Z1267" t="s">
        <v>680</v>
      </c>
      <c r="AA1267">
        <v>29</v>
      </c>
    </row>
    <row r="1268" spans="25:27" x14ac:dyDescent="0.25">
      <c r="Y1268" t="s">
        <v>2755</v>
      </c>
      <c r="Z1268" t="s">
        <v>680</v>
      </c>
      <c r="AA1268">
        <v>30</v>
      </c>
    </row>
    <row r="1269" spans="25:27" x14ac:dyDescent="0.25">
      <c r="Y1269" t="s">
        <v>2756</v>
      </c>
      <c r="Z1269" t="s">
        <v>680</v>
      </c>
      <c r="AA1269">
        <v>31</v>
      </c>
    </row>
    <row r="1270" spans="25:27" x14ac:dyDescent="0.25">
      <c r="Y1270" t="s">
        <v>2757</v>
      </c>
      <c r="Z1270" t="s">
        <v>680</v>
      </c>
      <c r="AA1270">
        <v>32</v>
      </c>
    </row>
    <row r="1271" spans="25:27" x14ac:dyDescent="0.25">
      <c r="Y1271" t="s">
        <v>2758</v>
      </c>
      <c r="Z1271" t="s">
        <v>680</v>
      </c>
      <c r="AA1271">
        <v>33</v>
      </c>
    </row>
    <row r="1272" spans="25:27" x14ac:dyDescent="0.25">
      <c r="Y1272" t="s">
        <v>2759</v>
      </c>
      <c r="Z1272" t="s">
        <v>680</v>
      </c>
      <c r="AA1272">
        <v>34</v>
      </c>
    </row>
    <row r="1273" spans="25:27" x14ac:dyDescent="0.25">
      <c r="Y1273" t="s">
        <v>2760</v>
      </c>
      <c r="Z1273" t="s">
        <v>680</v>
      </c>
      <c r="AA1273">
        <v>35</v>
      </c>
    </row>
    <row r="1274" spans="25:27" x14ac:dyDescent="0.25">
      <c r="Y1274" t="s">
        <v>2761</v>
      </c>
      <c r="Z1274" t="s">
        <v>680</v>
      </c>
      <c r="AA1274">
        <v>36</v>
      </c>
    </row>
    <row r="1275" spans="25:27" x14ac:dyDescent="0.25">
      <c r="Y1275" t="s">
        <v>2762</v>
      </c>
      <c r="Z1275" t="s">
        <v>680</v>
      </c>
      <c r="AA1275">
        <v>37</v>
      </c>
    </row>
    <row r="1276" spans="25:27" x14ac:dyDescent="0.25">
      <c r="Y1276" t="s">
        <v>2763</v>
      </c>
      <c r="Z1276" t="s">
        <v>680</v>
      </c>
      <c r="AA1276">
        <v>38</v>
      </c>
    </row>
    <row r="1277" spans="25:27" x14ac:dyDescent="0.25">
      <c r="Y1277" t="s">
        <v>2764</v>
      </c>
      <c r="Z1277" t="s">
        <v>680</v>
      </c>
      <c r="AA1277">
        <v>39</v>
      </c>
    </row>
    <row r="1278" spans="25:27" x14ac:dyDescent="0.25">
      <c r="Y1278" t="s">
        <v>2765</v>
      </c>
      <c r="Z1278" t="s">
        <v>680</v>
      </c>
      <c r="AA1278">
        <v>40</v>
      </c>
    </row>
    <row r="1279" spans="25:27" x14ac:dyDescent="0.25">
      <c r="Y1279" t="s">
        <v>2766</v>
      </c>
      <c r="Z1279" t="s">
        <v>680</v>
      </c>
      <c r="AA1279">
        <v>41</v>
      </c>
    </row>
    <row r="1280" spans="25:27" x14ac:dyDescent="0.25">
      <c r="Y1280" t="s">
        <v>2767</v>
      </c>
      <c r="Z1280" t="s">
        <v>680</v>
      </c>
      <c r="AA1280">
        <v>42</v>
      </c>
    </row>
    <row r="1281" spans="25:27" x14ac:dyDescent="0.25">
      <c r="Y1281" t="s">
        <v>2768</v>
      </c>
      <c r="Z1281" t="s">
        <v>680</v>
      </c>
      <c r="AA1281">
        <v>43</v>
      </c>
    </row>
    <row r="1282" spans="25:27" x14ac:dyDescent="0.25">
      <c r="Y1282" t="s">
        <v>2769</v>
      </c>
      <c r="Z1282" t="s">
        <v>680</v>
      </c>
      <c r="AA1282">
        <v>44</v>
      </c>
    </row>
    <row r="1283" spans="25:27" x14ac:dyDescent="0.25">
      <c r="Y1283" t="s">
        <v>2770</v>
      </c>
      <c r="Z1283" t="s">
        <v>680</v>
      </c>
      <c r="AA1283">
        <v>45</v>
      </c>
    </row>
    <row r="1284" spans="25:27" x14ac:dyDescent="0.25">
      <c r="Y1284" t="s">
        <v>2771</v>
      </c>
      <c r="Z1284" t="s">
        <v>680</v>
      </c>
      <c r="AA1284">
        <v>46</v>
      </c>
    </row>
    <row r="1285" spans="25:27" x14ac:dyDescent="0.25">
      <c r="Y1285" t="s">
        <v>2772</v>
      </c>
      <c r="Z1285" t="s">
        <v>680</v>
      </c>
      <c r="AA1285">
        <v>47</v>
      </c>
    </row>
    <row r="1286" spans="25:27" x14ac:dyDescent="0.25">
      <c r="Y1286" t="s">
        <v>2773</v>
      </c>
      <c r="Z1286" t="s">
        <v>680</v>
      </c>
      <c r="AA1286">
        <v>48</v>
      </c>
    </row>
    <row r="1287" spans="25:27" x14ac:dyDescent="0.25">
      <c r="Y1287" t="s">
        <v>2774</v>
      </c>
      <c r="Z1287" t="s">
        <v>680</v>
      </c>
      <c r="AA1287">
        <v>49</v>
      </c>
    </row>
    <row r="1288" spans="25:27" x14ac:dyDescent="0.25">
      <c r="Y1288" t="s">
        <v>2775</v>
      </c>
      <c r="Z1288" t="s">
        <v>680</v>
      </c>
      <c r="AA1288">
        <v>50</v>
      </c>
    </row>
    <row r="1289" spans="25:27" x14ac:dyDescent="0.25">
      <c r="Y1289" t="s">
        <v>2776</v>
      </c>
      <c r="Z1289" t="s">
        <v>680</v>
      </c>
      <c r="AA1289">
        <v>51</v>
      </c>
    </row>
    <row r="1290" spans="25:27" x14ac:dyDescent="0.25">
      <c r="Y1290" t="s">
        <v>2777</v>
      </c>
      <c r="Z1290" t="s">
        <v>680</v>
      </c>
      <c r="AA1290">
        <v>52</v>
      </c>
    </row>
    <row r="1291" spans="25:27" x14ac:dyDescent="0.25">
      <c r="Y1291" t="s">
        <v>2778</v>
      </c>
      <c r="Z1291" t="s">
        <v>680</v>
      </c>
      <c r="AA1291">
        <v>53</v>
      </c>
    </row>
    <row r="1292" spans="25:27" x14ac:dyDescent="0.25">
      <c r="Y1292" t="s">
        <v>2779</v>
      </c>
      <c r="Z1292" t="s">
        <v>680</v>
      </c>
      <c r="AA1292">
        <v>54</v>
      </c>
    </row>
    <row r="1293" spans="25:27" x14ac:dyDescent="0.25">
      <c r="Y1293" t="s">
        <v>2780</v>
      </c>
      <c r="Z1293" t="s">
        <v>680</v>
      </c>
      <c r="AA1293">
        <v>55</v>
      </c>
    </row>
    <row r="1294" spans="25:27" x14ac:dyDescent="0.25">
      <c r="Y1294" t="s">
        <v>2781</v>
      </c>
      <c r="Z1294" t="s">
        <v>680</v>
      </c>
      <c r="AA1294">
        <v>56</v>
      </c>
    </row>
    <row r="1295" spans="25:27" x14ac:dyDescent="0.25">
      <c r="Y1295" t="s">
        <v>2782</v>
      </c>
      <c r="Z1295" t="s">
        <v>680</v>
      </c>
      <c r="AA1295">
        <v>57</v>
      </c>
    </row>
    <row r="1296" spans="25:27" x14ac:dyDescent="0.25">
      <c r="Y1296" t="s">
        <v>2783</v>
      </c>
      <c r="Z1296" t="s">
        <v>680</v>
      </c>
      <c r="AA1296">
        <v>58</v>
      </c>
    </row>
    <row r="1297" spans="25:27" x14ac:dyDescent="0.25">
      <c r="Y1297" t="s">
        <v>2784</v>
      </c>
      <c r="Z1297" t="s">
        <v>680</v>
      </c>
      <c r="AA1297">
        <v>59</v>
      </c>
    </row>
    <row r="1298" spans="25:27" x14ac:dyDescent="0.25">
      <c r="Y1298" t="s">
        <v>2785</v>
      </c>
      <c r="Z1298" t="s">
        <v>680</v>
      </c>
      <c r="AA1298">
        <v>60</v>
      </c>
    </row>
    <row r="1299" spans="25:27" x14ac:dyDescent="0.25">
      <c r="Y1299" t="s">
        <v>2786</v>
      </c>
      <c r="Z1299" t="s">
        <v>680</v>
      </c>
      <c r="AA1299">
        <v>61</v>
      </c>
    </row>
    <row r="1300" spans="25:27" x14ac:dyDescent="0.25">
      <c r="Y1300" t="s">
        <v>2787</v>
      </c>
      <c r="Z1300" t="s">
        <v>680</v>
      </c>
      <c r="AA1300">
        <v>62</v>
      </c>
    </row>
    <row r="1301" spans="25:27" x14ac:dyDescent="0.25">
      <c r="Y1301" t="s">
        <v>2788</v>
      </c>
      <c r="Z1301" t="s">
        <v>680</v>
      </c>
      <c r="AA1301">
        <v>63</v>
      </c>
    </row>
    <row r="1302" spans="25:27" x14ac:dyDescent="0.25">
      <c r="Y1302" t="s">
        <v>2789</v>
      </c>
      <c r="Z1302" t="s">
        <v>680</v>
      </c>
      <c r="AA1302">
        <v>64</v>
      </c>
    </row>
    <row r="1303" spans="25:27" x14ac:dyDescent="0.25">
      <c r="Y1303" t="s">
        <v>2790</v>
      </c>
      <c r="Z1303" t="s">
        <v>680</v>
      </c>
      <c r="AA1303">
        <v>65</v>
      </c>
    </row>
    <row r="1304" spans="25:27" x14ac:dyDescent="0.25">
      <c r="Y1304" t="s">
        <v>2791</v>
      </c>
      <c r="Z1304" t="s">
        <v>680</v>
      </c>
      <c r="AA1304">
        <v>66</v>
      </c>
    </row>
    <row r="1305" spans="25:27" x14ac:dyDescent="0.25">
      <c r="Y1305" t="s">
        <v>2792</v>
      </c>
      <c r="Z1305" t="s">
        <v>680</v>
      </c>
      <c r="AA1305">
        <v>67</v>
      </c>
    </row>
    <row r="1306" spans="25:27" x14ac:dyDescent="0.25">
      <c r="Y1306" t="s">
        <v>2793</v>
      </c>
      <c r="Z1306" t="s">
        <v>680</v>
      </c>
      <c r="AA1306">
        <v>68</v>
      </c>
    </row>
    <row r="1307" spans="25:27" x14ac:dyDescent="0.25">
      <c r="Y1307" t="s">
        <v>2794</v>
      </c>
      <c r="Z1307" t="s">
        <v>680</v>
      </c>
      <c r="AA1307">
        <v>69</v>
      </c>
    </row>
    <row r="1308" spans="25:27" x14ac:dyDescent="0.25">
      <c r="Y1308" t="s">
        <v>2795</v>
      </c>
      <c r="Z1308" t="s">
        <v>680</v>
      </c>
      <c r="AA1308">
        <v>70</v>
      </c>
    </row>
    <row r="1309" spans="25:27" x14ac:dyDescent="0.25">
      <c r="Y1309" t="s">
        <v>2796</v>
      </c>
      <c r="Z1309" t="s">
        <v>680</v>
      </c>
      <c r="AA1309">
        <v>71</v>
      </c>
    </row>
    <row r="1310" spans="25:27" x14ac:dyDescent="0.25">
      <c r="Y1310" t="s">
        <v>2797</v>
      </c>
      <c r="Z1310" t="s">
        <v>680</v>
      </c>
      <c r="AA1310">
        <v>72</v>
      </c>
    </row>
    <row r="1311" spans="25:27" x14ac:dyDescent="0.25">
      <c r="Y1311" t="s">
        <v>2798</v>
      </c>
      <c r="Z1311" t="s">
        <v>680</v>
      </c>
      <c r="AA1311">
        <v>73</v>
      </c>
    </row>
    <row r="1312" spans="25:27" x14ac:dyDescent="0.25">
      <c r="Y1312" t="s">
        <v>2799</v>
      </c>
      <c r="Z1312" t="s">
        <v>680</v>
      </c>
      <c r="AA1312">
        <v>74</v>
      </c>
    </row>
    <row r="1313" spans="25:27" x14ac:dyDescent="0.25">
      <c r="Y1313" t="s">
        <v>2800</v>
      </c>
      <c r="Z1313" t="s">
        <v>680</v>
      </c>
      <c r="AA1313">
        <v>75</v>
      </c>
    </row>
    <row r="1314" spans="25:27" x14ac:dyDescent="0.25">
      <c r="Y1314" t="s">
        <v>2801</v>
      </c>
      <c r="Z1314" t="s">
        <v>680</v>
      </c>
      <c r="AA1314">
        <v>76</v>
      </c>
    </row>
    <row r="1315" spans="25:27" x14ac:dyDescent="0.25">
      <c r="Y1315" t="s">
        <v>2802</v>
      </c>
      <c r="Z1315" t="s">
        <v>680</v>
      </c>
      <c r="AA1315">
        <v>77</v>
      </c>
    </row>
    <row r="1316" spans="25:27" x14ac:dyDescent="0.25">
      <c r="Y1316" t="s">
        <v>2803</v>
      </c>
      <c r="Z1316" t="s">
        <v>680</v>
      </c>
      <c r="AA1316">
        <v>78</v>
      </c>
    </row>
    <row r="1317" spans="25:27" x14ac:dyDescent="0.25">
      <c r="Y1317" t="s">
        <v>2804</v>
      </c>
      <c r="Z1317" t="s">
        <v>680</v>
      </c>
      <c r="AA1317">
        <v>79</v>
      </c>
    </row>
    <row r="1318" spans="25:27" x14ac:dyDescent="0.25">
      <c r="Y1318" t="s">
        <v>2805</v>
      </c>
      <c r="Z1318" t="s">
        <v>680</v>
      </c>
      <c r="AA1318">
        <v>80</v>
      </c>
    </row>
    <row r="1319" spans="25:27" x14ac:dyDescent="0.25">
      <c r="Y1319" t="s">
        <v>2806</v>
      </c>
      <c r="Z1319" t="s">
        <v>680</v>
      </c>
      <c r="AA1319">
        <v>81</v>
      </c>
    </row>
    <row r="1320" spans="25:27" x14ac:dyDescent="0.25">
      <c r="Y1320" t="s">
        <v>2807</v>
      </c>
      <c r="Z1320" t="s">
        <v>680</v>
      </c>
      <c r="AA1320">
        <v>82</v>
      </c>
    </row>
    <row r="1321" spans="25:27" x14ac:dyDescent="0.25">
      <c r="Y1321" t="s">
        <v>2808</v>
      </c>
      <c r="Z1321" t="s">
        <v>680</v>
      </c>
      <c r="AA1321">
        <v>83</v>
      </c>
    </row>
    <row r="1322" spans="25:27" x14ac:dyDescent="0.25">
      <c r="Y1322" t="s">
        <v>2809</v>
      </c>
      <c r="Z1322" t="s">
        <v>680</v>
      </c>
      <c r="AA1322">
        <v>84</v>
      </c>
    </row>
    <row r="1323" spans="25:27" x14ac:dyDescent="0.25">
      <c r="Y1323" t="s">
        <v>2810</v>
      </c>
      <c r="Z1323" t="s">
        <v>680</v>
      </c>
      <c r="AA1323">
        <v>85</v>
      </c>
    </row>
    <row r="1324" spans="25:27" x14ac:dyDescent="0.25">
      <c r="Y1324" t="s">
        <v>2811</v>
      </c>
      <c r="Z1324" t="s">
        <v>680</v>
      </c>
      <c r="AA1324">
        <v>86</v>
      </c>
    </row>
    <row r="1325" spans="25:27" x14ac:dyDescent="0.25">
      <c r="Y1325" t="s">
        <v>2812</v>
      </c>
      <c r="Z1325" t="s">
        <v>680</v>
      </c>
      <c r="AA1325">
        <v>87</v>
      </c>
    </row>
    <row r="1326" spans="25:27" x14ac:dyDescent="0.25">
      <c r="Y1326" t="s">
        <v>2813</v>
      </c>
      <c r="Z1326" t="s">
        <v>680</v>
      </c>
      <c r="AA1326">
        <v>88</v>
      </c>
    </row>
    <row r="1327" spans="25:27" x14ac:dyDescent="0.25">
      <c r="Y1327" t="s">
        <v>2814</v>
      </c>
      <c r="Z1327" t="s">
        <v>680</v>
      </c>
      <c r="AA1327">
        <v>89</v>
      </c>
    </row>
    <row r="1328" spans="25:27" x14ac:dyDescent="0.25">
      <c r="Y1328" t="s">
        <v>2815</v>
      </c>
      <c r="Z1328" t="s">
        <v>680</v>
      </c>
      <c r="AA1328">
        <v>90</v>
      </c>
    </row>
    <row r="1329" spans="25:27" x14ac:dyDescent="0.25">
      <c r="Y1329" t="s">
        <v>2816</v>
      </c>
      <c r="Z1329" t="s">
        <v>680</v>
      </c>
      <c r="AA1329">
        <v>91</v>
      </c>
    </row>
    <row r="1330" spans="25:27" x14ac:dyDescent="0.25">
      <c r="Y1330" t="s">
        <v>2817</v>
      </c>
      <c r="Z1330" t="s">
        <v>680</v>
      </c>
      <c r="AA1330">
        <v>92</v>
      </c>
    </row>
    <row r="1331" spans="25:27" x14ac:dyDescent="0.25">
      <c r="Y1331" t="s">
        <v>2818</v>
      </c>
      <c r="Z1331" t="s">
        <v>680</v>
      </c>
      <c r="AA1331">
        <v>93</v>
      </c>
    </row>
    <row r="1332" spans="25:27" x14ac:dyDescent="0.25">
      <c r="Y1332" t="s">
        <v>2819</v>
      </c>
      <c r="Z1332" t="s">
        <v>680</v>
      </c>
      <c r="AA1332">
        <v>94</v>
      </c>
    </row>
    <row r="1333" spans="25:27" x14ac:dyDescent="0.25">
      <c r="Y1333" t="s">
        <v>2820</v>
      </c>
      <c r="Z1333" t="s">
        <v>680</v>
      </c>
      <c r="AA1333">
        <v>95</v>
      </c>
    </row>
    <row r="1334" spans="25:27" x14ac:dyDescent="0.25">
      <c r="Y1334" t="s">
        <v>2821</v>
      </c>
      <c r="Z1334" t="s">
        <v>680</v>
      </c>
      <c r="AA1334">
        <v>96</v>
      </c>
    </row>
    <row r="1335" spans="25:27" x14ac:dyDescent="0.25">
      <c r="Y1335" t="s">
        <v>2822</v>
      </c>
      <c r="Z1335" t="s">
        <v>680</v>
      </c>
      <c r="AA1335">
        <v>97</v>
      </c>
    </row>
    <row r="1336" spans="25:27" x14ac:dyDescent="0.25">
      <c r="Y1336" t="s">
        <v>2823</v>
      </c>
      <c r="Z1336" t="s">
        <v>861</v>
      </c>
      <c r="AA1336">
        <v>1</v>
      </c>
    </row>
    <row r="1337" spans="25:27" x14ac:dyDescent="0.25">
      <c r="Y1337" t="s">
        <v>2824</v>
      </c>
      <c r="Z1337" t="s">
        <v>861</v>
      </c>
      <c r="AA1337">
        <v>2</v>
      </c>
    </row>
    <row r="1338" spans="25:27" x14ac:dyDescent="0.25">
      <c r="Y1338" t="s">
        <v>2825</v>
      </c>
      <c r="Z1338" t="s">
        <v>861</v>
      </c>
      <c r="AA1338">
        <v>3</v>
      </c>
    </row>
    <row r="1339" spans="25:27" x14ac:dyDescent="0.25">
      <c r="Y1339" t="s">
        <v>2826</v>
      </c>
      <c r="Z1339" t="s">
        <v>861</v>
      </c>
      <c r="AA1339">
        <v>4</v>
      </c>
    </row>
    <row r="1340" spans="25:27" x14ac:dyDescent="0.25">
      <c r="Y1340" t="s">
        <v>2827</v>
      </c>
      <c r="Z1340" t="s">
        <v>861</v>
      </c>
      <c r="AA1340">
        <v>5</v>
      </c>
    </row>
    <row r="1341" spans="25:27" x14ac:dyDescent="0.25">
      <c r="Y1341" t="s">
        <v>2828</v>
      </c>
      <c r="Z1341" t="s">
        <v>861</v>
      </c>
      <c r="AA1341">
        <v>6</v>
      </c>
    </row>
    <row r="1342" spans="25:27" x14ac:dyDescent="0.25">
      <c r="Y1342" t="s">
        <v>2829</v>
      </c>
      <c r="Z1342" t="s">
        <v>861</v>
      </c>
      <c r="AA1342">
        <v>7</v>
      </c>
    </row>
    <row r="1343" spans="25:27" x14ac:dyDescent="0.25">
      <c r="Y1343" t="s">
        <v>2830</v>
      </c>
      <c r="Z1343" t="s">
        <v>861</v>
      </c>
      <c r="AA1343">
        <v>8</v>
      </c>
    </row>
    <row r="1344" spans="25:27" x14ac:dyDescent="0.25">
      <c r="Y1344" t="s">
        <v>2831</v>
      </c>
      <c r="Z1344" t="s">
        <v>861</v>
      </c>
      <c r="AA1344">
        <v>9</v>
      </c>
    </row>
    <row r="1345" spans="25:27" x14ac:dyDescent="0.25">
      <c r="Y1345" t="s">
        <v>2832</v>
      </c>
      <c r="Z1345" t="s">
        <v>861</v>
      </c>
      <c r="AA1345">
        <v>10</v>
      </c>
    </row>
    <row r="1346" spans="25:27" x14ac:dyDescent="0.25">
      <c r="Y1346" t="s">
        <v>2833</v>
      </c>
      <c r="Z1346" t="s">
        <v>861</v>
      </c>
      <c r="AA1346">
        <v>11</v>
      </c>
    </row>
    <row r="1347" spans="25:27" x14ac:dyDescent="0.25">
      <c r="Y1347" t="s">
        <v>2834</v>
      </c>
      <c r="Z1347" t="s">
        <v>861</v>
      </c>
      <c r="AA1347">
        <v>12</v>
      </c>
    </row>
    <row r="1348" spans="25:27" x14ac:dyDescent="0.25">
      <c r="Y1348" t="s">
        <v>2835</v>
      </c>
      <c r="Z1348" t="s">
        <v>861</v>
      </c>
      <c r="AA1348">
        <v>13</v>
      </c>
    </row>
    <row r="1349" spans="25:27" x14ac:dyDescent="0.25">
      <c r="Y1349" t="s">
        <v>2836</v>
      </c>
      <c r="Z1349" t="s">
        <v>861</v>
      </c>
      <c r="AA1349">
        <v>14</v>
      </c>
    </row>
    <row r="1350" spans="25:27" x14ac:dyDescent="0.25">
      <c r="Y1350" t="s">
        <v>2837</v>
      </c>
      <c r="Z1350" t="s">
        <v>861</v>
      </c>
      <c r="AA1350">
        <v>15</v>
      </c>
    </row>
    <row r="1351" spans="25:27" x14ac:dyDescent="0.25">
      <c r="Y1351" t="s">
        <v>2838</v>
      </c>
      <c r="Z1351" t="s">
        <v>861</v>
      </c>
      <c r="AA1351">
        <v>16</v>
      </c>
    </row>
    <row r="1352" spans="25:27" x14ac:dyDescent="0.25">
      <c r="Y1352" t="s">
        <v>2839</v>
      </c>
      <c r="Z1352" t="s">
        <v>861</v>
      </c>
      <c r="AA1352">
        <v>17</v>
      </c>
    </row>
    <row r="1353" spans="25:27" x14ac:dyDescent="0.25">
      <c r="Y1353" t="s">
        <v>2840</v>
      </c>
      <c r="Z1353" t="s">
        <v>861</v>
      </c>
      <c r="AA1353">
        <v>18</v>
      </c>
    </row>
    <row r="1354" spans="25:27" x14ac:dyDescent="0.25">
      <c r="Y1354" t="s">
        <v>2841</v>
      </c>
      <c r="Z1354" t="s">
        <v>861</v>
      </c>
      <c r="AA1354">
        <v>19</v>
      </c>
    </row>
    <row r="1355" spans="25:27" x14ac:dyDescent="0.25">
      <c r="Y1355" t="s">
        <v>2842</v>
      </c>
      <c r="Z1355" t="s">
        <v>861</v>
      </c>
      <c r="AA1355">
        <v>20</v>
      </c>
    </row>
    <row r="1356" spans="25:27" x14ac:dyDescent="0.25">
      <c r="Y1356" t="s">
        <v>2843</v>
      </c>
      <c r="Z1356" t="s">
        <v>861</v>
      </c>
      <c r="AA1356">
        <v>21</v>
      </c>
    </row>
    <row r="1357" spans="25:27" x14ac:dyDescent="0.25">
      <c r="Y1357" t="s">
        <v>2844</v>
      </c>
      <c r="Z1357" t="s">
        <v>861</v>
      </c>
      <c r="AA1357">
        <v>22</v>
      </c>
    </row>
    <row r="1358" spans="25:27" x14ac:dyDescent="0.25">
      <c r="Y1358" t="s">
        <v>2845</v>
      </c>
      <c r="Z1358" t="s">
        <v>861</v>
      </c>
      <c r="AA1358">
        <v>23</v>
      </c>
    </row>
    <row r="1359" spans="25:27" x14ac:dyDescent="0.25">
      <c r="Y1359" t="s">
        <v>2846</v>
      </c>
      <c r="Z1359" t="s">
        <v>861</v>
      </c>
      <c r="AA1359">
        <v>24</v>
      </c>
    </row>
    <row r="1360" spans="25:27" x14ac:dyDescent="0.25">
      <c r="Y1360" t="s">
        <v>2847</v>
      </c>
      <c r="Z1360" t="s">
        <v>861</v>
      </c>
      <c r="AA1360">
        <v>25</v>
      </c>
    </row>
    <row r="1361" spans="25:27" x14ac:dyDescent="0.25">
      <c r="Y1361" t="s">
        <v>2848</v>
      </c>
      <c r="Z1361" t="s">
        <v>861</v>
      </c>
      <c r="AA1361">
        <v>26</v>
      </c>
    </row>
    <row r="1362" spans="25:27" x14ac:dyDescent="0.25">
      <c r="Y1362" t="s">
        <v>2849</v>
      </c>
      <c r="Z1362" t="s">
        <v>861</v>
      </c>
      <c r="AA1362">
        <v>27</v>
      </c>
    </row>
    <row r="1363" spans="25:27" x14ac:dyDescent="0.25">
      <c r="Y1363" t="s">
        <v>2850</v>
      </c>
      <c r="Z1363" t="s">
        <v>861</v>
      </c>
      <c r="AA1363">
        <v>28</v>
      </c>
    </row>
    <row r="1364" spans="25:27" x14ac:dyDescent="0.25">
      <c r="Y1364" t="s">
        <v>2851</v>
      </c>
      <c r="Z1364" t="s">
        <v>861</v>
      </c>
      <c r="AA1364">
        <v>29</v>
      </c>
    </row>
    <row r="1365" spans="25:27" x14ac:dyDescent="0.25">
      <c r="Y1365" t="s">
        <v>2852</v>
      </c>
      <c r="Z1365" t="s">
        <v>861</v>
      </c>
      <c r="AA1365">
        <v>30</v>
      </c>
    </row>
    <row r="1366" spans="25:27" x14ac:dyDescent="0.25">
      <c r="Y1366" t="s">
        <v>2853</v>
      </c>
      <c r="Z1366" t="s">
        <v>861</v>
      </c>
      <c r="AA1366">
        <v>31</v>
      </c>
    </row>
    <row r="1367" spans="25:27" x14ac:dyDescent="0.25">
      <c r="Y1367" t="s">
        <v>2854</v>
      </c>
      <c r="Z1367" t="s">
        <v>861</v>
      </c>
      <c r="AA1367">
        <v>32</v>
      </c>
    </row>
    <row r="1368" spans="25:27" x14ac:dyDescent="0.25">
      <c r="Y1368" t="s">
        <v>1526</v>
      </c>
      <c r="Z1368" t="s">
        <v>861</v>
      </c>
      <c r="AA1368">
        <v>33</v>
      </c>
    </row>
    <row r="1369" spans="25:27" x14ac:dyDescent="0.25">
      <c r="Y1369" t="s">
        <v>2855</v>
      </c>
      <c r="Z1369" t="s">
        <v>861</v>
      </c>
      <c r="AA1369">
        <v>34</v>
      </c>
    </row>
    <row r="1370" spans="25:27" x14ac:dyDescent="0.25">
      <c r="Y1370" t="s">
        <v>2856</v>
      </c>
      <c r="Z1370" t="s">
        <v>861</v>
      </c>
      <c r="AA1370">
        <v>35</v>
      </c>
    </row>
    <row r="1371" spans="25:27" x14ac:dyDescent="0.25">
      <c r="Y1371" t="s">
        <v>2857</v>
      </c>
      <c r="Z1371" t="s">
        <v>861</v>
      </c>
      <c r="AA1371">
        <v>36</v>
      </c>
    </row>
    <row r="1372" spans="25:27" x14ac:dyDescent="0.25">
      <c r="Y1372" t="s">
        <v>2858</v>
      </c>
      <c r="Z1372" t="s">
        <v>861</v>
      </c>
      <c r="AA1372">
        <v>37</v>
      </c>
    </row>
    <row r="1373" spans="25:27" x14ac:dyDescent="0.25">
      <c r="Y1373" t="s">
        <v>2859</v>
      </c>
      <c r="Z1373" t="s">
        <v>861</v>
      </c>
      <c r="AA1373">
        <v>38</v>
      </c>
    </row>
    <row r="1374" spans="25:27" x14ac:dyDescent="0.25">
      <c r="Y1374" t="s">
        <v>2860</v>
      </c>
      <c r="Z1374" t="s">
        <v>861</v>
      </c>
      <c r="AA1374">
        <v>39</v>
      </c>
    </row>
    <row r="1375" spans="25:27" x14ac:dyDescent="0.25">
      <c r="Y1375" t="s">
        <v>2861</v>
      </c>
      <c r="Z1375" t="s">
        <v>861</v>
      </c>
      <c r="AA1375">
        <v>40</v>
      </c>
    </row>
    <row r="1376" spans="25:27" x14ac:dyDescent="0.25">
      <c r="Y1376" t="s">
        <v>2862</v>
      </c>
      <c r="Z1376" t="s">
        <v>861</v>
      </c>
      <c r="AA1376">
        <v>41</v>
      </c>
    </row>
    <row r="1377" spans="25:27" x14ac:dyDescent="0.25">
      <c r="Y1377" t="s">
        <v>2863</v>
      </c>
      <c r="Z1377" t="s">
        <v>861</v>
      </c>
      <c r="AA1377">
        <v>42</v>
      </c>
    </row>
    <row r="1378" spans="25:27" x14ac:dyDescent="0.25">
      <c r="Y1378" t="s">
        <v>2864</v>
      </c>
      <c r="Z1378" t="s">
        <v>789</v>
      </c>
      <c r="AA1378">
        <v>1</v>
      </c>
    </row>
    <row r="1379" spans="25:27" x14ac:dyDescent="0.25">
      <c r="Y1379" t="s">
        <v>2865</v>
      </c>
      <c r="Z1379" t="s">
        <v>789</v>
      </c>
      <c r="AA1379">
        <v>2</v>
      </c>
    </row>
    <row r="1380" spans="25:27" x14ac:dyDescent="0.25">
      <c r="Y1380" t="s">
        <v>2866</v>
      </c>
      <c r="Z1380" t="s">
        <v>789</v>
      </c>
      <c r="AA1380">
        <v>3</v>
      </c>
    </row>
    <row r="1381" spans="25:27" x14ac:dyDescent="0.25">
      <c r="Y1381" t="s">
        <v>2867</v>
      </c>
      <c r="Z1381" t="s">
        <v>789</v>
      </c>
      <c r="AA1381">
        <v>4</v>
      </c>
    </row>
    <row r="1382" spans="25:27" x14ac:dyDescent="0.25">
      <c r="Y1382" t="s">
        <v>2868</v>
      </c>
      <c r="Z1382" t="s">
        <v>789</v>
      </c>
      <c r="AA1382">
        <v>5</v>
      </c>
    </row>
    <row r="1383" spans="25:27" x14ac:dyDescent="0.25">
      <c r="Y1383" t="s">
        <v>2869</v>
      </c>
      <c r="Z1383" t="s">
        <v>789</v>
      </c>
      <c r="AA1383">
        <v>6</v>
      </c>
    </row>
    <row r="1384" spans="25:27" x14ac:dyDescent="0.25">
      <c r="Y1384" t="s">
        <v>2870</v>
      </c>
      <c r="Z1384" t="s">
        <v>789</v>
      </c>
      <c r="AA1384">
        <v>7</v>
      </c>
    </row>
    <row r="1385" spans="25:27" x14ac:dyDescent="0.25">
      <c r="Y1385" t="s">
        <v>2871</v>
      </c>
      <c r="Z1385" t="s">
        <v>789</v>
      </c>
      <c r="AA1385">
        <v>8</v>
      </c>
    </row>
    <row r="1386" spans="25:27" x14ac:dyDescent="0.25">
      <c r="Y1386" t="s">
        <v>2872</v>
      </c>
      <c r="Z1386" t="s">
        <v>789</v>
      </c>
      <c r="AA1386">
        <v>9</v>
      </c>
    </row>
    <row r="1387" spans="25:27" x14ac:dyDescent="0.25">
      <c r="Y1387" t="s">
        <v>2873</v>
      </c>
      <c r="Z1387" t="s">
        <v>789</v>
      </c>
      <c r="AA1387">
        <v>10</v>
      </c>
    </row>
    <row r="1388" spans="25:27" x14ac:dyDescent="0.25">
      <c r="Y1388" t="s">
        <v>2874</v>
      </c>
      <c r="Z1388" t="s">
        <v>789</v>
      </c>
      <c r="AA1388">
        <v>11</v>
      </c>
    </row>
    <row r="1389" spans="25:27" x14ac:dyDescent="0.25">
      <c r="Y1389" t="s">
        <v>2875</v>
      </c>
      <c r="Z1389" t="s">
        <v>789</v>
      </c>
      <c r="AA1389">
        <v>12</v>
      </c>
    </row>
    <row r="1390" spans="25:27" x14ac:dyDescent="0.25">
      <c r="Y1390" t="s">
        <v>2876</v>
      </c>
      <c r="Z1390" t="s">
        <v>789</v>
      </c>
      <c r="AA1390">
        <v>13</v>
      </c>
    </row>
    <row r="1391" spans="25:27" x14ac:dyDescent="0.25">
      <c r="Y1391" t="s">
        <v>2877</v>
      </c>
      <c r="Z1391" t="s">
        <v>789</v>
      </c>
      <c r="AA1391">
        <v>14</v>
      </c>
    </row>
    <row r="1392" spans="25:27" x14ac:dyDescent="0.25">
      <c r="Y1392" t="s">
        <v>2878</v>
      </c>
      <c r="Z1392" t="s">
        <v>789</v>
      </c>
      <c r="AA1392">
        <v>15</v>
      </c>
    </row>
    <row r="1393" spans="25:27" x14ac:dyDescent="0.25">
      <c r="Y1393" t="s">
        <v>2879</v>
      </c>
      <c r="Z1393" t="s">
        <v>789</v>
      </c>
      <c r="AA1393">
        <v>16</v>
      </c>
    </row>
    <row r="1394" spans="25:27" x14ac:dyDescent="0.25">
      <c r="Y1394" t="s">
        <v>2880</v>
      </c>
      <c r="Z1394" t="s">
        <v>789</v>
      </c>
      <c r="AA1394">
        <v>17</v>
      </c>
    </row>
    <row r="1395" spans="25:27" x14ac:dyDescent="0.25">
      <c r="Y1395" t="s">
        <v>2881</v>
      </c>
      <c r="Z1395" t="s">
        <v>789</v>
      </c>
      <c r="AA1395">
        <v>18</v>
      </c>
    </row>
    <row r="1396" spans="25:27" x14ac:dyDescent="0.25">
      <c r="Y1396" t="s">
        <v>2882</v>
      </c>
      <c r="Z1396" t="s">
        <v>789</v>
      </c>
      <c r="AA1396">
        <v>19</v>
      </c>
    </row>
    <row r="1397" spans="25:27" x14ac:dyDescent="0.25">
      <c r="Y1397" t="s">
        <v>2883</v>
      </c>
      <c r="Z1397" t="s">
        <v>789</v>
      </c>
      <c r="AA1397">
        <v>20</v>
      </c>
    </row>
    <row r="1398" spans="25:27" x14ac:dyDescent="0.25">
      <c r="Y1398" t="s">
        <v>1527</v>
      </c>
      <c r="Z1398" t="s">
        <v>789</v>
      </c>
      <c r="AA1398">
        <v>21</v>
      </c>
    </row>
    <row r="1399" spans="25:27" x14ac:dyDescent="0.25">
      <c r="Y1399" t="s">
        <v>2884</v>
      </c>
      <c r="Z1399" t="s">
        <v>789</v>
      </c>
      <c r="AA1399">
        <v>22</v>
      </c>
    </row>
    <row r="1400" spans="25:27" x14ac:dyDescent="0.25">
      <c r="Y1400" t="s">
        <v>2885</v>
      </c>
      <c r="Z1400" t="s">
        <v>789</v>
      </c>
      <c r="AA1400">
        <v>23</v>
      </c>
    </row>
    <row r="1401" spans="25:27" x14ac:dyDescent="0.25">
      <c r="Y1401" t="s">
        <v>2886</v>
      </c>
      <c r="Z1401" t="s">
        <v>789</v>
      </c>
      <c r="AA1401">
        <v>24</v>
      </c>
    </row>
    <row r="1402" spans="25:27" x14ac:dyDescent="0.25">
      <c r="Y1402" t="s">
        <v>2887</v>
      </c>
      <c r="Z1402" t="s">
        <v>789</v>
      </c>
      <c r="AA1402">
        <v>25</v>
      </c>
    </row>
    <row r="1403" spans="25:27" x14ac:dyDescent="0.25">
      <c r="Y1403" t="s">
        <v>2888</v>
      </c>
      <c r="Z1403" t="s">
        <v>789</v>
      </c>
      <c r="AA1403">
        <v>26</v>
      </c>
    </row>
    <row r="1404" spans="25:27" x14ac:dyDescent="0.25">
      <c r="Y1404" t="s">
        <v>2889</v>
      </c>
      <c r="Z1404" t="s">
        <v>789</v>
      </c>
      <c r="AA1404">
        <v>27</v>
      </c>
    </row>
    <row r="1405" spans="25:27" x14ac:dyDescent="0.25">
      <c r="Y1405" t="s">
        <v>2890</v>
      </c>
      <c r="Z1405" t="s">
        <v>789</v>
      </c>
      <c r="AA1405">
        <v>28</v>
      </c>
    </row>
    <row r="1406" spans="25:27" x14ac:dyDescent="0.25">
      <c r="Y1406" t="s">
        <v>2891</v>
      </c>
      <c r="Z1406" t="s">
        <v>789</v>
      </c>
      <c r="AA1406">
        <v>29</v>
      </c>
    </row>
    <row r="1407" spans="25:27" x14ac:dyDescent="0.25">
      <c r="Y1407" t="s">
        <v>2892</v>
      </c>
      <c r="Z1407" t="s">
        <v>789</v>
      </c>
      <c r="AA1407">
        <v>30</v>
      </c>
    </row>
    <row r="1408" spans="25:27" x14ac:dyDescent="0.25">
      <c r="Y1408" t="s">
        <v>2893</v>
      </c>
      <c r="Z1408" t="s">
        <v>789</v>
      </c>
      <c r="AA1408">
        <v>31</v>
      </c>
    </row>
    <row r="1409" spans="25:27" x14ac:dyDescent="0.25">
      <c r="Y1409" t="s">
        <v>2894</v>
      </c>
      <c r="Z1409" t="s">
        <v>789</v>
      </c>
      <c r="AA1409">
        <v>32</v>
      </c>
    </row>
    <row r="1410" spans="25:27" x14ac:dyDescent="0.25">
      <c r="Y1410" t="s">
        <v>2895</v>
      </c>
      <c r="Z1410" t="s">
        <v>789</v>
      </c>
      <c r="AA1410">
        <v>33</v>
      </c>
    </row>
    <row r="1411" spans="25:27" x14ac:dyDescent="0.25">
      <c r="Y1411" t="s">
        <v>2896</v>
      </c>
      <c r="Z1411" t="s">
        <v>789</v>
      </c>
      <c r="AA1411">
        <v>34</v>
      </c>
    </row>
    <row r="1412" spans="25:27" x14ac:dyDescent="0.25">
      <c r="Y1412" t="s">
        <v>2897</v>
      </c>
      <c r="Z1412" t="s">
        <v>921</v>
      </c>
      <c r="AA1412">
        <v>1</v>
      </c>
    </row>
    <row r="1413" spans="25:27" x14ac:dyDescent="0.25">
      <c r="Y1413" t="s">
        <v>2898</v>
      </c>
      <c r="Z1413" t="s">
        <v>921</v>
      </c>
      <c r="AA1413">
        <v>2</v>
      </c>
    </row>
    <row r="1414" spans="25:27" x14ac:dyDescent="0.25">
      <c r="Y1414" t="s">
        <v>2899</v>
      </c>
      <c r="Z1414" t="s">
        <v>921</v>
      </c>
      <c r="AA1414">
        <v>3</v>
      </c>
    </row>
    <row r="1415" spans="25:27" x14ac:dyDescent="0.25">
      <c r="Y1415" t="s">
        <v>2900</v>
      </c>
      <c r="Z1415" t="s">
        <v>921</v>
      </c>
      <c r="AA1415">
        <v>4</v>
      </c>
    </row>
    <row r="1416" spans="25:27" x14ac:dyDescent="0.25">
      <c r="Y1416" t="s">
        <v>2901</v>
      </c>
      <c r="Z1416" t="s">
        <v>921</v>
      </c>
      <c r="AA1416">
        <v>5</v>
      </c>
    </row>
    <row r="1417" spans="25:27" x14ac:dyDescent="0.25">
      <c r="Y1417" t="s">
        <v>2902</v>
      </c>
      <c r="Z1417" t="s">
        <v>921</v>
      </c>
      <c r="AA1417">
        <v>6</v>
      </c>
    </row>
    <row r="1418" spans="25:27" x14ac:dyDescent="0.25">
      <c r="Y1418" t="s">
        <v>2903</v>
      </c>
      <c r="Z1418" t="s">
        <v>921</v>
      </c>
      <c r="AA1418">
        <v>7</v>
      </c>
    </row>
    <row r="1419" spans="25:27" x14ac:dyDescent="0.25">
      <c r="Y1419" t="s">
        <v>2904</v>
      </c>
      <c r="Z1419" t="s">
        <v>921</v>
      </c>
      <c r="AA1419">
        <v>8</v>
      </c>
    </row>
    <row r="1420" spans="25:27" x14ac:dyDescent="0.25">
      <c r="Y1420" t="s">
        <v>2905</v>
      </c>
      <c r="Z1420" t="s">
        <v>921</v>
      </c>
      <c r="AA1420">
        <v>9</v>
      </c>
    </row>
    <row r="1421" spans="25:27" x14ac:dyDescent="0.25">
      <c r="Y1421" t="s">
        <v>2906</v>
      </c>
      <c r="Z1421" t="s">
        <v>921</v>
      </c>
      <c r="AA1421">
        <v>10</v>
      </c>
    </row>
    <row r="1422" spans="25:27" x14ac:dyDescent="0.25">
      <c r="Y1422" t="s">
        <v>2907</v>
      </c>
      <c r="Z1422" t="s">
        <v>921</v>
      </c>
      <c r="AA1422">
        <v>11</v>
      </c>
    </row>
    <row r="1423" spans="25:27" x14ac:dyDescent="0.25">
      <c r="Y1423" t="s">
        <v>2908</v>
      </c>
      <c r="Z1423" t="s">
        <v>921</v>
      </c>
      <c r="AA1423">
        <v>12</v>
      </c>
    </row>
    <row r="1424" spans="25:27" x14ac:dyDescent="0.25">
      <c r="Y1424" t="s">
        <v>2909</v>
      </c>
      <c r="Z1424" t="s">
        <v>921</v>
      </c>
      <c r="AA1424">
        <v>13</v>
      </c>
    </row>
    <row r="1425" spans="25:27" x14ac:dyDescent="0.25">
      <c r="Y1425" t="s">
        <v>2910</v>
      </c>
      <c r="Z1425" t="s">
        <v>921</v>
      </c>
      <c r="AA1425">
        <v>14</v>
      </c>
    </row>
    <row r="1426" spans="25:27" x14ac:dyDescent="0.25">
      <c r="Y1426" t="s">
        <v>2911</v>
      </c>
      <c r="Z1426" t="s">
        <v>921</v>
      </c>
      <c r="AA1426">
        <v>15</v>
      </c>
    </row>
    <row r="1427" spans="25:27" x14ac:dyDescent="0.25">
      <c r="Y1427" t="s">
        <v>2912</v>
      </c>
      <c r="Z1427" t="s">
        <v>921</v>
      </c>
      <c r="AA1427">
        <v>16</v>
      </c>
    </row>
    <row r="1428" spans="25:27" x14ac:dyDescent="0.25">
      <c r="Y1428" t="s">
        <v>2913</v>
      </c>
      <c r="Z1428" t="s">
        <v>921</v>
      </c>
      <c r="AA1428">
        <v>17</v>
      </c>
    </row>
    <row r="1429" spans="25:27" x14ac:dyDescent="0.25">
      <c r="Y1429" t="s">
        <v>2914</v>
      </c>
      <c r="Z1429" t="s">
        <v>921</v>
      </c>
      <c r="AA1429">
        <v>18</v>
      </c>
    </row>
    <row r="1430" spans="25:27" x14ac:dyDescent="0.25">
      <c r="Y1430" t="s">
        <v>2915</v>
      </c>
      <c r="Z1430" t="s">
        <v>921</v>
      </c>
      <c r="AA1430">
        <v>19</v>
      </c>
    </row>
    <row r="1431" spans="25:27" x14ac:dyDescent="0.25">
      <c r="Y1431" t="s">
        <v>2916</v>
      </c>
      <c r="Z1431" t="s">
        <v>921</v>
      </c>
      <c r="AA1431">
        <v>20</v>
      </c>
    </row>
    <row r="1432" spans="25:27" x14ac:dyDescent="0.25">
      <c r="Y1432" t="s">
        <v>2917</v>
      </c>
      <c r="Z1432" t="s">
        <v>921</v>
      </c>
      <c r="AA1432">
        <v>21</v>
      </c>
    </row>
    <row r="1433" spans="25:27" x14ac:dyDescent="0.25">
      <c r="Y1433" t="s">
        <v>2918</v>
      </c>
      <c r="Z1433" t="s">
        <v>921</v>
      </c>
      <c r="AA1433">
        <v>22</v>
      </c>
    </row>
    <row r="1434" spans="25:27" x14ac:dyDescent="0.25">
      <c r="Y1434" t="s">
        <v>2919</v>
      </c>
      <c r="Z1434" t="s">
        <v>921</v>
      </c>
      <c r="AA1434">
        <v>23</v>
      </c>
    </row>
    <row r="1435" spans="25:27" x14ac:dyDescent="0.25">
      <c r="Y1435" t="s">
        <v>2920</v>
      </c>
      <c r="Z1435" t="s">
        <v>921</v>
      </c>
      <c r="AA1435">
        <v>24</v>
      </c>
    </row>
    <row r="1436" spans="25:27" x14ac:dyDescent="0.25">
      <c r="Y1436" t="s">
        <v>2921</v>
      </c>
      <c r="Z1436" t="s">
        <v>921</v>
      </c>
      <c r="AA1436">
        <v>25</v>
      </c>
    </row>
    <row r="1437" spans="25:27" x14ac:dyDescent="0.25">
      <c r="Y1437" t="s">
        <v>2922</v>
      </c>
      <c r="Z1437" t="s">
        <v>921</v>
      </c>
      <c r="AA1437">
        <v>26</v>
      </c>
    </row>
    <row r="1438" spans="25:27" x14ac:dyDescent="0.25">
      <c r="Y1438" t="s">
        <v>2923</v>
      </c>
      <c r="Z1438" t="s">
        <v>921</v>
      </c>
      <c r="AA1438">
        <v>27</v>
      </c>
    </row>
    <row r="1439" spans="25:27" x14ac:dyDescent="0.25">
      <c r="Y1439" t="s">
        <v>2924</v>
      </c>
      <c r="Z1439" t="s">
        <v>921</v>
      </c>
      <c r="AA1439">
        <v>28</v>
      </c>
    </row>
    <row r="1440" spans="25:27" x14ac:dyDescent="0.25">
      <c r="Y1440" t="s">
        <v>2925</v>
      </c>
      <c r="Z1440" t="s">
        <v>921</v>
      </c>
      <c r="AA1440">
        <v>29</v>
      </c>
    </row>
    <row r="1441" spans="25:27" x14ac:dyDescent="0.25">
      <c r="Y1441" t="s">
        <v>2926</v>
      </c>
      <c r="Z1441" t="s">
        <v>921</v>
      </c>
      <c r="AA1441">
        <v>30</v>
      </c>
    </row>
    <row r="1442" spans="25:27" x14ac:dyDescent="0.25">
      <c r="Y1442" t="s">
        <v>2927</v>
      </c>
      <c r="Z1442" t="s">
        <v>792</v>
      </c>
      <c r="AA1442">
        <v>1</v>
      </c>
    </row>
    <row r="1443" spans="25:27" x14ac:dyDescent="0.25">
      <c r="Y1443" t="s">
        <v>2928</v>
      </c>
      <c r="Z1443" t="s">
        <v>792</v>
      </c>
      <c r="AA1443">
        <v>2</v>
      </c>
    </row>
    <row r="1444" spans="25:27" x14ac:dyDescent="0.25">
      <c r="Y1444" t="s">
        <v>2929</v>
      </c>
      <c r="Z1444" t="s">
        <v>792</v>
      </c>
      <c r="AA1444">
        <v>3</v>
      </c>
    </row>
    <row r="1445" spans="25:27" x14ac:dyDescent="0.25">
      <c r="Y1445" t="s">
        <v>2930</v>
      </c>
      <c r="Z1445" t="s">
        <v>792</v>
      </c>
      <c r="AA1445">
        <v>4</v>
      </c>
    </row>
    <row r="1446" spans="25:27" x14ac:dyDescent="0.25">
      <c r="Y1446" t="s">
        <v>2931</v>
      </c>
      <c r="Z1446" t="s">
        <v>792</v>
      </c>
      <c r="AA1446">
        <v>5</v>
      </c>
    </row>
    <row r="1447" spans="25:27" x14ac:dyDescent="0.25">
      <c r="Y1447" t="s">
        <v>2932</v>
      </c>
      <c r="Z1447" t="s">
        <v>792</v>
      </c>
      <c r="AA1447">
        <v>6</v>
      </c>
    </row>
    <row r="1448" spans="25:27" x14ac:dyDescent="0.25">
      <c r="Y1448" t="s">
        <v>2933</v>
      </c>
      <c r="Z1448" t="s">
        <v>792</v>
      </c>
      <c r="AA1448">
        <v>7</v>
      </c>
    </row>
    <row r="1449" spans="25:27" x14ac:dyDescent="0.25">
      <c r="Y1449" t="s">
        <v>2934</v>
      </c>
      <c r="Z1449" t="s">
        <v>792</v>
      </c>
      <c r="AA1449">
        <v>8</v>
      </c>
    </row>
    <row r="1450" spans="25:27" x14ac:dyDescent="0.25">
      <c r="Y1450" t="s">
        <v>2935</v>
      </c>
      <c r="Z1450" t="s">
        <v>792</v>
      </c>
      <c r="AA1450">
        <v>9</v>
      </c>
    </row>
    <row r="1451" spans="25:27" x14ac:dyDescent="0.25">
      <c r="Y1451" t="s">
        <v>2936</v>
      </c>
      <c r="Z1451" t="s">
        <v>792</v>
      </c>
      <c r="AA1451">
        <v>10</v>
      </c>
    </row>
    <row r="1452" spans="25:27" x14ac:dyDescent="0.25">
      <c r="Y1452" t="s">
        <v>2937</v>
      </c>
      <c r="Z1452" t="s">
        <v>792</v>
      </c>
      <c r="AA1452">
        <v>11</v>
      </c>
    </row>
    <row r="1453" spans="25:27" x14ac:dyDescent="0.25">
      <c r="Y1453" t="s">
        <v>2938</v>
      </c>
      <c r="Z1453" t="s">
        <v>959</v>
      </c>
      <c r="AA1453">
        <v>1</v>
      </c>
    </row>
    <row r="1454" spans="25:27" x14ac:dyDescent="0.25">
      <c r="Y1454" t="s">
        <v>2939</v>
      </c>
      <c r="Z1454" t="s">
        <v>959</v>
      </c>
      <c r="AA1454">
        <v>2</v>
      </c>
    </row>
    <row r="1455" spans="25:27" x14ac:dyDescent="0.25">
      <c r="Y1455" t="s">
        <v>2940</v>
      </c>
      <c r="Z1455" t="s">
        <v>959</v>
      </c>
      <c r="AA1455">
        <v>3</v>
      </c>
    </row>
    <row r="1456" spans="25:27" x14ac:dyDescent="0.25">
      <c r="Y1456" t="s">
        <v>2941</v>
      </c>
      <c r="Z1456" t="s">
        <v>959</v>
      </c>
      <c r="AA1456">
        <v>4</v>
      </c>
    </row>
    <row r="1457" spans="25:27" x14ac:dyDescent="0.25">
      <c r="Y1457" t="s">
        <v>2942</v>
      </c>
      <c r="Z1457" t="s">
        <v>959</v>
      </c>
      <c r="AA1457">
        <v>5</v>
      </c>
    </row>
    <row r="1458" spans="25:27" x14ac:dyDescent="0.25">
      <c r="Y1458" t="s">
        <v>2943</v>
      </c>
      <c r="Z1458" t="s">
        <v>959</v>
      </c>
      <c r="AA1458">
        <v>6</v>
      </c>
    </row>
    <row r="1459" spans="25:27" x14ac:dyDescent="0.25">
      <c r="Y1459" t="s">
        <v>2944</v>
      </c>
      <c r="Z1459" t="s">
        <v>959</v>
      </c>
      <c r="AA1459">
        <v>7</v>
      </c>
    </row>
    <row r="1460" spans="25:27" x14ac:dyDescent="0.25">
      <c r="Y1460" t="s">
        <v>2945</v>
      </c>
      <c r="Z1460" t="s">
        <v>959</v>
      </c>
      <c r="AA1460">
        <v>8</v>
      </c>
    </row>
    <row r="1461" spans="25:27" x14ac:dyDescent="0.25">
      <c r="Y1461" t="s">
        <v>2946</v>
      </c>
      <c r="Z1461" t="s">
        <v>959</v>
      </c>
      <c r="AA1461">
        <v>9</v>
      </c>
    </row>
    <row r="1462" spans="25:27" x14ac:dyDescent="0.25">
      <c r="Y1462" t="s">
        <v>2947</v>
      </c>
      <c r="Z1462" t="s">
        <v>959</v>
      </c>
      <c r="AA1462">
        <v>10</v>
      </c>
    </row>
    <row r="1463" spans="25:27" x14ac:dyDescent="0.25">
      <c r="Y1463" t="s">
        <v>2948</v>
      </c>
      <c r="Z1463" t="s">
        <v>959</v>
      </c>
      <c r="AA1463">
        <v>11</v>
      </c>
    </row>
    <row r="1464" spans="25:27" x14ac:dyDescent="0.25">
      <c r="Y1464" t="s">
        <v>2949</v>
      </c>
      <c r="Z1464" t="s">
        <v>959</v>
      </c>
      <c r="AA1464">
        <v>12</v>
      </c>
    </row>
    <row r="1465" spans="25:27" x14ac:dyDescent="0.25">
      <c r="Y1465" t="s">
        <v>2950</v>
      </c>
      <c r="Z1465" t="s">
        <v>959</v>
      </c>
      <c r="AA1465">
        <v>13</v>
      </c>
    </row>
    <row r="1466" spans="25:27" x14ac:dyDescent="0.25">
      <c r="Y1466" t="s">
        <v>2951</v>
      </c>
      <c r="Z1466" t="s">
        <v>959</v>
      </c>
      <c r="AA1466">
        <v>14</v>
      </c>
    </row>
    <row r="1467" spans="25:27" x14ac:dyDescent="0.25">
      <c r="Y1467" t="s">
        <v>2952</v>
      </c>
      <c r="Z1467" t="s">
        <v>959</v>
      </c>
      <c r="AA1467">
        <v>15</v>
      </c>
    </row>
    <row r="1468" spans="25:27" x14ac:dyDescent="0.25">
      <c r="Y1468" t="s">
        <v>2953</v>
      </c>
      <c r="Z1468" t="s">
        <v>959</v>
      </c>
      <c r="AA1468">
        <v>16</v>
      </c>
    </row>
    <row r="1469" spans="25:27" x14ac:dyDescent="0.25">
      <c r="Y1469" t="s">
        <v>2954</v>
      </c>
      <c r="Z1469" t="s">
        <v>959</v>
      </c>
      <c r="AA1469">
        <v>17</v>
      </c>
    </row>
    <row r="1470" spans="25:27" x14ac:dyDescent="0.25">
      <c r="Y1470" t="s">
        <v>2955</v>
      </c>
      <c r="Z1470" t="s">
        <v>959</v>
      </c>
      <c r="AA1470">
        <v>18</v>
      </c>
    </row>
    <row r="1471" spans="25:27" x14ac:dyDescent="0.25">
      <c r="Y1471" t="s">
        <v>2956</v>
      </c>
      <c r="Z1471" t="s">
        <v>959</v>
      </c>
      <c r="AA1471">
        <v>19</v>
      </c>
    </row>
    <row r="1472" spans="25:27" x14ac:dyDescent="0.25">
      <c r="Y1472" t="s">
        <v>2957</v>
      </c>
      <c r="Z1472" t="s">
        <v>959</v>
      </c>
      <c r="AA1472">
        <v>20</v>
      </c>
    </row>
    <row r="1473" spans="25:27" x14ac:dyDescent="0.25">
      <c r="Y1473" t="s">
        <v>2958</v>
      </c>
      <c r="Z1473" t="s">
        <v>959</v>
      </c>
      <c r="AA1473">
        <v>21</v>
      </c>
    </row>
    <row r="1474" spans="25:27" x14ac:dyDescent="0.25">
      <c r="Y1474" t="s">
        <v>2959</v>
      </c>
      <c r="Z1474" t="s">
        <v>959</v>
      </c>
      <c r="AA1474">
        <v>22</v>
      </c>
    </row>
    <row r="1475" spans="25:27" x14ac:dyDescent="0.25">
      <c r="Y1475" t="s">
        <v>2960</v>
      </c>
      <c r="Z1475" t="s">
        <v>959</v>
      </c>
      <c r="AA1475">
        <v>23</v>
      </c>
    </row>
    <row r="1476" spans="25:27" x14ac:dyDescent="0.25">
      <c r="Y1476" t="s">
        <v>2961</v>
      </c>
      <c r="Z1476" t="s">
        <v>959</v>
      </c>
      <c r="AA1476">
        <v>24</v>
      </c>
    </row>
    <row r="1477" spans="25:27" x14ac:dyDescent="0.25">
      <c r="Y1477" t="s">
        <v>2962</v>
      </c>
      <c r="Z1477" t="s">
        <v>959</v>
      </c>
      <c r="AA1477">
        <v>25</v>
      </c>
    </row>
    <row r="1478" spans="25:27" x14ac:dyDescent="0.25">
      <c r="Y1478" t="s">
        <v>2963</v>
      </c>
      <c r="Z1478" t="s">
        <v>902</v>
      </c>
      <c r="AA1478">
        <v>1</v>
      </c>
    </row>
    <row r="1479" spans="25:27" x14ac:dyDescent="0.25">
      <c r="Y1479" t="s">
        <v>2964</v>
      </c>
      <c r="Z1479" t="s">
        <v>902</v>
      </c>
      <c r="AA1479">
        <v>2</v>
      </c>
    </row>
    <row r="1480" spans="25:27" x14ac:dyDescent="0.25">
      <c r="Y1480" t="s">
        <v>2965</v>
      </c>
      <c r="Z1480" t="s">
        <v>902</v>
      </c>
      <c r="AA1480">
        <v>3</v>
      </c>
    </row>
    <row r="1481" spans="25:27" x14ac:dyDescent="0.25">
      <c r="Y1481" t="s">
        <v>2966</v>
      </c>
      <c r="Z1481" t="s">
        <v>902</v>
      </c>
      <c r="AA1481">
        <v>4</v>
      </c>
    </row>
    <row r="1482" spans="25:27" x14ac:dyDescent="0.25">
      <c r="Y1482" t="s">
        <v>2967</v>
      </c>
      <c r="Z1482" t="s">
        <v>902</v>
      </c>
      <c r="AA1482">
        <v>5</v>
      </c>
    </row>
    <row r="1483" spans="25:27" x14ac:dyDescent="0.25">
      <c r="Y1483" t="s">
        <v>2968</v>
      </c>
      <c r="Z1483" t="s">
        <v>902</v>
      </c>
      <c r="AA1483">
        <v>6</v>
      </c>
    </row>
    <row r="1484" spans="25:27" x14ac:dyDescent="0.25">
      <c r="Y1484" t="s">
        <v>2969</v>
      </c>
      <c r="Z1484" t="s">
        <v>902</v>
      </c>
      <c r="AA1484">
        <v>7</v>
      </c>
    </row>
    <row r="1485" spans="25:27" x14ac:dyDescent="0.25">
      <c r="Y1485" t="s">
        <v>2970</v>
      </c>
      <c r="Z1485" t="s">
        <v>902</v>
      </c>
      <c r="AA1485">
        <v>8</v>
      </c>
    </row>
    <row r="1486" spans="25:27" x14ac:dyDescent="0.25">
      <c r="Y1486" t="s">
        <v>2971</v>
      </c>
      <c r="Z1486" t="s">
        <v>902</v>
      </c>
      <c r="AA1486">
        <v>9</v>
      </c>
    </row>
    <row r="1487" spans="25:27" x14ac:dyDescent="0.25">
      <c r="Y1487" t="s">
        <v>2972</v>
      </c>
      <c r="Z1487" t="s">
        <v>902</v>
      </c>
      <c r="AA1487">
        <v>10</v>
      </c>
    </row>
    <row r="1488" spans="25:27" x14ac:dyDescent="0.25">
      <c r="Y1488" t="s">
        <v>2973</v>
      </c>
      <c r="Z1488" t="s">
        <v>902</v>
      </c>
      <c r="AA1488">
        <v>11</v>
      </c>
    </row>
    <row r="1489" spans="25:27" x14ac:dyDescent="0.25">
      <c r="Y1489" t="s">
        <v>2974</v>
      </c>
      <c r="Z1489" t="s">
        <v>902</v>
      </c>
      <c r="AA1489">
        <v>12</v>
      </c>
    </row>
    <row r="1490" spans="25:27" x14ac:dyDescent="0.25">
      <c r="Y1490" t="s">
        <v>2975</v>
      </c>
      <c r="Z1490" t="s">
        <v>902</v>
      </c>
      <c r="AA1490">
        <v>13</v>
      </c>
    </row>
    <row r="1491" spans="25:27" x14ac:dyDescent="0.25">
      <c r="Y1491" t="s">
        <v>2976</v>
      </c>
      <c r="Z1491" t="s">
        <v>902</v>
      </c>
      <c r="AA1491">
        <v>14</v>
      </c>
    </row>
    <row r="1492" spans="25:27" x14ac:dyDescent="0.25">
      <c r="Y1492" t="s">
        <v>2977</v>
      </c>
      <c r="Z1492" t="s">
        <v>902</v>
      </c>
      <c r="AA1492">
        <v>15</v>
      </c>
    </row>
    <row r="1493" spans="25:27" x14ac:dyDescent="0.25">
      <c r="Y1493" t="s">
        <v>2978</v>
      </c>
      <c r="Z1493" t="s">
        <v>902</v>
      </c>
      <c r="AA1493">
        <v>16</v>
      </c>
    </row>
    <row r="1494" spans="25:27" x14ac:dyDescent="0.25">
      <c r="Y1494" t="s">
        <v>2979</v>
      </c>
      <c r="Z1494" t="s">
        <v>902</v>
      </c>
      <c r="AA1494">
        <v>17</v>
      </c>
    </row>
    <row r="1495" spans="25:27" x14ac:dyDescent="0.25">
      <c r="Y1495" t="s">
        <v>2980</v>
      </c>
      <c r="Z1495" t="s">
        <v>902</v>
      </c>
      <c r="AA1495">
        <v>18</v>
      </c>
    </row>
    <row r="1496" spans="25:27" x14ac:dyDescent="0.25">
      <c r="Y1496" t="s">
        <v>2981</v>
      </c>
      <c r="Z1496" t="s">
        <v>670</v>
      </c>
      <c r="AA1496">
        <v>1</v>
      </c>
    </row>
    <row r="1497" spans="25:27" x14ac:dyDescent="0.25">
      <c r="Y1497" t="s">
        <v>2982</v>
      </c>
      <c r="Z1497" t="s">
        <v>670</v>
      </c>
      <c r="AA1497">
        <v>2</v>
      </c>
    </row>
    <row r="1498" spans="25:27" x14ac:dyDescent="0.25">
      <c r="Y1498" t="s">
        <v>2983</v>
      </c>
      <c r="Z1498" t="s">
        <v>670</v>
      </c>
      <c r="AA1498">
        <v>3</v>
      </c>
    </row>
    <row r="1499" spans="25:27" x14ac:dyDescent="0.25">
      <c r="Y1499" t="s">
        <v>2984</v>
      </c>
      <c r="Z1499" t="s">
        <v>670</v>
      </c>
      <c r="AA1499">
        <v>4</v>
      </c>
    </row>
    <row r="1500" spans="25:27" x14ac:dyDescent="0.25">
      <c r="Y1500" t="s">
        <v>2985</v>
      </c>
      <c r="Z1500" t="s">
        <v>670</v>
      </c>
      <c r="AA1500">
        <v>5</v>
      </c>
    </row>
    <row r="1501" spans="25:27" x14ac:dyDescent="0.25">
      <c r="Y1501" t="s">
        <v>2986</v>
      </c>
      <c r="Z1501" t="s">
        <v>670</v>
      </c>
      <c r="AA1501">
        <v>6</v>
      </c>
    </row>
    <row r="1502" spans="25:27" x14ac:dyDescent="0.25">
      <c r="Y1502" t="s">
        <v>2987</v>
      </c>
      <c r="Z1502" t="s">
        <v>670</v>
      </c>
      <c r="AA1502">
        <v>7</v>
      </c>
    </row>
    <row r="1503" spans="25:27" x14ac:dyDescent="0.25">
      <c r="Y1503" t="s">
        <v>2988</v>
      </c>
      <c r="Z1503" t="s">
        <v>670</v>
      </c>
      <c r="AA1503">
        <v>8</v>
      </c>
    </row>
    <row r="1504" spans="25:27" x14ac:dyDescent="0.25">
      <c r="Y1504" t="s">
        <v>2989</v>
      </c>
      <c r="Z1504" t="s">
        <v>670</v>
      </c>
      <c r="AA1504">
        <v>9</v>
      </c>
    </row>
    <row r="1505" spans="25:27" x14ac:dyDescent="0.25">
      <c r="Y1505" t="s">
        <v>2990</v>
      </c>
      <c r="Z1505" t="s">
        <v>670</v>
      </c>
      <c r="AA1505">
        <v>10</v>
      </c>
    </row>
    <row r="1506" spans="25:27" x14ac:dyDescent="0.25">
      <c r="Y1506" t="s">
        <v>2991</v>
      </c>
      <c r="Z1506" t="s">
        <v>670</v>
      </c>
      <c r="AA1506">
        <v>11</v>
      </c>
    </row>
    <row r="1507" spans="25:27" x14ac:dyDescent="0.25">
      <c r="Y1507" t="s">
        <v>2992</v>
      </c>
      <c r="Z1507" t="s">
        <v>670</v>
      </c>
      <c r="AA1507">
        <v>12</v>
      </c>
    </row>
    <row r="1508" spans="25:27" x14ac:dyDescent="0.25">
      <c r="Y1508" t="s">
        <v>2993</v>
      </c>
      <c r="Z1508" t="s">
        <v>670</v>
      </c>
      <c r="AA1508">
        <v>13</v>
      </c>
    </row>
    <row r="1509" spans="25:27" x14ac:dyDescent="0.25">
      <c r="Y1509" t="s">
        <v>2994</v>
      </c>
      <c r="Z1509" t="s">
        <v>670</v>
      </c>
      <c r="AA1509">
        <v>14</v>
      </c>
    </row>
    <row r="1510" spans="25:27" x14ac:dyDescent="0.25">
      <c r="Y1510" t="s">
        <v>2995</v>
      </c>
      <c r="Z1510" t="s">
        <v>670</v>
      </c>
      <c r="AA1510">
        <v>15</v>
      </c>
    </row>
    <row r="1511" spans="25:27" x14ac:dyDescent="0.25">
      <c r="Y1511" t="s">
        <v>2996</v>
      </c>
      <c r="Z1511" t="s">
        <v>670</v>
      </c>
      <c r="AA1511">
        <v>16</v>
      </c>
    </row>
    <row r="1512" spans="25:27" x14ac:dyDescent="0.25">
      <c r="Y1512" t="s">
        <v>2997</v>
      </c>
      <c r="Z1512" t="s">
        <v>670</v>
      </c>
      <c r="AA1512">
        <v>17</v>
      </c>
    </row>
    <row r="1513" spans="25:27" x14ac:dyDescent="0.25">
      <c r="Y1513" t="s">
        <v>2998</v>
      </c>
      <c r="Z1513" t="s">
        <v>670</v>
      </c>
      <c r="AA1513">
        <v>18</v>
      </c>
    </row>
    <row r="1514" spans="25:27" x14ac:dyDescent="0.25">
      <c r="Y1514" t="s">
        <v>2999</v>
      </c>
      <c r="Z1514" t="s">
        <v>670</v>
      </c>
      <c r="AA1514">
        <v>19</v>
      </c>
    </row>
    <row r="1515" spans="25:27" x14ac:dyDescent="0.25">
      <c r="Y1515" t="s">
        <v>3000</v>
      </c>
      <c r="Z1515" t="s">
        <v>670</v>
      </c>
      <c r="AA1515">
        <v>20</v>
      </c>
    </row>
    <row r="1516" spans="25:27" x14ac:dyDescent="0.25">
      <c r="Y1516" t="s">
        <v>3001</v>
      </c>
      <c r="Z1516" t="s">
        <v>670</v>
      </c>
      <c r="AA1516">
        <v>21</v>
      </c>
    </row>
    <row r="1517" spans="25:27" x14ac:dyDescent="0.25">
      <c r="Y1517" t="s">
        <v>3002</v>
      </c>
      <c r="Z1517" t="s">
        <v>670</v>
      </c>
      <c r="AA1517">
        <v>22</v>
      </c>
    </row>
    <row r="1518" spans="25:27" x14ac:dyDescent="0.25">
      <c r="Y1518" t="s">
        <v>3003</v>
      </c>
      <c r="Z1518" t="s">
        <v>670</v>
      </c>
      <c r="AA1518">
        <v>23</v>
      </c>
    </row>
    <row r="1519" spans="25:27" x14ac:dyDescent="0.25">
      <c r="Y1519" t="s">
        <v>3004</v>
      </c>
      <c r="Z1519" t="s">
        <v>670</v>
      </c>
      <c r="AA1519">
        <v>24</v>
      </c>
    </row>
    <row r="1520" spans="25:27" x14ac:dyDescent="0.25">
      <c r="Y1520" t="s">
        <v>3005</v>
      </c>
      <c r="Z1520" t="s">
        <v>670</v>
      </c>
      <c r="AA1520">
        <v>25</v>
      </c>
    </row>
    <row r="1521" spans="25:27" x14ac:dyDescent="0.25">
      <c r="Y1521" t="s">
        <v>3006</v>
      </c>
      <c r="Z1521" t="s">
        <v>670</v>
      </c>
      <c r="AA1521">
        <v>26</v>
      </c>
    </row>
    <row r="1522" spans="25:27" x14ac:dyDescent="0.25">
      <c r="Y1522" t="s">
        <v>3007</v>
      </c>
      <c r="Z1522" t="s">
        <v>670</v>
      </c>
      <c r="AA1522">
        <v>27</v>
      </c>
    </row>
    <row r="1523" spans="25:27" x14ac:dyDescent="0.25">
      <c r="Y1523" t="s">
        <v>3008</v>
      </c>
      <c r="Z1523" t="s">
        <v>670</v>
      </c>
      <c r="AA1523">
        <v>28</v>
      </c>
    </row>
    <row r="1524" spans="25:27" x14ac:dyDescent="0.25">
      <c r="Y1524" t="s">
        <v>3009</v>
      </c>
      <c r="Z1524" t="s">
        <v>670</v>
      </c>
      <c r="AA1524">
        <v>29</v>
      </c>
    </row>
    <row r="1525" spans="25:27" x14ac:dyDescent="0.25">
      <c r="Y1525" t="s">
        <v>3010</v>
      </c>
      <c r="Z1525" t="s">
        <v>670</v>
      </c>
      <c r="AA1525">
        <v>30</v>
      </c>
    </row>
    <row r="1526" spans="25:27" x14ac:dyDescent="0.25">
      <c r="Y1526" t="s">
        <v>3011</v>
      </c>
      <c r="Z1526" t="s">
        <v>670</v>
      </c>
      <c r="AA1526">
        <v>31</v>
      </c>
    </row>
    <row r="1527" spans="25:27" x14ac:dyDescent="0.25">
      <c r="Y1527" t="s">
        <v>1528</v>
      </c>
      <c r="Z1527" t="s">
        <v>670</v>
      </c>
      <c r="AA1527">
        <v>32</v>
      </c>
    </row>
    <row r="1528" spans="25:27" x14ac:dyDescent="0.25">
      <c r="Y1528" t="s">
        <v>3012</v>
      </c>
      <c r="Z1528" t="s">
        <v>670</v>
      </c>
      <c r="AA1528">
        <v>33</v>
      </c>
    </row>
    <row r="1529" spans="25:27" x14ac:dyDescent="0.25">
      <c r="Y1529" t="s">
        <v>3013</v>
      </c>
      <c r="Z1529" t="s">
        <v>670</v>
      </c>
      <c r="AA1529">
        <v>34</v>
      </c>
    </row>
    <row r="1530" spans="25:27" x14ac:dyDescent="0.25">
      <c r="Y1530" t="s">
        <v>3014</v>
      </c>
      <c r="Z1530" t="s">
        <v>684</v>
      </c>
      <c r="AA1530">
        <v>1</v>
      </c>
    </row>
    <row r="1531" spans="25:27" x14ac:dyDescent="0.25">
      <c r="Y1531" t="s">
        <v>3015</v>
      </c>
      <c r="Z1531" t="s">
        <v>684</v>
      </c>
      <c r="AA1531">
        <v>2</v>
      </c>
    </row>
    <row r="1532" spans="25:27" x14ac:dyDescent="0.25">
      <c r="Y1532" t="s">
        <v>3016</v>
      </c>
      <c r="Z1532" t="s">
        <v>684</v>
      </c>
      <c r="AA1532">
        <v>3</v>
      </c>
    </row>
    <row r="1533" spans="25:27" x14ac:dyDescent="0.25">
      <c r="Y1533" t="s">
        <v>3017</v>
      </c>
      <c r="Z1533" t="s">
        <v>684</v>
      </c>
      <c r="AA1533">
        <v>4</v>
      </c>
    </row>
    <row r="1534" spans="25:27" x14ac:dyDescent="0.25">
      <c r="Y1534" t="s">
        <v>3018</v>
      </c>
      <c r="Z1534" t="s">
        <v>684</v>
      </c>
      <c r="AA1534">
        <v>5</v>
      </c>
    </row>
    <row r="1535" spans="25:27" x14ac:dyDescent="0.25">
      <c r="Y1535" t="s">
        <v>3019</v>
      </c>
      <c r="Z1535" t="s">
        <v>684</v>
      </c>
      <c r="AA1535">
        <v>6</v>
      </c>
    </row>
    <row r="1536" spans="25:27" x14ac:dyDescent="0.25">
      <c r="Y1536" t="s">
        <v>3020</v>
      </c>
      <c r="Z1536" t="s">
        <v>684</v>
      </c>
      <c r="AA1536">
        <v>7</v>
      </c>
    </row>
    <row r="1537" spans="25:27" x14ac:dyDescent="0.25">
      <c r="Y1537" t="s">
        <v>3021</v>
      </c>
      <c r="Z1537" t="s">
        <v>684</v>
      </c>
      <c r="AA1537">
        <v>8</v>
      </c>
    </row>
    <row r="1538" spans="25:27" x14ac:dyDescent="0.25">
      <c r="Y1538" t="s">
        <v>3022</v>
      </c>
      <c r="Z1538" t="s">
        <v>684</v>
      </c>
      <c r="AA1538">
        <v>9</v>
      </c>
    </row>
    <row r="1539" spans="25:27" x14ac:dyDescent="0.25">
      <c r="Y1539" t="s">
        <v>3023</v>
      </c>
      <c r="Z1539" t="s">
        <v>684</v>
      </c>
      <c r="AA1539">
        <v>10</v>
      </c>
    </row>
    <row r="1540" spans="25:27" x14ac:dyDescent="0.25">
      <c r="Y1540" t="s">
        <v>3024</v>
      </c>
      <c r="Z1540" t="s">
        <v>684</v>
      </c>
      <c r="AA1540">
        <v>11</v>
      </c>
    </row>
    <row r="1541" spans="25:27" x14ac:dyDescent="0.25">
      <c r="Y1541" t="s">
        <v>3025</v>
      </c>
      <c r="Z1541" t="s">
        <v>684</v>
      </c>
      <c r="AA1541">
        <v>12</v>
      </c>
    </row>
    <row r="1542" spans="25:27" x14ac:dyDescent="0.25">
      <c r="Y1542" t="s">
        <v>3026</v>
      </c>
      <c r="Z1542" t="s">
        <v>684</v>
      </c>
      <c r="AA1542">
        <v>13</v>
      </c>
    </row>
    <row r="1543" spans="25:27" x14ac:dyDescent="0.25">
      <c r="Y1543" t="s">
        <v>3027</v>
      </c>
      <c r="Z1543" t="s">
        <v>684</v>
      </c>
      <c r="AA1543">
        <v>14</v>
      </c>
    </row>
    <row r="1544" spans="25:27" x14ac:dyDescent="0.25">
      <c r="Y1544" t="s">
        <v>3028</v>
      </c>
      <c r="Z1544" t="s">
        <v>684</v>
      </c>
      <c r="AA1544">
        <v>15</v>
      </c>
    </row>
    <row r="1545" spans="25:27" x14ac:dyDescent="0.25">
      <c r="Y1545" t="s">
        <v>3029</v>
      </c>
      <c r="Z1545" t="s">
        <v>684</v>
      </c>
      <c r="AA1545">
        <v>16</v>
      </c>
    </row>
    <row r="1546" spans="25:27" x14ac:dyDescent="0.25">
      <c r="Y1546" t="s">
        <v>3030</v>
      </c>
      <c r="Z1546" t="s">
        <v>684</v>
      </c>
      <c r="AA1546">
        <v>17</v>
      </c>
    </row>
    <row r="1547" spans="25:27" x14ac:dyDescent="0.25">
      <c r="Y1547" t="s">
        <v>3031</v>
      </c>
      <c r="Z1547" t="s">
        <v>684</v>
      </c>
      <c r="AA1547">
        <v>18</v>
      </c>
    </row>
    <row r="1548" spans="25:27" x14ac:dyDescent="0.25">
      <c r="Y1548" t="s">
        <v>3032</v>
      </c>
      <c r="Z1548" t="s">
        <v>684</v>
      </c>
      <c r="AA1548">
        <v>19</v>
      </c>
    </row>
    <row r="1549" spans="25:27" x14ac:dyDescent="0.25">
      <c r="Y1549" t="s">
        <v>3033</v>
      </c>
      <c r="Z1549" t="s">
        <v>684</v>
      </c>
      <c r="AA1549">
        <v>20</v>
      </c>
    </row>
    <row r="1550" spans="25:27" x14ac:dyDescent="0.25">
      <c r="Y1550" t="s">
        <v>3034</v>
      </c>
      <c r="Z1550" t="s">
        <v>684</v>
      </c>
      <c r="AA1550">
        <v>21</v>
      </c>
    </row>
    <row r="1551" spans="25:27" x14ac:dyDescent="0.25">
      <c r="Y1551" t="s">
        <v>3035</v>
      </c>
      <c r="Z1551" t="s">
        <v>684</v>
      </c>
      <c r="AA1551">
        <v>22</v>
      </c>
    </row>
    <row r="1552" spans="25:27" x14ac:dyDescent="0.25">
      <c r="Y1552" t="s">
        <v>3036</v>
      </c>
      <c r="Z1552" t="s">
        <v>684</v>
      </c>
      <c r="AA1552">
        <v>23</v>
      </c>
    </row>
    <row r="1553" spans="25:27" x14ac:dyDescent="0.25">
      <c r="Y1553" t="s">
        <v>3037</v>
      </c>
      <c r="Z1553" t="s">
        <v>684</v>
      </c>
      <c r="AA1553">
        <v>24</v>
      </c>
    </row>
    <row r="1554" spans="25:27" x14ac:dyDescent="0.25">
      <c r="Y1554" t="s">
        <v>3038</v>
      </c>
      <c r="Z1554" t="s">
        <v>684</v>
      </c>
      <c r="AA1554">
        <v>25</v>
      </c>
    </row>
    <row r="1555" spans="25:27" x14ac:dyDescent="0.25">
      <c r="Y1555" t="s">
        <v>3039</v>
      </c>
      <c r="Z1555" t="s">
        <v>684</v>
      </c>
      <c r="AA1555">
        <v>26</v>
      </c>
    </row>
    <row r="1556" spans="25:27" x14ac:dyDescent="0.25">
      <c r="Y1556" t="s">
        <v>3040</v>
      </c>
      <c r="Z1556" t="s">
        <v>684</v>
      </c>
      <c r="AA1556">
        <v>27</v>
      </c>
    </row>
    <row r="1557" spans="25:27" x14ac:dyDescent="0.25">
      <c r="Y1557" t="s">
        <v>3041</v>
      </c>
      <c r="Z1557" t="s">
        <v>684</v>
      </c>
      <c r="AA1557">
        <v>28</v>
      </c>
    </row>
    <row r="1558" spans="25:27" x14ac:dyDescent="0.25">
      <c r="Y1558" t="s">
        <v>3042</v>
      </c>
      <c r="Z1558" t="s">
        <v>684</v>
      </c>
      <c r="AA1558">
        <v>29</v>
      </c>
    </row>
    <row r="1559" spans="25:27" x14ac:dyDescent="0.25">
      <c r="Y1559" t="s">
        <v>3043</v>
      </c>
      <c r="Z1559" t="s">
        <v>684</v>
      </c>
      <c r="AA1559">
        <v>30</v>
      </c>
    </row>
    <row r="1560" spans="25:27" x14ac:dyDescent="0.25">
      <c r="Y1560" t="s">
        <v>3044</v>
      </c>
      <c r="Z1560" t="s">
        <v>684</v>
      </c>
      <c r="AA1560">
        <v>31</v>
      </c>
    </row>
    <row r="1561" spans="25:27" x14ac:dyDescent="0.25">
      <c r="Y1561" t="s">
        <v>3045</v>
      </c>
      <c r="Z1561" t="s">
        <v>684</v>
      </c>
      <c r="AA1561">
        <v>32</v>
      </c>
    </row>
    <row r="1562" spans="25:27" x14ac:dyDescent="0.25">
      <c r="Y1562" t="s">
        <v>3046</v>
      </c>
      <c r="Z1562" t="s">
        <v>689</v>
      </c>
      <c r="AA1562">
        <v>1</v>
      </c>
    </row>
    <row r="1563" spans="25:27" x14ac:dyDescent="0.25">
      <c r="Y1563" t="s">
        <v>3047</v>
      </c>
      <c r="Z1563" t="s">
        <v>689</v>
      </c>
      <c r="AA1563">
        <v>2</v>
      </c>
    </row>
    <row r="1564" spans="25:27" x14ac:dyDescent="0.25">
      <c r="Y1564" t="s">
        <v>3048</v>
      </c>
      <c r="Z1564" t="s">
        <v>689</v>
      </c>
      <c r="AA1564">
        <v>3</v>
      </c>
    </row>
    <row r="1565" spans="25:27" x14ac:dyDescent="0.25">
      <c r="Y1565" t="s">
        <v>3049</v>
      </c>
      <c r="Z1565" t="s">
        <v>689</v>
      </c>
      <c r="AA1565">
        <v>4</v>
      </c>
    </row>
    <row r="1566" spans="25:27" x14ac:dyDescent="0.25">
      <c r="Y1566" t="s">
        <v>3050</v>
      </c>
      <c r="Z1566" t="s">
        <v>689</v>
      </c>
      <c r="AA1566">
        <v>5</v>
      </c>
    </row>
    <row r="1567" spans="25:27" x14ac:dyDescent="0.25">
      <c r="Y1567" t="s">
        <v>3051</v>
      </c>
      <c r="Z1567" t="s">
        <v>689</v>
      </c>
      <c r="AA1567">
        <v>6</v>
      </c>
    </row>
    <row r="1568" spans="25:27" x14ac:dyDescent="0.25">
      <c r="Y1568" t="s">
        <v>3052</v>
      </c>
      <c r="Z1568" t="s">
        <v>689</v>
      </c>
      <c r="AA1568">
        <v>7</v>
      </c>
    </row>
    <row r="1569" spans="25:27" x14ac:dyDescent="0.25">
      <c r="Y1569" t="s">
        <v>3053</v>
      </c>
      <c r="Z1569" t="s">
        <v>689</v>
      </c>
      <c r="AA1569">
        <v>8</v>
      </c>
    </row>
    <row r="1570" spans="25:27" x14ac:dyDescent="0.25">
      <c r="Y1570" t="s">
        <v>3054</v>
      </c>
      <c r="Z1570" t="s">
        <v>689</v>
      </c>
      <c r="AA1570">
        <v>9</v>
      </c>
    </row>
    <row r="1571" spans="25:27" x14ac:dyDescent="0.25">
      <c r="Y1571" t="s">
        <v>3055</v>
      </c>
      <c r="Z1571" t="s">
        <v>689</v>
      </c>
      <c r="AA1571">
        <v>10</v>
      </c>
    </row>
    <row r="1572" spans="25:27" x14ac:dyDescent="0.25">
      <c r="Y1572" t="s">
        <v>3056</v>
      </c>
      <c r="Z1572" t="s">
        <v>693</v>
      </c>
      <c r="AA1572">
        <v>1</v>
      </c>
    </row>
    <row r="1573" spans="25:27" x14ac:dyDescent="0.25">
      <c r="Y1573" t="s">
        <v>3057</v>
      </c>
      <c r="Z1573" t="s">
        <v>693</v>
      </c>
      <c r="AA1573">
        <v>2</v>
      </c>
    </row>
    <row r="1574" spans="25:27" x14ac:dyDescent="0.25">
      <c r="Y1574" t="s">
        <v>3058</v>
      </c>
      <c r="Z1574" t="s">
        <v>693</v>
      </c>
      <c r="AA1574">
        <v>3</v>
      </c>
    </row>
    <row r="1575" spans="25:27" x14ac:dyDescent="0.25">
      <c r="Y1575" t="s">
        <v>3059</v>
      </c>
      <c r="Z1575" t="s">
        <v>693</v>
      </c>
      <c r="AA1575">
        <v>4</v>
      </c>
    </row>
    <row r="1576" spans="25:27" x14ac:dyDescent="0.25">
      <c r="Y1576" t="s">
        <v>3060</v>
      </c>
      <c r="Z1576" t="s">
        <v>693</v>
      </c>
      <c r="AA1576">
        <v>5</v>
      </c>
    </row>
    <row r="1577" spans="25:27" x14ac:dyDescent="0.25">
      <c r="Y1577" t="s">
        <v>3061</v>
      </c>
      <c r="Z1577" t="s">
        <v>693</v>
      </c>
      <c r="AA1577">
        <v>6</v>
      </c>
    </row>
    <row r="1578" spans="25:27" x14ac:dyDescent="0.25">
      <c r="Y1578" t="s">
        <v>3062</v>
      </c>
      <c r="Z1578" t="s">
        <v>693</v>
      </c>
      <c r="AA1578">
        <v>7</v>
      </c>
    </row>
    <row r="1579" spans="25:27" x14ac:dyDescent="0.25">
      <c r="Y1579" t="s">
        <v>3063</v>
      </c>
      <c r="Z1579" t="s">
        <v>693</v>
      </c>
      <c r="AA1579">
        <v>8</v>
      </c>
    </row>
    <row r="1580" spans="25:27" x14ac:dyDescent="0.25">
      <c r="Y1580" t="s">
        <v>1519</v>
      </c>
      <c r="Z1580" t="s">
        <v>693</v>
      </c>
      <c r="AA1580">
        <v>9</v>
      </c>
    </row>
    <row r="1581" spans="25:27" x14ac:dyDescent="0.25">
      <c r="Y1581" t="s">
        <v>3064</v>
      </c>
      <c r="Z1581" t="s">
        <v>693</v>
      </c>
      <c r="AA1581">
        <v>10</v>
      </c>
    </row>
    <row r="1582" spans="25:27" x14ac:dyDescent="0.25">
      <c r="Y1582" t="s">
        <v>3065</v>
      </c>
      <c r="Z1582" t="s">
        <v>693</v>
      </c>
      <c r="AA1582">
        <v>11</v>
      </c>
    </row>
    <row r="1583" spans="25:27" x14ac:dyDescent="0.25">
      <c r="Y1583" t="s">
        <v>3066</v>
      </c>
      <c r="Z1583" t="s">
        <v>693</v>
      </c>
      <c r="AA1583">
        <v>12</v>
      </c>
    </row>
    <row r="1584" spans="25:27" x14ac:dyDescent="0.25">
      <c r="Y1584" t="s">
        <v>3067</v>
      </c>
      <c r="Z1584" t="s">
        <v>693</v>
      </c>
      <c r="AA1584">
        <v>13</v>
      </c>
    </row>
    <row r="1585" spans="25:27" x14ac:dyDescent="0.25">
      <c r="Y1585" t="s">
        <v>3068</v>
      </c>
      <c r="Z1585" t="s">
        <v>693</v>
      </c>
      <c r="AA1585">
        <v>14</v>
      </c>
    </row>
    <row r="1586" spans="25:27" x14ac:dyDescent="0.25">
      <c r="Y1586" t="s">
        <v>3069</v>
      </c>
      <c r="Z1586" t="s">
        <v>693</v>
      </c>
      <c r="AA1586">
        <v>15</v>
      </c>
    </row>
    <row r="1587" spans="25:27" x14ac:dyDescent="0.25">
      <c r="Y1587" t="s">
        <v>3070</v>
      </c>
      <c r="Z1587" t="s">
        <v>693</v>
      </c>
      <c r="AA1587">
        <v>16</v>
      </c>
    </row>
    <row r="1588" spans="25:27" x14ac:dyDescent="0.25">
      <c r="Y1588" t="s">
        <v>3071</v>
      </c>
      <c r="Z1588" t="s">
        <v>693</v>
      </c>
      <c r="AA1588">
        <v>17</v>
      </c>
    </row>
    <row r="1589" spans="25:27" x14ac:dyDescent="0.25">
      <c r="Y1589" t="s">
        <v>3072</v>
      </c>
      <c r="Z1589" t="s">
        <v>693</v>
      </c>
      <c r="AA1589">
        <v>18</v>
      </c>
    </row>
    <row r="1590" spans="25:27" x14ac:dyDescent="0.25">
      <c r="Y1590" t="s">
        <v>3073</v>
      </c>
      <c r="Z1590" t="s">
        <v>693</v>
      </c>
      <c r="AA1590">
        <v>19</v>
      </c>
    </row>
    <row r="1591" spans="25:27" x14ac:dyDescent="0.25">
      <c r="Y1591" t="s">
        <v>3074</v>
      </c>
      <c r="Z1591" t="s">
        <v>693</v>
      </c>
      <c r="AA1591">
        <v>20</v>
      </c>
    </row>
    <row r="1592" spans="25:27" x14ac:dyDescent="0.25">
      <c r="Y1592" t="s">
        <v>3075</v>
      </c>
      <c r="Z1592" t="s">
        <v>693</v>
      </c>
      <c r="AA1592">
        <v>21</v>
      </c>
    </row>
    <row r="1593" spans="25:27" x14ac:dyDescent="0.25">
      <c r="Y1593" t="s">
        <v>3076</v>
      </c>
      <c r="Z1593" t="s">
        <v>693</v>
      </c>
      <c r="AA1593">
        <v>22</v>
      </c>
    </row>
    <row r="1594" spans="25:27" x14ac:dyDescent="0.25">
      <c r="Y1594" t="s">
        <v>3077</v>
      </c>
      <c r="Z1594" t="s">
        <v>693</v>
      </c>
      <c r="AA1594">
        <v>23</v>
      </c>
    </row>
    <row r="1595" spans="25:27" x14ac:dyDescent="0.25">
      <c r="Y1595" t="s">
        <v>3078</v>
      </c>
      <c r="Z1595" t="s">
        <v>693</v>
      </c>
      <c r="AA1595">
        <v>24</v>
      </c>
    </row>
    <row r="1596" spans="25:27" x14ac:dyDescent="0.25">
      <c r="Y1596" t="s">
        <v>3079</v>
      </c>
      <c r="Z1596" t="s">
        <v>693</v>
      </c>
      <c r="AA1596">
        <v>25</v>
      </c>
    </row>
    <row r="1597" spans="25:27" x14ac:dyDescent="0.25">
      <c r="Y1597" t="s">
        <v>3080</v>
      </c>
      <c r="Z1597" t="s">
        <v>693</v>
      </c>
      <c r="AA1597">
        <v>26</v>
      </c>
    </row>
    <row r="1598" spans="25:27" x14ac:dyDescent="0.25">
      <c r="Y1598" t="s">
        <v>3081</v>
      </c>
      <c r="Z1598" t="s">
        <v>693</v>
      </c>
      <c r="AA1598">
        <v>27</v>
      </c>
    </row>
    <row r="1599" spans="25:27" x14ac:dyDescent="0.25">
      <c r="Y1599" t="s">
        <v>3082</v>
      </c>
      <c r="Z1599" t="s">
        <v>693</v>
      </c>
      <c r="AA1599">
        <v>28</v>
      </c>
    </row>
    <row r="1600" spans="25:27" x14ac:dyDescent="0.25">
      <c r="Y1600" t="s">
        <v>3083</v>
      </c>
      <c r="Z1600" t="s">
        <v>693</v>
      </c>
      <c r="AA1600">
        <v>29</v>
      </c>
    </row>
    <row r="1601" spans="25:27" x14ac:dyDescent="0.25">
      <c r="Y1601" t="s">
        <v>3084</v>
      </c>
      <c r="Z1601" t="s">
        <v>693</v>
      </c>
      <c r="AA1601">
        <v>30</v>
      </c>
    </row>
    <row r="1602" spans="25:27" x14ac:dyDescent="0.25">
      <c r="Y1602" t="s">
        <v>3085</v>
      </c>
      <c r="Z1602" t="s">
        <v>543</v>
      </c>
      <c r="AA1602">
        <v>1</v>
      </c>
    </row>
    <row r="1603" spans="25:27" x14ac:dyDescent="0.25">
      <c r="Y1603" t="s">
        <v>3086</v>
      </c>
      <c r="Z1603" t="s">
        <v>543</v>
      </c>
      <c r="AA1603">
        <v>2</v>
      </c>
    </row>
    <row r="1604" spans="25:27" x14ac:dyDescent="0.25">
      <c r="Y1604" t="s">
        <v>3087</v>
      </c>
      <c r="Z1604" t="s">
        <v>543</v>
      </c>
      <c r="AA1604">
        <v>3</v>
      </c>
    </row>
    <row r="1605" spans="25:27" x14ac:dyDescent="0.25">
      <c r="Y1605" t="s">
        <v>3088</v>
      </c>
      <c r="Z1605" t="s">
        <v>543</v>
      </c>
      <c r="AA1605">
        <v>4</v>
      </c>
    </row>
    <row r="1606" spans="25:27" x14ac:dyDescent="0.25">
      <c r="Y1606" t="s">
        <v>3089</v>
      </c>
      <c r="Z1606" t="s">
        <v>543</v>
      </c>
      <c r="AA1606">
        <v>5</v>
      </c>
    </row>
    <row r="1607" spans="25:27" x14ac:dyDescent="0.25">
      <c r="Y1607" t="s">
        <v>3090</v>
      </c>
      <c r="Z1607" t="s">
        <v>543</v>
      </c>
      <c r="AA1607">
        <v>6</v>
      </c>
    </row>
    <row r="1608" spans="25:27" x14ac:dyDescent="0.25">
      <c r="Y1608" t="s">
        <v>3091</v>
      </c>
      <c r="Z1608" t="s">
        <v>543</v>
      </c>
      <c r="AA1608">
        <v>7</v>
      </c>
    </row>
    <row r="1609" spans="25:27" x14ac:dyDescent="0.25">
      <c r="Y1609" t="s">
        <v>3092</v>
      </c>
      <c r="Z1609" t="s">
        <v>543</v>
      </c>
      <c r="AA1609">
        <v>8</v>
      </c>
    </row>
    <row r="1610" spans="25:27" x14ac:dyDescent="0.25">
      <c r="Y1610" t="s">
        <v>3093</v>
      </c>
      <c r="Z1610" t="s">
        <v>543</v>
      </c>
      <c r="AA1610">
        <v>9</v>
      </c>
    </row>
    <row r="1611" spans="25:27" x14ac:dyDescent="0.25">
      <c r="Y1611" t="s">
        <v>3094</v>
      </c>
      <c r="Z1611" t="s">
        <v>543</v>
      </c>
      <c r="AA1611">
        <v>10</v>
      </c>
    </row>
    <row r="1612" spans="25:27" x14ac:dyDescent="0.25">
      <c r="Y1612" t="s">
        <v>3095</v>
      </c>
      <c r="Z1612" t="s">
        <v>543</v>
      </c>
      <c r="AA1612">
        <v>11</v>
      </c>
    </row>
    <row r="1613" spans="25:27" x14ac:dyDescent="0.25">
      <c r="Y1613" t="s">
        <v>3096</v>
      </c>
      <c r="Z1613" t="s">
        <v>543</v>
      </c>
      <c r="AA1613">
        <v>12</v>
      </c>
    </row>
    <row r="1614" spans="25:27" x14ac:dyDescent="0.25">
      <c r="Y1614" t="s">
        <v>3097</v>
      </c>
      <c r="Z1614" t="s">
        <v>543</v>
      </c>
      <c r="AA1614">
        <v>13</v>
      </c>
    </row>
    <row r="1615" spans="25:27" x14ac:dyDescent="0.25">
      <c r="Y1615" t="s">
        <v>3098</v>
      </c>
      <c r="Z1615" t="s">
        <v>543</v>
      </c>
      <c r="AA1615">
        <v>14</v>
      </c>
    </row>
    <row r="1616" spans="25:27" x14ac:dyDescent="0.25">
      <c r="Y1616" t="s">
        <v>3099</v>
      </c>
      <c r="Z1616" t="s">
        <v>543</v>
      </c>
      <c r="AA1616">
        <v>15</v>
      </c>
    </row>
    <row r="1617" spans="25:27" x14ac:dyDescent="0.25">
      <c r="Y1617" t="s">
        <v>3100</v>
      </c>
      <c r="Z1617" t="s">
        <v>543</v>
      </c>
      <c r="AA1617">
        <v>16</v>
      </c>
    </row>
    <row r="1618" spans="25:27" x14ac:dyDescent="0.25">
      <c r="Y1618" t="s">
        <v>3101</v>
      </c>
      <c r="Z1618" t="s">
        <v>543</v>
      </c>
      <c r="AA1618">
        <v>17</v>
      </c>
    </row>
    <row r="1619" spans="25:27" x14ac:dyDescent="0.25">
      <c r="Y1619" t="s">
        <v>3102</v>
      </c>
      <c r="Z1619" t="s">
        <v>543</v>
      </c>
      <c r="AA1619">
        <v>18</v>
      </c>
    </row>
    <row r="1620" spans="25:27" x14ac:dyDescent="0.25">
      <c r="Y1620" t="s">
        <v>3103</v>
      </c>
      <c r="Z1620" t="s">
        <v>543</v>
      </c>
      <c r="AA1620">
        <v>19</v>
      </c>
    </row>
    <row r="1621" spans="25:27" x14ac:dyDescent="0.25">
      <c r="Y1621" t="s">
        <v>3104</v>
      </c>
      <c r="Z1621" t="s">
        <v>543</v>
      </c>
      <c r="AA1621">
        <v>20</v>
      </c>
    </row>
    <row r="1622" spans="25:27" x14ac:dyDescent="0.25">
      <c r="Y1622" t="s">
        <v>3105</v>
      </c>
      <c r="Z1622" t="s">
        <v>543</v>
      </c>
      <c r="AA1622">
        <v>21</v>
      </c>
    </row>
    <row r="1623" spans="25:27" x14ac:dyDescent="0.25">
      <c r="Y1623" t="s">
        <v>3106</v>
      </c>
      <c r="Z1623" t="s">
        <v>543</v>
      </c>
      <c r="AA1623">
        <v>22</v>
      </c>
    </row>
    <row r="1624" spans="25:27" x14ac:dyDescent="0.25">
      <c r="Y1624" t="s">
        <v>3107</v>
      </c>
      <c r="Z1624" t="s">
        <v>543</v>
      </c>
      <c r="AA1624">
        <v>23</v>
      </c>
    </row>
    <row r="1625" spans="25:27" x14ac:dyDescent="0.25">
      <c r="Y1625" t="s">
        <v>3108</v>
      </c>
      <c r="Z1625" t="s">
        <v>543</v>
      </c>
      <c r="AA1625">
        <v>24</v>
      </c>
    </row>
    <row r="1626" spans="25:27" x14ac:dyDescent="0.25">
      <c r="Y1626" t="s">
        <v>3109</v>
      </c>
      <c r="Z1626" t="s">
        <v>543</v>
      </c>
      <c r="AA1626">
        <v>25</v>
      </c>
    </row>
    <row r="1627" spans="25:27" x14ac:dyDescent="0.25">
      <c r="Y1627" t="s">
        <v>3110</v>
      </c>
      <c r="Z1627" t="s">
        <v>543</v>
      </c>
      <c r="AA1627">
        <v>26</v>
      </c>
    </row>
    <row r="1628" spans="25:27" x14ac:dyDescent="0.25">
      <c r="Y1628" t="s">
        <v>3111</v>
      </c>
      <c r="Z1628" t="s">
        <v>543</v>
      </c>
      <c r="AA1628">
        <v>27</v>
      </c>
    </row>
    <row r="1629" spans="25:27" x14ac:dyDescent="0.25">
      <c r="Y1629" t="s">
        <v>3112</v>
      </c>
      <c r="Z1629" t="s">
        <v>543</v>
      </c>
      <c r="AA1629">
        <v>28</v>
      </c>
    </row>
    <row r="1630" spans="25:27" x14ac:dyDescent="0.25">
      <c r="Y1630" t="s">
        <v>3113</v>
      </c>
      <c r="Z1630" t="s">
        <v>543</v>
      </c>
      <c r="AA1630">
        <v>29</v>
      </c>
    </row>
    <row r="1631" spans="25:27" x14ac:dyDescent="0.25">
      <c r="Y1631" t="s">
        <v>3114</v>
      </c>
      <c r="Z1631" t="s">
        <v>543</v>
      </c>
      <c r="AA1631">
        <v>30</v>
      </c>
    </row>
    <row r="1632" spans="25:27" x14ac:dyDescent="0.25">
      <c r="Y1632" t="s">
        <v>3115</v>
      </c>
      <c r="Z1632" t="s">
        <v>543</v>
      </c>
      <c r="AA1632">
        <v>31</v>
      </c>
    </row>
    <row r="1633" spans="25:32" x14ac:dyDescent="0.25">
      <c r="Y1633" t="s">
        <v>3116</v>
      </c>
      <c r="Z1633" t="s">
        <v>543</v>
      </c>
      <c r="AA1633">
        <v>32</v>
      </c>
    </row>
    <row r="1634" spans="25:32" x14ac:dyDescent="0.25">
      <c r="Y1634" t="s">
        <v>3117</v>
      </c>
      <c r="Z1634" t="s">
        <v>813</v>
      </c>
      <c r="AA1634">
        <v>1</v>
      </c>
    </row>
    <row r="1635" spans="25:32" x14ac:dyDescent="0.25">
      <c r="Y1635" t="s">
        <v>3118</v>
      </c>
      <c r="Z1635" t="s">
        <v>813</v>
      </c>
      <c r="AA1635">
        <v>2</v>
      </c>
    </row>
    <row r="1636" spans="25:32" x14ac:dyDescent="0.25">
      <c r="Y1636" t="s">
        <v>3119</v>
      </c>
      <c r="Z1636" t="s">
        <v>813</v>
      </c>
      <c r="AA1636">
        <v>3</v>
      </c>
    </row>
    <row r="1637" spans="25:32" x14ac:dyDescent="0.25">
      <c r="Y1637" t="s">
        <v>3120</v>
      </c>
      <c r="Z1637" t="s">
        <v>813</v>
      </c>
      <c r="AA1637">
        <v>4</v>
      </c>
    </row>
    <row r="1638" spans="25:32" x14ac:dyDescent="0.25">
      <c r="Y1638" t="s">
        <v>3121</v>
      </c>
      <c r="Z1638" t="s">
        <v>813</v>
      </c>
      <c r="AA1638">
        <v>5</v>
      </c>
    </row>
    <row r="1639" spans="25:32" x14ac:dyDescent="0.25">
      <c r="Y1639" t="s">
        <v>3122</v>
      </c>
      <c r="Z1639" t="s">
        <v>813</v>
      </c>
      <c r="AA1639">
        <v>6</v>
      </c>
    </row>
    <row r="1640" spans="25:32" x14ac:dyDescent="0.25">
      <c r="Y1640" t="s">
        <v>3123</v>
      </c>
      <c r="Z1640" t="s">
        <v>813</v>
      </c>
      <c r="AA1640">
        <v>7</v>
      </c>
    </row>
    <row r="1641" spans="25:32" x14ac:dyDescent="0.25">
      <c r="Y1641" t="s">
        <v>3124</v>
      </c>
      <c r="Z1641" t="s">
        <v>813</v>
      </c>
      <c r="AA1641">
        <v>8</v>
      </c>
    </row>
    <row r="1642" spans="25:32" ht="15.6" x14ac:dyDescent="0.3">
      <c r="Y1642" t="s">
        <v>3125</v>
      </c>
      <c r="Z1642" t="s">
        <v>813</v>
      </c>
      <c r="AA1642">
        <v>9</v>
      </c>
      <c r="AF1642" s="10"/>
    </row>
    <row r="1643" spans="25:32" x14ac:dyDescent="0.25">
      <c r="Y1643" t="s">
        <v>3126</v>
      </c>
      <c r="Z1643" t="s">
        <v>813</v>
      </c>
      <c r="AA1643">
        <v>10</v>
      </c>
    </row>
    <row r="1644" spans="25:32" ht="15.6" x14ac:dyDescent="0.3">
      <c r="Y1644" t="s">
        <v>3127</v>
      </c>
      <c r="Z1644" t="s">
        <v>813</v>
      </c>
      <c r="AA1644">
        <v>11</v>
      </c>
      <c r="AF1644" s="10"/>
    </row>
    <row r="1645" spans="25:32" ht="15.6" x14ac:dyDescent="0.3">
      <c r="Y1645" t="s">
        <v>3128</v>
      </c>
      <c r="Z1645" t="s">
        <v>813</v>
      </c>
      <c r="AA1645">
        <v>12</v>
      </c>
      <c r="AF1645" s="10"/>
    </row>
    <row r="1646" spans="25:32" x14ac:dyDescent="0.25">
      <c r="Y1646" t="s">
        <v>3129</v>
      </c>
      <c r="Z1646" t="s">
        <v>813</v>
      </c>
      <c r="AA1646">
        <v>13</v>
      </c>
    </row>
    <row r="1647" spans="25:32" x14ac:dyDescent="0.25">
      <c r="Y1647" t="s">
        <v>3130</v>
      </c>
      <c r="Z1647" t="s">
        <v>813</v>
      </c>
      <c r="AA1647">
        <v>14</v>
      </c>
    </row>
    <row r="1648" spans="25:32" x14ac:dyDescent="0.25">
      <c r="Y1648" t="s">
        <v>3131</v>
      </c>
      <c r="Z1648" t="s">
        <v>813</v>
      </c>
      <c r="AA1648">
        <v>15</v>
      </c>
    </row>
    <row r="1649" spans="25:27" x14ac:dyDescent="0.25">
      <c r="Y1649" t="s">
        <v>3132</v>
      </c>
      <c r="Z1649" t="s">
        <v>813</v>
      </c>
      <c r="AA1649">
        <v>16</v>
      </c>
    </row>
    <row r="1650" spans="25:27" x14ac:dyDescent="0.25">
      <c r="Y1650" t="s">
        <v>3133</v>
      </c>
      <c r="Z1650" t="s">
        <v>813</v>
      </c>
      <c r="AA1650">
        <v>17</v>
      </c>
    </row>
    <row r="1651" spans="25:27" x14ac:dyDescent="0.25">
      <c r="Y1651" t="s">
        <v>3134</v>
      </c>
      <c r="Z1651" t="s">
        <v>813</v>
      </c>
      <c r="AA1651">
        <v>18</v>
      </c>
    </row>
    <row r="1652" spans="25:27" x14ac:dyDescent="0.25">
      <c r="Y1652" t="s">
        <v>3135</v>
      </c>
      <c r="Z1652" t="s">
        <v>701</v>
      </c>
      <c r="AA1652">
        <v>1</v>
      </c>
    </row>
    <row r="1653" spans="25:27" x14ac:dyDescent="0.25">
      <c r="Y1653" t="s">
        <v>3136</v>
      </c>
      <c r="Z1653" t="s">
        <v>701</v>
      </c>
      <c r="AA1653">
        <v>2</v>
      </c>
    </row>
    <row r="1654" spans="25:27" x14ac:dyDescent="0.25">
      <c r="Y1654" t="s">
        <v>3137</v>
      </c>
      <c r="Z1654" t="s">
        <v>701</v>
      </c>
      <c r="AA1654">
        <v>3</v>
      </c>
    </row>
    <row r="1655" spans="25:27" ht="15.6" x14ac:dyDescent="0.3">
      <c r="Y1655" t="s">
        <v>3138</v>
      </c>
      <c r="Z1655" s="10" t="s">
        <v>701</v>
      </c>
      <c r="AA1655" s="10">
        <v>4</v>
      </c>
    </row>
    <row r="1656" spans="25:27" x14ac:dyDescent="0.25">
      <c r="Y1656" t="s">
        <v>3139</v>
      </c>
      <c r="Z1656" t="s">
        <v>701</v>
      </c>
      <c r="AA1656">
        <v>5</v>
      </c>
    </row>
    <row r="1657" spans="25:27" x14ac:dyDescent="0.25">
      <c r="Y1657" t="s">
        <v>1524</v>
      </c>
      <c r="Z1657" t="s">
        <v>701</v>
      </c>
      <c r="AA1657">
        <v>6</v>
      </c>
    </row>
    <row r="1658" spans="25:27" ht="15.6" x14ac:dyDescent="0.3">
      <c r="Y1658" t="s">
        <v>3140</v>
      </c>
      <c r="Z1658" s="10" t="s">
        <v>701</v>
      </c>
      <c r="AA1658" s="10">
        <v>7</v>
      </c>
    </row>
    <row r="1659" spans="25:27" ht="15.6" x14ac:dyDescent="0.3">
      <c r="Y1659" t="s">
        <v>3141</v>
      </c>
      <c r="Z1659" s="10" t="s">
        <v>701</v>
      </c>
      <c r="AA1659" s="10">
        <v>8</v>
      </c>
    </row>
    <row r="1660" spans="25:27" x14ac:dyDescent="0.25">
      <c r="Y1660" t="s">
        <v>3142</v>
      </c>
      <c r="Z1660" t="s">
        <v>701</v>
      </c>
      <c r="AA1660">
        <v>9</v>
      </c>
    </row>
    <row r="1661" spans="25:27" x14ac:dyDescent="0.25">
      <c r="Y1661" t="s">
        <v>3143</v>
      </c>
      <c r="Z1661" t="s">
        <v>701</v>
      </c>
      <c r="AA1661">
        <v>10</v>
      </c>
    </row>
    <row r="1662" spans="25:27" x14ac:dyDescent="0.25">
      <c r="Y1662" t="s">
        <v>3144</v>
      </c>
      <c r="Z1662" t="s">
        <v>701</v>
      </c>
      <c r="AA1662">
        <v>11</v>
      </c>
    </row>
    <row r="1663" spans="25:27" x14ac:dyDescent="0.25">
      <c r="Y1663" t="s">
        <v>3145</v>
      </c>
      <c r="Z1663" t="s">
        <v>701</v>
      </c>
      <c r="AA1663">
        <v>12</v>
      </c>
    </row>
    <row r="1664" spans="25:27" x14ac:dyDescent="0.25">
      <c r="Y1664" t="s">
        <v>3146</v>
      </c>
      <c r="Z1664" t="s">
        <v>701</v>
      </c>
      <c r="AA1664">
        <v>13</v>
      </c>
    </row>
    <row r="1665" spans="25:27" x14ac:dyDescent="0.25">
      <c r="Y1665" t="s">
        <v>3147</v>
      </c>
      <c r="Z1665" t="s">
        <v>701</v>
      </c>
      <c r="AA1665">
        <v>14</v>
      </c>
    </row>
    <row r="1666" spans="25:27" x14ac:dyDescent="0.25">
      <c r="Y1666" t="s">
        <v>3148</v>
      </c>
      <c r="Z1666" t="s">
        <v>701</v>
      </c>
      <c r="AA1666">
        <v>15</v>
      </c>
    </row>
    <row r="1667" spans="25:27" x14ac:dyDescent="0.25">
      <c r="Y1667" t="s">
        <v>3149</v>
      </c>
      <c r="Z1667" t="s">
        <v>701</v>
      </c>
      <c r="AA1667">
        <v>16</v>
      </c>
    </row>
    <row r="1668" spans="25:27" x14ac:dyDescent="0.25">
      <c r="Y1668" t="s">
        <v>3150</v>
      </c>
      <c r="Z1668" t="s">
        <v>701</v>
      </c>
      <c r="AA1668">
        <v>17</v>
      </c>
    </row>
    <row r="1669" spans="25:27" x14ac:dyDescent="0.25">
      <c r="Y1669" t="s">
        <v>3151</v>
      </c>
      <c r="Z1669" t="s">
        <v>701</v>
      </c>
      <c r="AA1669">
        <v>18</v>
      </c>
    </row>
    <row r="1670" spans="25:27" x14ac:dyDescent="0.25">
      <c r="Y1670" t="s">
        <v>3152</v>
      </c>
      <c r="Z1670" t="s">
        <v>701</v>
      </c>
      <c r="AA1670">
        <v>19</v>
      </c>
    </row>
    <row r="1671" spans="25:27" x14ac:dyDescent="0.25">
      <c r="Y1671" t="s">
        <v>3153</v>
      </c>
      <c r="Z1671" t="s">
        <v>701</v>
      </c>
      <c r="AA1671">
        <v>20</v>
      </c>
    </row>
    <row r="1672" spans="25:27" x14ac:dyDescent="0.25">
      <c r="Y1672" t="s">
        <v>3154</v>
      </c>
      <c r="Z1672" t="s">
        <v>701</v>
      </c>
      <c r="AA1672">
        <v>21</v>
      </c>
    </row>
    <row r="1673" spans="25:27" x14ac:dyDescent="0.25">
      <c r="Y1673" t="s">
        <v>3155</v>
      </c>
      <c r="Z1673" t="s">
        <v>701</v>
      </c>
      <c r="AA1673">
        <v>22</v>
      </c>
    </row>
    <row r="1674" spans="25:27" x14ac:dyDescent="0.25">
      <c r="Y1674" t="s">
        <v>3156</v>
      </c>
      <c r="Z1674" t="s">
        <v>701</v>
      </c>
      <c r="AA1674">
        <v>23</v>
      </c>
    </row>
    <row r="1675" spans="25:27" x14ac:dyDescent="0.25">
      <c r="Y1675" t="s">
        <v>3157</v>
      </c>
      <c r="Z1675" t="s">
        <v>701</v>
      </c>
      <c r="AA1675">
        <v>24</v>
      </c>
    </row>
    <row r="1676" spans="25:27" x14ac:dyDescent="0.25">
      <c r="Y1676" t="s">
        <v>3158</v>
      </c>
      <c r="Z1676" t="s">
        <v>701</v>
      </c>
      <c r="AA1676">
        <v>25</v>
      </c>
    </row>
    <row r="1677" spans="25:27" x14ac:dyDescent="0.25">
      <c r="Y1677" t="s">
        <v>3159</v>
      </c>
      <c r="Z1677" t="s">
        <v>701</v>
      </c>
      <c r="AA1677">
        <v>26</v>
      </c>
    </row>
    <row r="1678" spans="25:27" x14ac:dyDescent="0.25">
      <c r="Y1678" t="s">
        <v>3160</v>
      </c>
      <c r="Z1678" t="s">
        <v>701</v>
      </c>
      <c r="AA1678">
        <v>27</v>
      </c>
    </row>
    <row r="1679" spans="25:27" x14ac:dyDescent="0.25">
      <c r="Y1679" t="s">
        <v>3161</v>
      </c>
      <c r="Z1679" t="s">
        <v>701</v>
      </c>
      <c r="AA1679">
        <v>28</v>
      </c>
    </row>
    <row r="1680" spans="25:27" x14ac:dyDescent="0.25">
      <c r="Y1680" t="s">
        <v>3162</v>
      </c>
      <c r="Z1680" t="s">
        <v>701</v>
      </c>
      <c r="AA1680">
        <v>29</v>
      </c>
    </row>
    <row r="1681" spans="25:27" x14ac:dyDescent="0.25">
      <c r="Y1681" t="s">
        <v>3163</v>
      </c>
      <c r="Z1681" t="s">
        <v>701</v>
      </c>
      <c r="AA1681">
        <v>30</v>
      </c>
    </row>
    <row r="1682" spans="25:27" x14ac:dyDescent="0.25">
      <c r="Y1682" t="s">
        <v>3164</v>
      </c>
      <c r="Z1682" t="s">
        <v>701</v>
      </c>
      <c r="AA1682">
        <v>31</v>
      </c>
    </row>
    <row r="1683" spans="25:27" x14ac:dyDescent="0.25">
      <c r="Y1683" t="s">
        <v>3165</v>
      </c>
      <c r="Z1683" t="s">
        <v>701</v>
      </c>
      <c r="AA1683">
        <v>32</v>
      </c>
    </row>
    <row r="1684" spans="25:27" x14ac:dyDescent="0.25">
      <c r="Y1684" t="s">
        <v>3166</v>
      </c>
      <c r="Z1684" t="s">
        <v>701</v>
      </c>
      <c r="AA1684">
        <v>33</v>
      </c>
    </row>
    <row r="1685" spans="25:27" x14ac:dyDescent="0.25">
      <c r="Y1685" t="s">
        <v>3167</v>
      </c>
      <c r="Z1685" t="s">
        <v>701</v>
      </c>
      <c r="AA1685">
        <v>34</v>
      </c>
    </row>
    <row r="1686" spans="25:27" x14ac:dyDescent="0.25">
      <c r="Y1686" t="s">
        <v>3168</v>
      </c>
      <c r="Z1686" t="s">
        <v>701</v>
      </c>
      <c r="AA1686">
        <v>35</v>
      </c>
    </row>
    <row r="1687" spans="25:27" x14ac:dyDescent="0.25">
      <c r="Y1687" t="s">
        <v>3169</v>
      </c>
      <c r="Z1687" t="s">
        <v>701</v>
      </c>
      <c r="AA1687">
        <v>36</v>
      </c>
    </row>
    <row r="1688" spans="25:27" x14ac:dyDescent="0.25">
      <c r="Y1688" t="s">
        <v>3170</v>
      </c>
      <c r="Z1688" t="s">
        <v>701</v>
      </c>
      <c r="AA1688">
        <v>37</v>
      </c>
    </row>
    <row r="1689" spans="25:27" x14ac:dyDescent="0.25">
      <c r="Y1689" t="s">
        <v>3171</v>
      </c>
      <c r="Z1689" t="s">
        <v>701</v>
      </c>
      <c r="AA1689">
        <v>38</v>
      </c>
    </row>
    <row r="1690" spans="25:27" x14ac:dyDescent="0.25">
      <c r="Y1690" t="s">
        <v>3172</v>
      </c>
      <c r="Z1690" t="s">
        <v>701</v>
      </c>
      <c r="AA1690">
        <v>39</v>
      </c>
    </row>
    <row r="1691" spans="25:27" x14ac:dyDescent="0.25">
      <c r="Y1691" t="s">
        <v>3173</v>
      </c>
      <c r="Z1691" t="s">
        <v>701</v>
      </c>
      <c r="AA1691">
        <v>40</v>
      </c>
    </row>
    <row r="1692" spans="25:27" x14ac:dyDescent="0.25">
      <c r="Y1692" t="s">
        <v>3174</v>
      </c>
      <c r="Z1692" t="s">
        <v>701</v>
      </c>
      <c r="AA1692">
        <v>41</v>
      </c>
    </row>
    <row r="1693" spans="25:27" x14ac:dyDescent="0.25">
      <c r="Y1693" t="s">
        <v>3175</v>
      </c>
      <c r="Z1693" t="s">
        <v>701</v>
      </c>
      <c r="AA1693">
        <v>42</v>
      </c>
    </row>
    <row r="1694" spans="25:27" x14ac:dyDescent="0.25">
      <c r="Y1694" t="s">
        <v>3176</v>
      </c>
      <c r="Z1694" t="s">
        <v>701</v>
      </c>
      <c r="AA1694">
        <v>43</v>
      </c>
    </row>
    <row r="1695" spans="25:27" x14ac:dyDescent="0.25">
      <c r="Y1695" t="s">
        <v>3177</v>
      </c>
      <c r="Z1695" t="s">
        <v>701</v>
      </c>
      <c r="AA1695">
        <v>44</v>
      </c>
    </row>
    <row r="1696" spans="25:27" x14ac:dyDescent="0.25">
      <c r="Y1696" t="s">
        <v>3178</v>
      </c>
      <c r="Z1696" t="s">
        <v>701</v>
      </c>
      <c r="AA1696">
        <v>45</v>
      </c>
    </row>
    <row r="1697" spans="25:27" x14ac:dyDescent="0.25">
      <c r="Y1697" t="s">
        <v>3179</v>
      </c>
      <c r="Z1697" t="s">
        <v>701</v>
      </c>
      <c r="AA1697">
        <v>46</v>
      </c>
    </row>
    <row r="1698" spans="25:27" x14ac:dyDescent="0.25">
      <c r="Y1698" t="s">
        <v>3180</v>
      </c>
      <c r="Z1698" t="s">
        <v>701</v>
      </c>
      <c r="AA1698">
        <v>47</v>
      </c>
    </row>
    <row r="1699" spans="25:27" x14ac:dyDescent="0.25">
      <c r="Y1699" t="s">
        <v>3181</v>
      </c>
      <c r="Z1699" t="s">
        <v>701</v>
      </c>
      <c r="AA1699">
        <v>48</v>
      </c>
    </row>
    <row r="1700" spans="25:27" x14ac:dyDescent="0.25">
      <c r="Y1700" t="s">
        <v>3182</v>
      </c>
      <c r="Z1700" t="s">
        <v>746</v>
      </c>
      <c r="AA1700">
        <v>1</v>
      </c>
    </row>
    <row r="1701" spans="25:27" x14ac:dyDescent="0.25">
      <c r="Y1701" t="s">
        <v>3183</v>
      </c>
      <c r="Z1701" t="s">
        <v>746</v>
      </c>
      <c r="AA1701">
        <v>2</v>
      </c>
    </row>
    <row r="1702" spans="25:27" x14ac:dyDescent="0.25">
      <c r="Y1702" t="s">
        <v>3184</v>
      </c>
      <c r="Z1702" t="s">
        <v>746</v>
      </c>
      <c r="AA1702">
        <v>3</v>
      </c>
    </row>
    <row r="1703" spans="25:27" x14ac:dyDescent="0.25">
      <c r="Y1703" t="s">
        <v>3185</v>
      </c>
      <c r="Z1703" t="s">
        <v>746</v>
      </c>
      <c r="AA1703">
        <v>4</v>
      </c>
    </row>
    <row r="1704" spans="25:27" x14ac:dyDescent="0.25">
      <c r="Y1704" t="s">
        <v>3186</v>
      </c>
      <c r="Z1704" t="s">
        <v>746</v>
      </c>
      <c r="AA1704">
        <v>5</v>
      </c>
    </row>
    <row r="1705" spans="25:27" x14ac:dyDescent="0.25">
      <c r="Y1705" t="s">
        <v>3187</v>
      </c>
      <c r="Z1705" t="s">
        <v>746</v>
      </c>
      <c r="AA1705">
        <v>6</v>
      </c>
    </row>
    <row r="1706" spans="25:27" x14ac:dyDescent="0.25">
      <c r="Y1706" t="s">
        <v>3188</v>
      </c>
      <c r="Z1706" t="s">
        <v>746</v>
      </c>
      <c r="AA1706">
        <v>7</v>
      </c>
    </row>
    <row r="1707" spans="25:27" x14ac:dyDescent="0.25">
      <c r="Y1707" t="s">
        <v>3189</v>
      </c>
      <c r="Z1707" t="s">
        <v>746</v>
      </c>
      <c r="AA1707">
        <v>8</v>
      </c>
    </row>
    <row r="1708" spans="25:27" x14ac:dyDescent="0.25">
      <c r="Y1708" t="s">
        <v>3190</v>
      </c>
      <c r="Z1708" t="s">
        <v>746</v>
      </c>
      <c r="AA1708">
        <v>9</v>
      </c>
    </row>
    <row r="1709" spans="25:27" x14ac:dyDescent="0.25">
      <c r="Y1709" t="s">
        <v>3191</v>
      </c>
      <c r="Z1709" t="s">
        <v>746</v>
      </c>
      <c r="AA1709">
        <v>10</v>
      </c>
    </row>
    <row r="1710" spans="25:27" x14ac:dyDescent="0.25">
      <c r="Y1710" t="s">
        <v>3192</v>
      </c>
      <c r="Z1710" t="s">
        <v>746</v>
      </c>
      <c r="AA1710">
        <v>11</v>
      </c>
    </row>
    <row r="1711" spans="25:27" x14ac:dyDescent="0.25">
      <c r="Y1711" t="s">
        <v>3193</v>
      </c>
      <c r="Z1711" t="s">
        <v>746</v>
      </c>
      <c r="AA1711">
        <v>12</v>
      </c>
    </row>
    <row r="1712" spans="25:27" x14ac:dyDescent="0.25">
      <c r="Y1712" t="s">
        <v>3194</v>
      </c>
      <c r="Z1712" t="s">
        <v>746</v>
      </c>
      <c r="AA1712">
        <v>13</v>
      </c>
    </row>
    <row r="1713" spans="25:32" x14ac:dyDescent="0.25">
      <c r="Y1713" t="s">
        <v>3195</v>
      </c>
      <c r="Z1713" t="s">
        <v>746</v>
      </c>
      <c r="AA1713">
        <v>14</v>
      </c>
    </row>
    <row r="1714" spans="25:32" x14ac:dyDescent="0.25">
      <c r="Y1714" t="s">
        <v>3196</v>
      </c>
      <c r="Z1714" t="s">
        <v>746</v>
      </c>
      <c r="AA1714">
        <v>15</v>
      </c>
    </row>
    <row r="1715" spans="25:32" x14ac:dyDescent="0.25">
      <c r="Y1715" t="s">
        <v>3197</v>
      </c>
      <c r="Z1715" t="s">
        <v>746</v>
      </c>
      <c r="AA1715">
        <v>16</v>
      </c>
    </row>
    <row r="1716" spans="25:32" ht="15.6" x14ac:dyDescent="0.3">
      <c r="Y1716" t="s">
        <v>3198</v>
      </c>
      <c r="Z1716" t="s">
        <v>746</v>
      </c>
      <c r="AA1716">
        <v>17</v>
      </c>
      <c r="AF1716" s="10"/>
    </row>
    <row r="1717" spans="25:32" x14ac:dyDescent="0.25">
      <c r="Y1717" t="s">
        <v>3199</v>
      </c>
      <c r="Z1717" t="s">
        <v>746</v>
      </c>
      <c r="AA1717">
        <v>18</v>
      </c>
    </row>
    <row r="1718" spans="25:32" x14ac:dyDescent="0.25">
      <c r="Y1718" t="s">
        <v>3200</v>
      </c>
      <c r="Z1718" t="s">
        <v>746</v>
      </c>
      <c r="AA1718">
        <v>19</v>
      </c>
    </row>
    <row r="1719" spans="25:32" x14ac:dyDescent="0.25">
      <c r="Y1719" t="s">
        <v>3201</v>
      </c>
      <c r="Z1719" t="s">
        <v>746</v>
      </c>
      <c r="AA1719">
        <v>20</v>
      </c>
    </row>
    <row r="1720" spans="25:32" x14ac:dyDescent="0.25">
      <c r="Y1720" t="s">
        <v>3202</v>
      </c>
      <c r="Z1720" t="s">
        <v>746</v>
      </c>
      <c r="AA1720">
        <v>21</v>
      </c>
    </row>
    <row r="1721" spans="25:32" x14ac:dyDescent="0.25">
      <c r="Y1721" t="s">
        <v>3203</v>
      </c>
      <c r="Z1721" t="s">
        <v>746</v>
      </c>
      <c r="AA1721">
        <v>22</v>
      </c>
    </row>
    <row r="1722" spans="25:32" x14ac:dyDescent="0.25">
      <c r="Y1722" t="s">
        <v>3204</v>
      </c>
      <c r="Z1722" t="s">
        <v>746</v>
      </c>
      <c r="AA1722">
        <v>23</v>
      </c>
    </row>
    <row r="1723" spans="25:32" x14ac:dyDescent="0.25">
      <c r="Y1723" t="s">
        <v>3205</v>
      </c>
      <c r="Z1723" t="s">
        <v>746</v>
      </c>
      <c r="AA1723">
        <v>24</v>
      </c>
    </row>
    <row r="1724" spans="25:32" x14ac:dyDescent="0.25">
      <c r="Y1724" t="s">
        <v>3206</v>
      </c>
      <c r="Z1724" t="s">
        <v>746</v>
      </c>
      <c r="AA1724">
        <v>25</v>
      </c>
    </row>
    <row r="1725" spans="25:32" x14ac:dyDescent="0.25">
      <c r="Y1725" t="s">
        <v>3207</v>
      </c>
      <c r="Z1725" t="s">
        <v>746</v>
      </c>
      <c r="AA1725">
        <v>26</v>
      </c>
    </row>
    <row r="1726" spans="25:32" x14ac:dyDescent="0.25">
      <c r="Y1726" t="s">
        <v>3208</v>
      </c>
      <c r="Z1726" t="s">
        <v>746</v>
      </c>
      <c r="AA1726">
        <v>27</v>
      </c>
    </row>
    <row r="1727" spans="25:32" x14ac:dyDescent="0.25">
      <c r="Y1727" t="s">
        <v>3209</v>
      </c>
      <c r="Z1727" t="s">
        <v>746</v>
      </c>
      <c r="AA1727">
        <v>28</v>
      </c>
    </row>
    <row r="1728" spans="25:32" x14ac:dyDescent="0.25">
      <c r="Y1728" t="s">
        <v>3210</v>
      </c>
      <c r="Z1728" t="s">
        <v>746</v>
      </c>
      <c r="AA1728">
        <v>29</v>
      </c>
    </row>
    <row r="1729" spans="25:27" x14ac:dyDescent="0.25">
      <c r="Y1729" t="s">
        <v>3211</v>
      </c>
      <c r="Z1729" t="s">
        <v>746</v>
      </c>
      <c r="AA1729">
        <v>30</v>
      </c>
    </row>
    <row r="1730" spans="25:27" ht="15.6" x14ac:dyDescent="0.3">
      <c r="Y1730" t="s">
        <v>3212</v>
      </c>
      <c r="Z1730" s="10" t="s">
        <v>691</v>
      </c>
      <c r="AA1730" s="10">
        <v>1</v>
      </c>
    </row>
    <row r="1731" spans="25:27" x14ac:dyDescent="0.25">
      <c r="Y1731" t="s">
        <v>3213</v>
      </c>
      <c r="Z1731" t="s">
        <v>691</v>
      </c>
      <c r="AA1731">
        <v>2</v>
      </c>
    </row>
    <row r="1732" spans="25:27" x14ac:dyDescent="0.25">
      <c r="Y1732" t="s">
        <v>3214</v>
      </c>
      <c r="Z1732" t="s">
        <v>691</v>
      </c>
      <c r="AA1732">
        <v>3</v>
      </c>
    </row>
    <row r="1733" spans="25:27" x14ac:dyDescent="0.25">
      <c r="Y1733" t="s">
        <v>1529</v>
      </c>
      <c r="Z1733" t="s">
        <v>691</v>
      </c>
      <c r="AA1733">
        <v>4</v>
      </c>
    </row>
    <row r="1734" spans="25:27" x14ac:dyDescent="0.25">
      <c r="Y1734" t="s">
        <v>3215</v>
      </c>
      <c r="Z1734" t="s">
        <v>691</v>
      </c>
      <c r="AA1734">
        <v>5</v>
      </c>
    </row>
    <row r="1735" spans="25:27" x14ac:dyDescent="0.25">
      <c r="Y1735" t="s">
        <v>3216</v>
      </c>
      <c r="Z1735" t="s">
        <v>691</v>
      </c>
      <c r="AA1735">
        <v>6</v>
      </c>
    </row>
    <row r="1736" spans="25:27" x14ac:dyDescent="0.25">
      <c r="Y1736" t="s">
        <v>3217</v>
      </c>
      <c r="Z1736" t="s">
        <v>691</v>
      </c>
      <c r="AA1736">
        <v>7</v>
      </c>
    </row>
    <row r="1737" spans="25:27" x14ac:dyDescent="0.25">
      <c r="Y1737" t="s">
        <v>3218</v>
      </c>
      <c r="Z1737" t="s">
        <v>691</v>
      </c>
      <c r="AA1737">
        <v>8</v>
      </c>
    </row>
    <row r="1738" spans="25:27" x14ac:dyDescent="0.25">
      <c r="Y1738" t="s">
        <v>3219</v>
      </c>
      <c r="Z1738" t="s">
        <v>691</v>
      </c>
      <c r="AA1738">
        <v>9</v>
      </c>
    </row>
    <row r="1739" spans="25:27" x14ac:dyDescent="0.25">
      <c r="Y1739" t="s">
        <v>3220</v>
      </c>
      <c r="Z1739" t="s">
        <v>691</v>
      </c>
      <c r="AA1739">
        <v>10</v>
      </c>
    </row>
    <row r="1740" spans="25:27" x14ac:dyDescent="0.25">
      <c r="Y1740" t="s">
        <v>3221</v>
      </c>
      <c r="Z1740" t="s">
        <v>691</v>
      </c>
      <c r="AA1740">
        <v>11</v>
      </c>
    </row>
    <row r="1741" spans="25:27" x14ac:dyDescent="0.25">
      <c r="Y1741" t="s">
        <v>3222</v>
      </c>
      <c r="Z1741" t="s">
        <v>691</v>
      </c>
      <c r="AA1741">
        <v>12</v>
      </c>
    </row>
    <row r="1742" spans="25:27" x14ac:dyDescent="0.25">
      <c r="Y1742" t="s">
        <v>3223</v>
      </c>
      <c r="Z1742" t="s">
        <v>691</v>
      </c>
      <c r="AA1742">
        <v>13</v>
      </c>
    </row>
    <row r="1743" spans="25:27" x14ac:dyDescent="0.25">
      <c r="Y1743" t="s">
        <v>3224</v>
      </c>
      <c r="Z1743" t="s">
        <v>691</v>
      </c>
      <c r="AA1743">
        <v>14</v>
      </c>
    </row>
    <row r="1744" spans="25:27" x14ac:dyDescent="0.25">
      <c r="Y1744" t="s">
        <v>3225</v>
      </c>
      <c r="Z1744" t="s">
        <v>691</v>
      </c>
      <c r="AA1744">
        <v>15</v>
      </c>
    </row>
    <row r="1745" spans="25:27" x14ac:dyDescent="0.25">
      <c r="Y1745" t="s">
        <v>3226</v>
      </c>
      <c r="Z1745" t="s">
        <v>691</v>
      </c>
      <c r="AA1745">
        <v>16</v>
      </c>
    </row>
    <row r="1746" spans="25:27" x14ac:dyDescent="0.25">
      <c r="Y1746" t="s">
        <v>3227</v>
      </c>
      <c r="Z1746" t="s">
        <v>691</v>
      </c>
      <c r="AA1746">
        <v>17</v>
      </c>
    </row>
    <row r="1747" spans="25:27" x14ac:dyDescent="0.25">
      <c r="Y1747" t="s">
        <v>3228</v>
      </c>
      <c r="Z1747" t="s">
        <v>691</v>
      </c>
      <c r="AA1747">
        <v>18</v>
      </c>
    </row>
    <row r="1748" spans="25:27" x14ac:dyDescent="0.25">
      <c r="Y1748" t="s">
        <v>3229</v>
      </c>
      <c r="Z1748" t="s">
        <v>691</v>
      </c>
      <c r="AA1748">
        <v>19</v>
      </c>
    </row>
    <row r="1749" spans="25:27" x14ac:dyDescent="0.25">
      <c r="Y1749" t="s">
        <v>3230</v>
      </c>
      <c r="Z1749" t="s">
        <v>691</v>
      </c>
      <c r="AA1749">
        <v>20</v>
      </c>
    </row>
    <row r="1750" spans="25:27" x14ac:dyDescent="0.25">
      <c r="Y1750" t="s">
        <v>3231</v>
      </c>
      <c r="Z1750" t="s">
        <v>691</v>
      </c>
      <c r="AA1750">
        <v>21</v>
      </c>
    </row>
    <row r="1751" spans="25:27" x14ac:dyDescent="0.25">
      <c r="Y1751" t="s">
        <v>3232</v>
      </c>
      <c r="Z1751" t="s">
        <v>691</v>
      </c>
      <c r="AA1751">
        <v>22</v>
      </c>
    </row>
    <row r="1752" spans="25:27" x14ac:dyDescent="0.25">
      <c r="Y1752" t="s">
        <v>3233</v>
      </c>
      <c r="Z1752" t="s">
        <v>691</v>
      </c>
      <c r="AA1752">
        <v>23</v>
      </c>
    </row>
    <row r="1753" spans="25:27" x14ac:dyDescent="0.25">
      <c r="Y1753" t="s">
        <v>3234</v>
      </c>
      <c r="Z1753" t="s">
        <v>691</v>
      </c>
      <c r="AA1753">
        <v>24</v>
      </c>
    </row>
    <row r="1754" spans="25:27" x14ac:dyDescent="0.25">
      <c r="Y1754" t="s">
        <v>3235</v>
      </c>
      <c r="Z1754" t="s">
        <v>691</v>
      </c>
      <c r="AA1754">
        <v>25</v>
      </c>
    </row>
    <row r="1755" spans="25:27" x14ac:dyDescent="0.25">
      <c r="Y1755" t="s">
        <v>3236</v>
      </c>
      <c r="Z1755" t="s">
        <v>691</v>
      </c>
      <c r="AA1755">
        <v>26</v>
      </c>
    </row>
    <row r="1756" spans="25:27" x14ac:dyDescent="0.25">
      <c r="Y1756" t="s">
        <v>3237</v>
      </c>
      <c r="Z1756" t="s">
        <v>691</v>
      </c>
      <c r="AA1756">
        <v>27</v>
      </c>
    </row>
    <row r="1757" spans="25:27" x14ac:dyDescent="0.25">
      <c r="Y1757" t="s">
        <v>3238</v>
      </c>
      <c r="Z1757" t="s">
        <v>691</v>
      </c>
      <c r="AA1757">
        <v>28</v>
      </c>
    </row>
    <row r="1758" spans="25:27" x14ac:dyDescent="0.25">
      <c r="Y1758" t="s">
        <v>3239</v>
      </c>
      <c r="Z1758" t="s">
        <v>691</v>
      </c>
      <c r="AA1758">
        <v>29</v>
      </c>
    </row>
    <row r="1759" spans="25:27" x14ac:dyDescent="0.25">
      <c r="Y1759" t="s">
        <v>3240</v>
      </c>
      <c r="Z1759" t="s">
        <v>691</v>
      </c>
      <c r="AA1759">
        <v>30</v>
      </c>
    </row>
    <row r="1760" spans="25:27" x14ac:dyDescent="0.25">
      <c r="Y1760" t="s">
        <v>3241</v>
      </c>
      <c r="Z1760" t="s">
        <v>691</v>
      </c>
      <c r="AA1760">
        <v>31</v>
      </c>
    </row>
    <row r="1761" spans="25:32" x14ac:dyDescent="0.25">
      <c r="Y1761" t="s">
        <v>3242</v>
      </c>
      <c r="Z1761" t="s">
        <v>691</v>
      </c>
      <c r="AA1761">
        <v>32</v>
      </c>
    </row>
    <row r="1762" spans="25:32" ht="15.6" x14ac:dyDescent="0.3">
      <c r="Y1762" t="s">
        <v>3243</v>
      </c>
      <c r="Z1762" t="s">
        <v>691</v>
      </c>
      <c r="AA1762">
        <v>33</v>
      </c>
      <c r="AF1762" s="10"/>
    </row>
    <row r="1763" spans="25:32" x14ac:dyDescent="0.25">
      <c r="Y1763" t="s">
        <v>3244</v>
      </c>
      <c r="Z1763" t="s">
        <v>691</v>
      </c>
      <c r="AA1763">
        <v>34</v>
      </c>
    </row>
    <row r="1764" spans="25:32" x14ac:dyDescent="0.25">
      <c r="Y1764" t="s">
        <v>3245</v>
      </c>
      <c r="Z1764" t="s">
        <v>691</v>
      </c>
      <c r="AA1764">
        <v>35</v>
      </c>
    </row>
    <row r="1765" spans="25:32" x14ac:dyDescent="0.25">
      <c r="Y1765" t="s">
        <v>3246</v>
      </c>
      <c r="Z1765" t="s">
        <v>691</v>
      </c>
      <c r="AA1765">
        <v>36</v>
      </c>
    </row>
    <row r="1766" spans="25:32" x14ac:dyDescent="0.25">
      <c r="Y1766" t="s">
        <v>3247</v>
      </c>
      <c r="Z1766" t="s">
        <v>691</v>
      </c>
      <c r="AA1766">
        <v>37</v>
      </c>
    </row>
    <row r="1767" spans="25:32" x14ac:dyDescent="0.25">
      <c r="Y1767" t="s">
        <v>3248</v>
      </c>
      <c r="Z1767" t="s">
        <v>691</v>
      </c>
      <c r="AA1767">
        <v>38</v>
      </c>
    </row>
    <row r="1768" spans="25:32" x14ac:dyDescent="0.25">
      <c r="Y1768" t="s">
        <v>3249</v>
      </c>
      <c r="Z1768" t="s">
        <v>691</v>
      </c>
      <c r="AA1768">
        <v>39</v>
      </c>
    </row>
    <row r="1769" spans="25:32" x14ac:dyDescent="0.25">
      <c r="Y1769" t="s">
        <v>3250</v>
      </c>
      <c r="Z1769" t="s">
        <v>691</v>
      </c>
      <c r="AA1769">
        <v>40</v>
      </c>
    </row>
    <row r="1770" spans="25:32" x14ac:dyDescent="0.25">
      <c r="Y1770" t="s">
        <v>3251</v>
      </c>
      <c r="Z1770" t="s">
        <v>677</v>
      </c>
      <c r="AA1770">
        <v>1</v>
      </c>
    </row>
    <row r="1771" spans="25:32" x14ac:dyDescent="0.25">
      <c r="Y1771" t="s">
        <v>3252</v>
      </c>
      <c r="Z1771" t="s">
        <v>677</v>
      </c>
      <c r="AA1771">
        <v>2</v>
      </c>
    </row>
    <row r="1772" spans="25:32" x14ac:dyDescent="0.25">
      <c r="Y1772" t="s">
        <v>3253</v>
      </c>
      <c r="Z1772" t="s">
        <v>677</v>
      </c>
      <c r="AA1772">
        <v>3</v>
      </c>
    </row>
    <row r="1773" spans="25:32" x14ac:dyDescent="0.25">
      <c r="Y1773" t="s">
        <v>3254</v>
      </c>
      <c r="Z1773" t="s">
        <v>677</v>
      </c>
      <c r="AA1773">
        <v>4</v>
      </c>
    </row>
    <row r="1774" spans="25:32" x14ac:dyDescent="0.25">
      <c r="Y1774" t="s">
        <v>3255</v>
      </c>
      <c r="Z1774" t="s">
        <v>677</v>
      </c>
      <c r="AA1774">
        <v>5</v>
      </c>
    </row>
    <row r="1775" spans="25:32" x14ac:dyDescent="0.25">
      <c r="Y1775" t="s">
        <v>1530</v>
      </c>
      <c r="Z1775" t="s">
        <v>677</v>
      </c>
      <c r="AA1775">
        <v>6</v>
      </c>
    </row>
    <row r="1776" spans="25:32" x14ac:dyDescent="0.25">
      <c r="Y1776" t="s">
        <v>3256</v>
      </c>
      <c r="Z1776" t="s">
        <v>677</v>
      </c>
      <c r="AA1776">
        <v>7</v>
      </c>
    </row>
    <row r="1777" spans="25:27" x14ac:dyDescent="0.25">
      <c r="Y1777" t="s">
        <v>3257</v>
      </c>
      <c r="Z1777" t="s">
        <v>677</v>
      </c>
      <c r="AA1777">
        <v>8</v>
      </c>
    </row>
    <row r="1778" spans="25:27" ht="15.6" x14ac:dyDescent="0.3">
      <c r="Y1778" t="s">
        <v>3258</v>
      </c>
      <c r="Z1778" s="10" t="s">
        <v>677</v>
      </c>
      <c r="AA1778" s="10">
        <v>9</v>
      </c>
    </row>
    <row r="1779" spans="25:27" x14ac:dyDescent="0.25">
      <c r="Y1779" t="s">
        <v>3259</v>
      </c>
      <c r="Z1779" t="s">
        <v>677</v>
      </c>
      <c r="AA1779">
        <v>10</v>
      </c>
    </row>
    <row r="1780" spans="25:27" x14ac:dyDescent="0.25">
      <c r="Y1780" t="s">
        <v>3260</v>
      </c>
      <c r="Z1780" t="s">
        <v>677</v>
      </c>
      <c r="AA1780">
        <v>11</v>
      </c>
    </row>
    <row r="1781" spans="25:27" x14ac:dyDescent="0.25">
      <c r="Y1781" t="s">
        <v>3261</v>
      </c>
      <c r="Z1781" t="s">
        <v>677</v>
      </c>
      <c r="AA1781">
        <v>12</v>
      </c>
    </row>
    <row r="1782" spans="25:27" x14ac:dyDescent="0.25">
      <c r="Y1782" t="s">
        <v>3262</v>
      </c>
      <c r="Z1782" t="s">
        <v>677</v>
      </c>
      <c r="AA1782">
        <v>13</v>
      </c>
    </row>
    <row r="1783" spans="25:27" x14ac:dyDescent="0.25">
      <c r="Y1783" t="s">
        <v>1496</v>
      </c>
      <c r="Z1783" t="s">
        <v>677</v>
      </c>
      <c r="AA1783">
        <v>14</v>
      </c>
    </row>
    <row r="1784" spans="25:27" x14ac:dyDescent="0.25">
      <c r="Y1784" t="s">
        <v>3263</v>
      </c>
      <c r="Z1784" t="s">
        <v>677</v>
      </c>
      <c r="AA1784">
        <v>15</v>
      </c>
    </row>
    <row r="1785" spans="25:27" x14ac:dyDescent="0.25">
      <c r="Y1785" t="s">
        <v>3264</v>
      </c>
      <c r="Z1785" t="s">
        <v>677</v>
      </c>
      <c r="AA1785">
        <v>16</v>
      </c>
    </row>
    <row r="1786" spans="25:27" x14ac:dyDescent="0.25">
      <c r="Y1786" t="s">
        <v>3265</v>
      </c>
      <c r="Z1786" t="s">
        <v>677</v>
      </c>
      <c r="AA1786">
        <v>17</v>
      </c>
    </row>
    <row r="1787" spans="25:27" x14ac:dyDescent="0.25">
      <c r="Y1787" t="s">
        <v>3266</v>
      </c>
      <c r="Z1787" t="s">
        <v>677</v>
      </c>
      <c r="AA1787">
        <v>18</v>
      </c>
    </row>
    <row r="1788" spans="25:27" x14ac:dyDescent="0.25">
      <c r="Y1788" t="s">
        <v>3267</v>
      </c>
      <c r="Z1788" t="s">
        <v>677</v>
      </c>
      <c r="AA1788">
        <v>19</v>
      </c>
    </row>
    <row r="1789" spans="25:27" x14ac:dyDescent="0.25">
      <c r="Y1789" t="s">
        <v>3268</v>
      </c>
      <c r="Z1789" t="s">
        <v>677</v>
      </c>
      <c r="AA1789">
        <v>20</v>
      </c>
    </row>
    <row r="1790" spans="25:27" x14ac:dyDescent="0.25">
      <c r="Y1790" t="s">
        <v>3269</v>
      </c>
      <c r="Z1790" t="s">
        <v>677</v>
      </c>
      <c r="AA1790">
        <v>21</v>
      </c>
    </row>
    <row r="1791" spans="25:27" x14ac:dyDescent="0.25">
      <c r="Y1791" t="s">
        <v>3270</v>
      </c>
      <c r="Z1791" t="s">
        <v>677</v>
      </c>
      <c r="AA1791">
        <v>22</v>
      </c>
    </row>
    <row r="1792" spans="25:27" x14ac:dyDescent="0.25">
      <c r="Y1792" t="s">
        <v>3271</v>
      </c>
      <c r="Z1792" t="s">
        <v>677</v>
      </c>
      <c r="AA1792">
        <v>23</v>
      </c>
    </row>
    <row r="1793" spans="25:27" x14ac:dyDescent="0.25">
      <c r="Y1793" t="s">
        <v>3272</v>
      </c>
      <c r="Z1793" t="s">
        <v>677</v>
      </c>
      <c r="AA1793">
        <v>24</v>
      </c>
    </row>
    <row r="1794" spans="25:27" x14ac:dyDescent="0.25">
      <c r="Y1794" t="s">
        <v>3273</v>
      </c>
      <c r="Z1794" t="s">
        <v>677</v>
      </c>
      <c r="AA1794">
        <v>25</v>
      </c>
    </row>
    <row r="1795" spans="25:27" x14ac:dyDescent="0.25">
      <c r="Y1795" t="s">
        <v>3274</v>
      </c>
      <c r="Z1795" t="s">
        <v>677</v>
      </c>
      <c r="AA1795">
        <v>26</v>
      </c>
    </row>
    <row r="1796" spans="25:27" x14ac:dyDescent="0.25">
      <c r="Y1796" t="s">
        <v>3275</v>
      </c>
      <c r="Z1796" t="s">
        <v>677</v>
      </c>
      <c r="AA1796">
        <v>27</v>
      </c>
    </row>
    <row r="1797" spans="25:27" x14ac:dyDescent="0.25">
      <c r="Y1797" t="s">
        <v>3276</v>
      </c>
      <c r="Z1797" t="s">
        <v>677</v>
      </c>
      <c r="AA1797">
        <v>28</v>
      </c>
    </row>
    <row r="1798" spans="25:27" x14ac:dyDescent="0.25">
      <c r="Y1798" t="s">
        <v>3277</v>
      </c>
      <c r="Z1798" t="s">
        <v>677</v>
      </c>
      <c r="AA1798">
        <v>29</v>
      </c>
    </row>
    <row r="1799" spans="25:27" x14ac:dyDescent="0.25">
      <c r="Y1799" t="s">
        <v>3278</v>
      </c>
      <c r="Z1799" t="s">
        <v>677</v>
      </c>
      <c r="AA1799">
        <v>30</v>
      </c>
    </row>
    <row r="1800" spans="25:27" x14ac:dyDescent="0.25">
      <c r="Y1800" t="s">
        <v>3279</v>
      </c>
      <c r="Z1800" t="s">
        <v>677</v>
      </c>
      <c r="AA1800">
        <v>31</v>
      </c>
    </row>
    <row r="1801" spans="25:27" x14ac:dyDescent="0.25">
      <c r="Y1801" t="s">
        <v>3280</v>
      </c>
      <c r="Z1801" t="s">
        <v>677</v>
      </c>
      <c r="AA1801">
        <v>32</v>
      </c>
    </row>
    <row r="1802" spans="25:27" x14ac:dyDescent="0.25">
      <c r="Y1802" t="s">
        <v>3281</v>
      </c>
      <c r="Z1802" t="s">
        <v>677</v>
      </c>
      <c r="AA1802">
        <v>33</v>
      </c>
    </row>
    <row r="1803" spans="25:27" x14ac:dyDescent="0.25">
      <c r="Y1803" t="s">
        <v>3282</v>
      </c>
      <c r="Z1803" t="s">
        <v>677</v>
      </c>
      <c r="AA1803">
        <v>34</v>
      </c>
    </row>
    <row r="1804" spans="25:27" x14ac:dyDescent="0.25">
      <c r="Y1804" t="s">
        <v>3283</v>
      </c>
      <c r="Z1804" t="s">
        <v>1198</v>
      </c>
      <c r="AA1804">
        <v>1</v>
      </c>
    </row>
    <row r="1805" spans="25:27" x14ac:dyDescent="0.25">
      <c r="Y1805" t="s">
        <v>3284</v>
      </c>
      <c r="Z1805" t="s">
        <v>1198</v>
      </c>
      <c r="AA1805">
        <v>2</v>
      </c>
    </row>
    <row r="1806" spans="25:27" x14ac:dyDescent="0.25">
      <c r="Y1806" t="s">
        <v>3285</v>
      </c>
      <c r="Z1806" t="s">
        <v>1198</v>
      </c>
      <c r="AA1806">
        <v>3</v>
      </c>
    </row>
    <row r="1807" spans="25:27" x14ac:dyDescent="0.25">
      <c r="Y1807" t="s">
        <v>3286</v>
      </c>
      <c r="Z1807" t="s">
        <v>1198</v>
      </c>
      <c r="AA1807">
        <v>4</v>
      </c>
    </row>
    <row r="1808" spans="25:27" x14ac:dyDescent="0.25">
      <c r="Y1808" t="s">
        <v>3287</v>
      </c>
      <c r="Z1808" t="s">
        <v>1198</v>
      </c>
      <c r="AA1808">
        <v>5</v>
      </c>
    </row>
    <row r="1809" spans="25:27" x14ac:dyDescent="0.25">
      <c r="Y1809" t="s">
        <v>3288</v>
      </c>
      <c r="Z1809" t="s">
        <v>1198</v>
      </c>
      <c r="AA1809">
        <v>6</v>
      </c>
    </row>
    <row r="1810" spans="25:27" x14ac:dyDescent="0.25">
      <c r="Y1810" t="s">
        <v>3289</v>
      </c>
      <c r="Z1810" t="s">
        <v>1198</v>
      </c>
      <c r="AA1810">
        <v>7</v>
      </c>
    </row>
    <row r="1811" spans="25:27" x14ac:dyDescent="0.25">
      <c r="Y1811" t="s">
        <v>3290</v>
      </c>
      <c r="Z1811" t="s">
        <v>1198</v>
      </c>
      <c r="AA1811">
        <v>8</v>
      </c>
    </row>
    <row r="1812" spans="25:27" x14ac:dyDescent="0.25">
      <c r="Y1812" t="s">
        <v>3291</v>
      </c>
      <c r="Z1812" t="s">
        <v>1198</v>
      </c>
      <c r="AA1812">
        <v>9</v>
      </c>
    </row>
    <row r="1813" spans="25:27" x14ac:dyDescent="0.25">
      <c r="Y1813" t="s">
        <v>3292</v>
      </c>
      <c r="Z1813" t="s">
        <v>1198</v>
      </c>
      <c r="AA1813">
        <v>10</v>
      </c>
    </row>
    <row r="1814" spans="25:27" x14ac:dyDescent="0.25">
      <c r="Y1814" t="s">
        <v>3293</v>
      </c>
      <c r="Z1814" t="s">
        <v>1198</v>
      </c>
      <c r="AA1814">
        <v>11</v>
      </c>
    </row>
    <row r="1815" spans="25:27" x14ac:dyDescent="0.25">
      <c r="Y1815" t="s">
        <v>3294</v>
      </c>
      <c r="Z1815" t="s">
        <v>1198</v>
      </c>
      <c r="AA1815">
        <v>12</v>
      </c>
    </row>
    <row r="1816" spans="25:27" x14ac:dyDescent="0.25">
      <c r="Y1816" t="s">
        <v>3295</v>
      </c>
      <c r="Z1816" t="s">
        <v>1198</v>
      </c>
      <c r="AA1816">
        <v>13</v>
      </c>
    </row>
    <row r="1817" spans="25:27" x14ac:dyDescent="0.25">
      <c r="Y1817" t="s">
        <v>3296</v>
      </c>
      <c r="Z1817" t="s">
        <v>1198</v>
      </c>
      <c r="AA1817">
        <v>14</v>
      </c>
    </row>
    <row r="1818" spans="25:27" x14ac:dyDescent="0.25">
      <c r="Y1818" t="s">
        <v>3297</v>
      </c>
      <c r="Z1818" t="s">
        <v>1198</v>
      </c>
      <c r="AA1818">
        <v>15</v>
      </c>
    </row>
    <row r="1819" spans="25:27" x14ac:dyDescent="0.25">
      <c r="Y1819" t="s">
        <v>3298</v>
      </c>
      <c r="Z1819" t="s">
        <v>1198</v>
      </c>
      <c r="AA1819">
        <v>16</v>
      </c>
    </row>
    <row r="1820" spans="25:27" x14ac:dyDescent="0.25">
      <c r="Y1820" t="s">
        <v>3299</v>
      </c>
      <c r="Z1820" t="s">
        <v>1198</v>
      </c>
      <c r="AA1820">
        <v>17</v>
      </c>
    </row>
    <row r="1821" spans="25:27" x14ac:dyDescent="0.25">
      <c r="Y1821" t="s">
        <v>3300</v>
      </c>
      <c r="Z1821" t="s">
        <v>1198</v>
      </c>
      <c r="AA1821">
        <v>18</v>
      </c>
    </row>
    <row r="1822" spans="25:27" x14ac:dyDescent="0.25">
      <c r="Y1822" t="s">
        <v>3301</v>
      </c>
      <c r="Z1822" t="s">
        <v>1198</v>
      </c>
      <c r="AA1822">
        <v>19</v>
      </c>
    </row>
    <row r="1823" spans="25:27" x14ac:dyDescent="0.25">
      <c r="Y1823" t="s">
        <v>3302</v>
      </c>
      <c r="Z1823" t="s">
        <v>1198</v>
      </c>
      <c r="AA1823">
        <v>20</v>
      </c>
    </row>
    <row r="1824" spans="25:27" x14ac:dyDescent="0.25">
      <c r="Y1824" t="s">
        <v>3303</v>
      </c>
      <c r="Z1824" t="s">
        <v>1198</v>
      </c>
      <c r="AA1824">
        <v>21</v>
      </c>
    </row>
    <row r="1825" spans="25:27" x14ac:dyDescent="0.25">
      <c r="Y1825" t="s">
        <v>3304</v>
      </c>
      <c r="Z1825" t="s">
        <v>1198</v>
      </c>
      <c r="AA1825">
        <v>22</v>
      </c>
    </row>
    <row r="1826" spans="25:27" x14ac:dyDescent="0.25">
      <c r="Y1826" t="s">
        <v>3305</v>
      </c>
      <c r="Z1826" t="s">
        <v>1198</v>
      </c>
      <c r="AA1826">
        <v>23</v>
      </c>
    </row>
    <row r="1827" spans="25:27" x14ac:dyDescent="0.25">
      <c r="Y1827" t="s">
        <v>3306</v>
      </c>
      <c r="Z1827" t="s">
        <v>873</v>
      </c>
      <c r="AA1827">
        <v>1</v>
      </c>
    </row>
    <row r="1828" spans="25:27" x14ac:dyDescent="0.25">
      <c r="Y1828" t="s">
        <v>3307</v>
      </c>
      <c r="Z1828" t="s">
        <v>873</v>
      </c>
      <c r="AA1828">
        <v>2</v>
      </c>
    </row>
    <row r="1829" spans="25:27" x14ac:dyDescent="0.25">
      <c r="Y1829" t="s">
        <v>3308</v>
      </c>
      <c r="Z1829" t="s">
        <v>873</v>
      </c>
      <c r="AA1829">
        <v>3</v>
      </c>
    </row>
    <row r="1830" spans="25:27" x14ac:dyDescent="0.25">
      <c r="Y1830" t="s">
        <v>3309</v>
      </c>
      <c r="Z1830" t="s">
        <v>873</v>
      </c>
      <c r="AA1830">
        <v>4</v>
      </c>
    </row>
    <row r="1831" spans="25:27" x14ac:dyDescent="0.25">
      <c r="Y1831" t="s">
        <v>3310</v>
      </c>
      <c r="Z1831" t="s">
        <v>873</v>
      </c>
      <c r="AA1831">
        <v>5</v>
      </c>
    </row>
    <row r="1832" spans="25:27" x14ac:dyDescent="0.25">
      <c r="Y1832" t="s">
        <v>3311</v>
      </c>
      <c r="Z1832" t="s">
        <v>873</v>
      </c>
      <c r="AA1832">
        <v>6</v>
      </c>
    </row>
    <row r="1833" spans="25:27" x14ac:dyDescent="0.25">
      <c r="Y1833" t="s">
        <v>3312</v>
      </c>
      <c r="Z1833" t="s">
        <v>873</v>
      </c>
      <c r="AA1833">
        <v>7</v>
      </c>
    </row>
    <row r="1834" spans="25:27" x14ac:dyDescent="0.25">
      <c r="Y1834" t="s">
        <v>3313</v>
      </c>
      <c r="Z1834" t="s">
        <v>873</v>
      </c>
      <c r="AA1834">
        <v>8</v>
      </c>
    </row>
    <row r="1835" spans="25:27" x14ac:dyDescent="0.25">
      <c r="Y1835" t="s">
        <v>3314</v>
      </c>
      <c r="Z1835" t="s">
        <v>873</v>
      </c>
      <c r="AA1835">
        <v>9</v>
      </c>
    </row>
    <row r="1836" spans="25:27" x14ac:dyDescent="0.25">
      <c r="Y1836" t="s">
        <v>3315</v>
      </c>
      <c r="Z1836" t="s">
        <v>873</v>
      </c>
      <c r="AA1836">
        <v>10</v>
      </c>
    </row>
    <row r="1837" spans="25:27" x14ac:dyDescent="0.25">
      <c r="Y1837" t="s">
        <v>3316</v>
      </c>
      <c r="Z1837" t="s">
        <v>873</v>
      </c>
      <c r="AA1837">
        <v>11</v>
      </c>
    </row>
    <row r="1838" spans="25:27" x14ac:dyDescent="0.25">
      <c r="Y1838" t="s">
        <v>3317</v>
      </c>
      <c r="Z1838" t="s">
        <v>873</v>
      </c>
      <c r="AA1838">
        <v>12</v>
      </c>
    </row>
    <row r="1839" spans="25:27" x14ac:dyDescent="0.25">
      <c r="Y1839" t="s">
        <v>3318</v>
      </c>
      <c r="Z1839" t="s">
        <v>873</v>
      </c>
      <c r="AA1839">
        <v>13</v>
      </c>
    </row>
    <row r="1840" spans="25:27" x14ac:dyDescent="0.25">
      <c r="Y1840" t="s">
        <v>3319</v>
      </c>
      <c r="Z1840" t="s">
        <v>873</v>
      </c>
      <c r="AA1840">
        <v>14</v>
      </c>
    </row>
    <row r="1841" spans="25:27" x14ac:dyDescent="0.25">
      <c r="Y1841" t="s">
        <v>3320</v>
      </c>
      <c r="Z1841" t="s">
        <v>873</v>
      </c>
      <c r="AA1841">
        <v>15</v>
      </c>
    </row>
    <row r="1842" spans="25:27" x14ac:dyDescent="0.25">
      <c r="Y1842" t="s">
        <v>3321</v>
      </c>
      <c r="Z1842" t="s">
        <v>873</v>
      </c>
      <c r="AA1842">
        <v>16</v>
      </c>
    </row>
    <row r="1843" spans="25:27" x14ac:dyDescent="0.25">
      <c r="Y1843" t="s">
        <v>3322</v>
      </c>
      <c r="Z1843" t="s">
        <v>873</v>
      </c>
      <c r="AA1843">
        <v>17</v>
      </c>
    </row>
    <row r="1844" spans="25:27" x14ac:dyDescent="0.25">
      <c r="Y1844" t="s">
        <v>3323</v>
      </c>
      <c r="Z1844" t="s">
        <v>873</v>
      </c>
      <c r="AA1844">
        <v>18</v>
      </c>
    </row>
    <row r="1845" spans="25:27" x14ac:dyDescent="0.25">
      <c r="Y1845" t="s">
        <v>3324</v>
      </c>
      <c r="Z1845" t="s">
        <v>873</v>
      </c>
      <c r="AA1845">
        <v>19</v>
      </c>
    </row>
    <row r="1846" spans="25:27" x14ac:dyDescent="0.25">
      <c r="Y1846" t="s">
        <v>3325</v>
      </c>
      <c r="Z1846" t="s">
        <v>873</v>
      </c>
      <c r="AA1846">
        <v>20</v>
      </c>
    </row>
    <row r="1847" spans="25:27" x14ac:dyDescent="0.25">
      <c r="Y1847" t="s">
        <v>3326</v>
      </c>
      <c r="Z1847" t="s">
        <v>873</v>
      </c>
      <c r="AA1847">
        <v>21</v>
      </c>
    </row>
    <row r="1848" spans="25:27" x14ac:dyDescent="0.25">
      <c r="Y1848" t="s">
        <v>3327</v>
      </c>
      <c r="Z1848" t="s">
        <v>873</v>
      </c>
      <c r="AA1848">
        <v>22</v>
      </c>
    </row>
    <row r="1849" spans="25:27" x14ac:dyDescent="0.25">
      <c r="Y1849" t="s">
        <v>3328</v>
      </c>
      <c r="Z1849" t="s">
        <v>873</v>
      </c>
      <c r="AA1849">
        <v>23</v>
      </c>
    </row>
    <row r="1850" spans="25:27" x14ac:dyDescent="0.25">
      <c r="Y1850" t="s">
        <v>3329</v>
      </c>
      <c r="Z1850" t="s">
        <v>873</v>
      </c>
      <c r="AA1850">
        <v>24</v>
      </c>
    </row>
    <row r="1851" spans="25:27" x14ac:dyDescent="0.25">
      <c r="Y1851" t="s">
        <v>3330</v>
      </c>
      <c r="Z1851" t="s">
        <v>873</v>
      </c>
      <c r="AA1851">
        <v>25</v>
      </c>
    </row>
    <row r="1852" spans="25:27" x14ac:dyDescent="0.25">
      <c r="Y1852" t="s">
        <v>3331</v>
      </c>
      <c r="Z1852" t="s">
        <v>873</v>
      </c>
      <c r="AA1852">
        <v>26</v>
      </c>
    </row>
    <row r="1853" spans="25:27" x14ac:dyDescent="0.25">
      <c r="Y1853" t="s">
        <v>3332</v>
      </c>
      <c r="Z1853" t="s">
        <v>873</v>
      </c>
      <c r="AA1853">
        <v>27</v>
      </c>
    </row>
    <row r="1854" spans="25:27" x14ac:dyDescent="0.25">
      <c r="Y1854" t="s">
        <v>3333</v>
      </c>
      <c r="Z1854" t="s">
        <v>873</v>
      </c>
      <c r="AA1854">
        <v>28</v>
      </c>
    </row>
    <row r="1855" spans="25:27" x14ac:dyDescent="0.25">
      <c r="Y1855" t="s">
        <v>3334</v>
      </c>
      <c r="Z1855" t="s">
        <v>873</v>
      </c>
      <c r="AA1855">
        <v>29</v>
      </c>
    </row>
    <row r="1856" spans="25:27" x14ac:dyDescent="0.25">
      <c r="Y1856" t="s">
        <v>3335</v>
      </c>
      <c r="Z1856" t="s">
        <v>816</v>
      </c>
      <c r="AA1856">
        <v>1</v>
      </c>
    </row>
    <row r="1857" spans="25:27" x14ac:dyDescent="0.25">
      <c r="Y1857" t="s">
        <v>3336</v>
      </c>
      <c r="Z1857" t="s">
        <v>816</v>
      </c>
      <c r="AA1857">
        <v>2</v>
      </c>
    </row>
    <row r="1858" spans="25:27" x14ac:dyDescent="0.25">
      <c r="Y1858" t="s">
        <v>3337</v>
      </c>
      <c r="Z1858" t="s">
        <v>816</v>
      </c>
      <c r="AA1858">
        <v>3</v>
      </c>
    </row>
    <row r="1859" spans="25:27" x14ac:dyDescent="0.25">
      <c r="Y1859" t="s">
        <v>3338</v>
      </c>
      <c r="Z1859" t="s">
        <v>816</v>
      </c>
      <c r="AA1859">
        <v>4</v>
      </c>
    </row>
    <row r="1860" spans="25:27" x14ac:dyDescent="0.25">
      <c r="Y1860" t="s">
        <v>3339</v>
      </c>
      <c r="Z1860" t="s">
        <v>816</v>
      </c>
      <c r="AA1860">
        <v>5</v>
      </c>
    </row>
    <row r="1861" spans="25:27" x14ac:dyDescent="0.25">
      <c r="Y1861" t="s">
        <v>3340</v>
      </c>
      <c r="Z1861" t="s">
        <v>816</v>
      </c>
      <c r="AA1861">
        <v>6</v>
      </c>
    </row>
    <row r="1862" spans="25:27" x14ac:dyDescent="0.25">
      <c r="Y1862" t="s">
        <v>3341</v>
      </c>
      <c r="Z1862" t="s">
        <v>816</v>
      </c>
      <c r="AA1862">
        <v>7</v>
      </c>
    </row>
    <row r="1863" spans="25:27" x14ac:dyDescent="0.25">
      <c r="Y1863" t="s">
        <v>3342</v>
      </c>
      <c r="Z1863" t="s">
        <v>816</v>
      </c>
      <c r="AA1863">
        <v>8</v>
      </c>
    </row>
    <row r="1864" spans="25:27" x14ac:dyDescent="0.25">
      <c r="Y1864" t="s">
        <v>3343</v>
      </c>
      <c r="Z1864" t="s">
        <v>816</v>
      </c>
      <c r="AA1864">
        <v>9</v>
      </c>
    </row>
    <row r="1865" spans="25:27" x14ac:dyDescent="0.25">
      <c r="Y1865" t="s">
        <v>3344</v>
      </c>
      <c r="Z1865" t="s">
        <v>816</v>
      </c>
      <c r="AA1865">
        <v>10</v>
      </c>
    </row>
    <row r="1866" spans="25:27" x14ac:dyDescent="0.25">
      <c r="Y1866" t="s">
        <v>3345</v>
      </c>
      <c r="Z1866" t="s">
        <v>816</v>
      </c>
      <c r="AA1866">
        <v>11</v>
      </c>
    </row>
    <row r="1867" spans="25:27" x14ac:dyDescent="0.25">
      <c r="Y1867" t="s">
        <v>3346</v>
      </c>
      <c r="Z1867" t="s">
        <v>816</v>
      </c>
      <c r="AA1867">
        <v>12</v>
      </c>
    </row>
    <row r="1868" spans="25:27" x14ac:dyDescent="0.25">
      <c r="Y1868" t="s">
        <v>3347</v>
      </c>
      <c r="Z1868" t="s">
        <v>816</v>
      </c>
      <c r="AA1868">
        <v>13</v>
      </c>
    </row>
    <row r="1869" spans="25:27" x14ac:dyDescent="0.25">
      <c r="Y1869" t="s">
        <v>3348</v>
      </c>
      <c r="Z1869" t="s">
        <v>816</v>
      </c>
      <c r="AA1869">
        <v>14</v>
      </c>
    </row>
    <row r="1870" spans="25:27" x14ac:dyDescent="0.25">
      <c r="Y1870" t="s">
        <v>3349</v>
      </c>
      <c r="Z1870" t="s">
        <v>816</v>
      </c>
      <c r="AA1870">
        <v>15</v>
      </c>
    </row>
    <row r="1871" spans="25:27" x14ac:dyDescent="0.25">
      <c r="Y1871" t="s">
        <v>3350</v>
      </c>
      <c r="Z1871" t="s">
        <v>816</v>
      </c>
      <c r="AA1871">
        <v>16</v>
      </c>
    </row>
    <row r="1872" spans="25:27" x14ac:dyDescent="0.25">
      <c r="Y1872" t="s">
        <v>3351</v>
      </c>
      <c r="Z1872" t="s">
        <v>816</v>
      </c>
      <c r="AA1872">
        <v>17</v>
      </c>
    </row>
    <row r="1873" spans="25:27" x14ac:dyDescent="0.25">
      <c r="Y1873" t="s">
        <v>3352</v>
      </c>
      <c r="Z1873" t="s">
        <v>816</v>
      </c>
      <c r="AA1873">
        <v>18</v>
      </c>
    </row>
    <row r="1874" spans="25:27" x14ac:dyDescent="0.25">
      <c r="Y1874" t="s">
        <v>3353</v>
      </c>
      <c r="Z1874" t="s">
        <v>816</v>
      </c>
      <c r="AA1874">
        <v>19</v>
      </c>
    </row>
    <row r="1875" spans="25:27" x14ac:dyDescent="0.25">
      <c r="Y1875" t="s">
        <v>3354</v>
      </c>
      <c r="Z1875" t="s">
        <v>816</v>
      </c>
      <c r="AA1875">
        <v>20</v>
      </c>
    </row>
    <row r="1876" spans="25:27" x14ac:dyDescent="0.25">
      <c r="Y1876" t="s">
        <v>3355</v>
      </c>
      <c r="Z1876" t="s">
        <v>816</v>
      </c>
      <c r="AA1876">
        <v>21</v>
      </c>
    </row>
    <row r="1877" spans="25:27" x14ac:dyDescent="0.25">
      <c r="Y1877" t="s">
        <v>3356</v>
      </c>
      <c r="Z1877" t="s">
        <v>816</v>
      </c>
      <c r="AA1877">
        <v>22</v>
      </c>
    </row>
    <row r="1878" spans="25:27" x14ac:dyDescent="0.25">
      <c r="Y1878" t="s">
        <v>3357</v>
      </c>
      <c r="Z1878" t="s">
        <v>816</v>
      </c>
      <c r="AA1878">
        <v>23</v>
      </c>
    </row>
    <row r="1879" spans="25:27" x14ac:dyDescent="0.25">
      <c r="Y1879" t="s">
        <v>3358</v>
      </c>
      <c r="Z1879" t="s">
        <v>816</v>
      </c>
      <c r="AA1879">
        <v>24</v>
      </c>
    </row>
    <row r="1880" spans="25:27" x14ac:dyDescent="0.25">
      <c r="Y1880" t="s">
        <v>3359</v>
      </c>
      <c r="Z1880" t="s">
        <v>816</v>
      </c>
      <c r="AA1880">
        <v>25</v>
      </c>
    </row>
    <row r="1881" spans="25:27" x14ac:dyDescent="0.25">
      <c r="Y1881" t="s">
        <v>3360</v>
      </c>
      <c r="Z1881" t="s">
        <v>816</v>
      </c>
      <c r="AA1881">
        <v>26</v>
      </c>
    </row>
    <row r="1882" spans="25:27" x14ac:dyDescent="0.25">
      <c r="Y1882" t="s">
        <v>3361</v>
      </c>
      <c r="Z1882" t="s">
        <v>816</v>
      </c>
      <c r="AA1882">
        <v>27</v>
      </c>
    </row>
    <row r="1883" spans="25:27" x14ac:dyDescent="0.25">
      <c r="Y1883" t="s">
        <v>3362</v>
      </c>
      <c r="Z1883" t="s">
        <v>816</v>
      </c>
      <c r="AA1883">
        <v>28</v>
      </c>
    </row>
    <row r="1884" spans="25:27" x14ac:dyDescent="0.25">
      <c r="Y1884" t="s">
        <v>3363</v>
      </c>
      <c r="Z1884" t="s">
        <v>816</v>
      </c>
      <c r="AA1884">
        <v>29</v>
      </c>
    </row>
    <row r="1885" spans="25:27" x14ac:dyDescent="0.25">
      <c r="Y1885" t="s">
        <v>3364</v>
      </c>
      <c r="Z1885" t="s">
        <v>816</v>
      </c>
      <c r="AA1885">
        <v>30</v>
      </c>
    </row>
    <row r="1886" spans="25:27" x14ac:dyDescent="0.25">
      <c r="Y1886" t="s">
        <v>3365</v>
      </c>
      <c r="Z1886" t="s">
        <v>816</v>
      </c>
      <c r="AA1886">
        <v>31</v>
      </c>
    </row>
    <row r="1887" spans="25:27" x14ac:dyDescent="0.25">
      <c r="Y1887" t="s">
        <v>3366</v>
      </c>
      <c r="Z1887" t="s">
        <v>816</v>
      </c>
      <c r="AA1887">
        <v>32</v>
      </c>
    </row>
    <row r="1888" spans="25:27" x14ac:dyDescent="0.25">
      <c r="Y1888" t="s">
        <v>3367</v>
      </c>
      <c r="Z1888" t="s">
        <v>816</v>
      </c>
      <c r="AA1888">
        <v>33</v>
      </c>
    </row>
    <row r="1889" spans="25:27" x14ac:dyDescent="0.25">
      <c r="Y1889" t="s">
        <v>3368</v>
      </c>
      <c r="Z1889" t="s">
        <v>816</v>
      </c>
      <c r="AA1889">
        <v>34</v>
      </c>
    </row>
    <row r="1890" spans="25:27" x14ac:dyDescent="0.25">
      <c r="Y1890" t="s">
        <v>3369</v>
      </c>
      <c r="Z1890" t="s">
        <v>816</v>
      </c>
      <c r="AA1890">
        <v>35</v>
      </c>
    </row>
    <row r="1891" spans="25:27" x14ac:dyDescent="0.25">
      <c r="Y1891" t="s">
        <v>3370</v>
      </c>
      <c r="Z1891" t="s">
        <v>816</v>
      </c>
      <c r="AA1891">
        <v>36</v>
      </c>
    </row>
    <row r="1892" spans="25:27" x14ac:dyDescent="0.25">
      <c r="Y1892" t="s">
        <v>3371</v>
      </c>
      <c r="Z1892" t="s">
        <v>816</v>
      </c>
      <c r="AA1892">
        <v>37</v>
      </c>
    </row>
    <row r="1893" spans="25:27" x14ac:dyDescent="0.25">
      <c r="Y1893" t="s">
        <v>3372</v>
      </c>
      <c r="Z1893" t="s">
        <v>816</v>
      </c>
      <c r="AA1893">
        <v>38</v>
      </c>
    </row>
    <row r="1894" spans="25:27" x14ac:dyDescent="0.25">
      <c r="Y1894" t="s">
        <v>3373</v>
      </c>
      <c r="Z1894" t="s">
        <v>816</v>
      </c>
      <c r="AA1894">
        <v>39</v>
      </c>
    </row>
    <row r="1895" spans="25:27" x14ac:dyDescent="0.25">
      <c r="Y1895" t="s">
        <v>3374</v>
      </c>
      <c r="Z1895" t="s">
        <v>816</v>
      </c>
      <c r="AA1895">
        <v>40</v>
      </c>
    </row>
    <row r="1896" spans="25:27" x14ac:dyDescent="0.25">
      <c r="Y1896" t="s">
        <v>3375</v>
      </c>
      <c r="Z1896" t="s">
        <v>816</v>
      </c>
      <c r="AA1896">
        <v>41</v>
      </c>
    </row>
    <row r="1897" spans="25:27" x14ac:dyDescent="0.25">
      <c r="Y1897" t="s">
        <v>3376</v>
      </c>
      <c r="Z1897" t="s">
        <v>816</v>
      </c>
      <c r="AA1897">
        <v>42</v>
      </c>
    </row>
    <row r="1898" spans="25:27" x14ac:dyDescent="0.25">
      <c r="Y1898" t="s">
        <v>3377</v>
      </c>
      <c r="Z1898" t="s">
        <v>816</v>
      </c>
      <c r="AA1898">
        <v>43</v>
      </c>
    </row>
    <row r="1899" spans="25:27" x14ac:dyDescent="0.25">
      <c r="Y1899" t="s">
        <v>3378</v>
      </c>
      <c r="Z1899" t="s">
        <v>816</v>
      </c>
      <c r="AA1899">
        <v>44</v>
      </c>
    </row>
    <row r="1900" spans="25:27" x14ac:dyDescent="0.25">
      <c r="Y1900" t="s">
        <v>3379</v>
      </c>
      <c r="Z1900" t="s">
        <v>816</v>
      </c>
      <c r="AA1900">
        <v>45</v>
      </c>
    </row>
    <row r="1901" spans="25:27" x14ac:dyDescent="0.25">
      <c r="Y1901" t="s">
        <v>3380</v>
      </c>
      <c r="Z1901" t="s">
        <v>816</v>
      </c>
      <c r="AA1901">
        <v>46</v>
      </c>
    </row>
    <row r="1902" spans="25:27" x14ac:dyDescent="0.25">
      <c r="Y1902" t="s">
        <v>3381</v>
      </c>
      <c r="Z1902" t="s">
        <v>816</v>
      </c>
      <c r="AA1902">
        <v>47</v>
      </c>
    </row>
    <row r="1903" spans="25:27" x14ac:dyDescent="0.25">
      <c r="Y1903" t="s">
        <v>3382</v>
      </c>
      <c r="Z1903" t="s">
        <v>816</v>
      </c>
      <c r="AA1903">
        <v>48</v>
      </c>
    </row>
    <row r="1904" spans="25:27" x14ac:dyDescent="0.25">
      <c r="Y1904" t="s">
        <v>3383</v>
      </c>
      <c r="Z1904" t="s">
        <v>816</v>
      </c>
      <c r="AA1904">
        <v>49</v>
      </c>
    </row>
    <row r="1905" spans="25:27" x14ac:dyDescent="0.25">
      <c r="Y1905" t="s">
        <v>3384</v>
      </c>
      <c r="Z1905" t="s">
        <v>816</v>
      </c>
      <c r="AA1905">
        <v>50</v>
      </c>
    </row>
    <row r="1906" spans="25:27" x14ac:dyDescent="0.25">
      <c r="Y1906" t="s">
        <v>3385</v>
      </c>
      <c r="Z1906" t="s">
        <v>816</v>
      </c>
      <c r="AA1906">
        <v>51</v>
      </c>
    </row>
    <row r="1907" spans="25:27" x14ac:dyDescent="0.25">
      <c r="Y1907" t="s">
        <v>3386</v>
      </c>
      <c r="Z1907" t="s">
        <v>816</v>
      </c>
      <c r="AA1907">
        <v>52</v>
      </c>
    </row>
    <row r="1908" spans="25:27" x14ac:dyDescent="0.25">
      <c r="Y1908" t="s">
        <v>3387</v>
      </c>
      <c r="Z1908" t="s">
        <v>816</v>
      </c>
      <c r="AA1908">
        <v>53</v>
      </c>
    </row>
    <row r="1909" spans="25:27" x14ac:dyDescent="0.25">
      <c r="Y1909" t="s">
        <v>3388</v>
      </c>
      <c r="Z1909" t="s">
        <v>816</v>
      </c>
      <c r="AA1909">
        <v>54</v>
      </c>
    </row>
    <row r="1910" spans="25:27" x14ac:dyDescent="0.25">
      <c r="Y1910" t="s">
        <v>3389</v>
      </c>
      <c r="Z1910" t="s">
        <v>816</v>
      </c>
      <c r="AA1910">
        <v>55</v>
      </c>
    </row>
    <row r="1911" spans="25:27" x14ac:dyDescent="0.25">
      <c r="Y1911" t="s">
        <v>3390</v>
      </c>
      <c r="Z1911" t="s">
        <v>816</v>
      </c>
      <c r="AA1911">
        <v>56</v>
      </c>
    </row>
    <row r="1912" spans="25:27" x14ac:dyDescent="0.25">
      <c r="Y1912" t="s">
        <v>3391</v>
      </c>
      <c r="Z1912" t="s">
        <v>816</v>
      </c>
      <c r="AA1912">
        <v>57</v>
      </c>
    </row>
    <row r="1913" spans="25:27" x14ac:dyDescent="0.25">
      <c r="Y1913" t="s">
        <v>3392</v>
      </c>
      <c r="Z1913" t="s">
        <v>816</v>
      </c>
      <c r="AA1913">
        <v>58</v>
      </c>
    </row>
    <row r="1914" spans="25:27" x14ac:dyDescent="0.25">
      <c r="Y1914" t="s">
        <v>3393</v>
      </c>
      <c r="Z1914" t="s">
        <v>816</v>
      </c>
      <c r="AA1914">
        <v>59</v>
      </c>
    </row>
    <row r="1915" spans="25:27" x14ac:dyDescent="0.25">
      <c r="Y1915" t="s">
        <v>3394</v>
      </c>
      <c r="Z1915" t="s">
        <v>816</v>
      </c>
      <c r="AA1915">
        <v>60</v>
      </c>
    </row>
    <row r="1916" spans="25:27" x14ac:dyDescent="0.25">
      <c r="Y1916" t="s">
        <v>3395</v>
      </c>
      <c r="Z1916" t="s">
        <v>816</v>
      </c>
      <c r="AA1916">
        <v>61</v>
      </c>
    </row>
    <row r="1917" spans="25:27" x14ac:dyDescent="0.25">
      <c r="Y1917" t="s">
        <v>3396</v>
      </c>
      <c r="Z1917" t="s">
        <v>816</v>
      </c>
      <c r="AA1917">
        <v>62</v>
      </c>
    </row>
    <row r="1918" spans="25:27" x14ac:dyDescent="0.25">
      <c r="Y1918" t="s">
        <v>3397</v>
      </c>
      <c r="Z1918" t="s">
        <v>816</v>
      </c>
      <c r="AA1918">
        <v>63</v>
      </c>
    </row>
    <row r="1919" spans="25:27" x14ac:dyDescent="0.25">
      <c r="Y1919" t="s">
        <v>3398</v>
      </c>
      <c r="Z1919" t="s">
        <v>816</v>
      </c>
      <c r="AA1919">
        <v>64</v>
      </c>
    </row>
    <row r="1920" spans="25:27" x14ac:dyDescent="0.25">
      <c r="Y1920" t="s">
        <v>3399</v>
      </c>
      <c r="Z1920" t="s">
        <v>816</v>
      </c>
      <c r="AA1920">
        <v>65</v>
      </c>
    </row>
    <row r="1921" spans="25:27" x14ac:dyDescent="0.25">
      <c r="Y1921" t="s">
        <v>3400</v>
      </c>
      <c r="Z1921" t="s">
        <v>816</v>
      </c>
      <c r="AA1921">
        <v>66</v>
      </c>
    </row>
    <row r="1922" spans="25:27" x14ac:dyDescent="0.25">
      <c r="Y1922" t="s">
        <v>3401</v>
      </c>
      <c r="Z1922" t="s">
        <v>816</v>
      </c>
      <c r="AA1922">
        <v>67</v>
      </c>
    </row>
    <row r="1923" spans="25:27" x14ac:dyDescent="0.25">
      <c r="Y1923" t="s">
        <v>3402</v>
      </c>
      <c r="Z1923" t="s">
        <v>816</v>
      </c>
      <c r="AA1923">
        <v>68</v>
      </c>
    </row>
    <row r="1924" spans="25:27" x14ac:dyDescent="0.25">
      <c r="Y1924" t="s">
        <v>3403</v>
      </c>
      <c r="Z1924" t="s">
        <v>816</v>
      </c>
      <c r="AA1924">
        <v>69</v>
      </c>
    </row>
    <row r="1925" spans="25:27" x14ac:dyDescent="0.25">
      <c r="Y1925" t="s">
        <v>3404</v>
      </c>
      <c r="Z1925" t="s">
        <v>816</v>
      </c>
      <c r="AA1925">
        <v>70</v>
      </c>
    </row>
    <row r="1926" spans="25:27" x14ac:dyDescent="0.25">
      <c r="Y1926" t="s">
        <v>3405</v>
      </c>
      <c r="Z1926" t="s">
        <v>816</v>
      </c>
      <c r="AA1926">
        <v>71</v>
      </c>
    </row>
    <row r="1927" spans="25:27" x14ac:dyDescent="0.25">
      <c r="Y1927" t="s">
        <v>3406</v>
      </c>
      <c r="Z1927" t="s">
        <v>816</v>
      </c>
      <c r="AA1927">
        <v>72</v>
      </c>
    </row>
    <row r="1928" spans="25:27" x14ac:dyDescent="0.25">
      <c r="Y1928" t="s">
        <v>3407</v>
      </c>
      <c r="Z1928" t="s">
        <v>816</v>
      </c>
      <c r="AA1928">
        <v>73</v>
      </c>
    </row>
    <row r="1929" spans="25:27" x14ac:dyDescent="0.25">
      <c r="Y1929" t="s">
        <v>3408</v>
      </c>
      <c r="Z1929" t="s">
        <v>818</v>
      </c>
      <c r="AA1929">
        <v>1</v>
      </c>
    </row>
    <row r="1930" spans="25:27" x14ac:dyDescent="0.25">
      <c r="Y1930" t="s">
        <v>3409</v>
      </c>
      <c r="Z1930" t="s">
        <v>818</v>
      </c>
      <c r="AA1930">
        <v>2</v>
      </c>
    </row>
    <row r="1931" spans="25:27" x14ac:dyDescent="0.25">
      <c r="Y1931" t="s">
        <v>3410</v>
      </c>
      <c r="Z1931" t="s">
        <v>818</v>
      </c>
      <c r="AA1931">
        <v>3</v>
      </c>
    </row>
    <row r="1932" spans="25:27" x14ac:dyDescent="0.25">
      <c r="Y1932" t="s">
        <v>3411</v>
      </c>
      <c r="Z1932" t="s">
        <v>818</v>
      </c>
      <c r="AA1932">
        <v>4</v>
      </c>
    </row>
    <row r="1933" spans="25:27" x14ac:dyDescent="0.25">
      <c r="Y1933" t="s">
        <v>3412</v>
      </c>
      <c r="Z1933" t="s">
        <v>818</v>
      </c>
      <c r="AA1933">
        <v>5</v>
      </c>
    </row>
    <row r="1934" spans="25:27" x14ac:dyDescent="0.25">
      <c r="Y1934" t="s">
        <v>3413</v>
      </c>
      <c r="Z1934" t="s">
        <v>818</v>
      </c>
      <c r="AA1934">
        <v>6</v>
      </c>
    </row>
    <row r="1935" spans="25:27" x14ac:dyDescent="0.25">
      <c r="Y1935" t="s">
        <v>3414</v>
      </c>
      <c r="Z1935" t="s">
        <v>818</v>
      </c>
      <c r="AA1935">
        <v>7</v>
      </c>
    </row>
    <row r="1936" spans="25:27" x14ac:dyDescent="0.25">
      <c r="Y1936" t="s">
        <v>3415</v>
      </c>
      <c r="Z1936" t="s">
        <v>818</v>
      </c>
      <c r="AA1936">
        <v>8</v>
      </c>
    </row>
    <row r="1937" spans="25:32" x14ac:dyDescent="0.25">
      <c r="Y1937" t="s">
        <v>3416</v>
      </c>
      <c r="Z1937" t="s">
        <v>818</v>
      </c>
      <c r="AA1937">
        <v>9</v>
      </c>
    </row>
    <row r="1938" spans="25:32" x14ac:dyDescent="0.25">
      <c r="Y1938" t="s">
        <v>3417</v>
      </c>
      <c r="Z1938" t="s">
        <v>818</v>
      </c>
      <c r="AA1938">
        <v>10</v>
      </c>
    </row>
    <row r="1939" spans="25:32" x14ac:dyDescent="0.25">
      <c r="Y1939" t="s">
        <v>3418</v>
      </c>
      <c r="Z1939" t="s">
        <v>818</v>
      </c>
      <c r="AA1939">
        <v>11</v>
      </c>
    </row>
    <row r="1940" spans="25:32" x14ac:dyDescent="0.25">
      <c r="Y1940" t="s">
        <v>3419</v>
      </c>
      <c r="Z1940" t="s">
        <v>818</v>
      </c>
      <c r="AA1940">
        <v>12</v>
      </c>
    </row>
    <row r="1941" spans="25:32" x14ac:dyDescent="0.25">
      <c r="Y1941" t="s">
        <v>3420</v>
      </c>
      <c r="Z1941" t="s">
        <v>818</v>
      </c>
      <c r="AA1941">
        <v>13</v>
      </c>
    </row>
    <row r="1942" spans="25:32" x14ac:dyDescent="0.25">
      <c r="Y1942" t="s">
        <v>3421</v>
      </c>
      <c r="Z1942" t="s">
        <v>818</v>
      </c>
      <c r="AA1942">
        <v>14</v>
      </c>
    </row>
    <row r="1943" spans="25:32" x14ac:dyDescent="0.25">
      <c r="Y1943" t="s">
        <v>3422</v>
      </c>
      <c r="Z1943" t="s">
        <v>818</v>
      </c>
      <c r="AA1943">
        <v>15</v>
      </c>
    </row>
    <row r="1944" spans="25:32" x14ac:dyDescent="0.25">
      <c r="Y1944" t="s">
        <v>3423</v>
      </c>
      <c r="Z1944" t="s">
        <v>818</v>
      </c>
      <c r="AA1944">
        <v>16</v>
      </c>
    </row>
    <row r="1945" spans="25:32" x14ac:dyDescent="0.25">
      <c r="Y1945" t="s">
        <v>3424</v>
      </c>
      <c r="Z1945" t="s">
        <v>818</v>
      </c>
      <c r="AA1945">
        <v>17</v>
      </c>
    </row>
    <row r="1946" spans="25:32" x14ac:dyDescent="0.25">
      <c r="Y1946" t="s">
        <v>3425</v>
      </c>
      <c r="Z1946" t="s">
        <v>818</v>
      </c>
      <c r="AA1946">
        <v>18</v>
      </c>
    </row>
    <row r="1947" spans="25:32" x14ac:dyDescent="0.25">
      <c r="Y1947" t="s">
        <v>3426</v>
      </c>
      <c r="Z1947" t="s">
        <v>818</v>
      </c>
      <c r="AA1947">
        <v>19</v>
      </c>
    </row>
    <row r="1948" spans="25:32" x14ac:dyDescent="0.25">
      <c r="Y1948" t="s">
        <v>3427</v>
      </c>
      <c r="Z1948" t="s">
        <v>818</v>
      </c>
      <c r="AA1948">
        <v>20</v>
      </c>
    </row>
    <row r="1949" spans="25:32" ht="15.6" x14ac:dyDescent="0.3">
      <c r="Y1949" t="s">
        <v>3428</v>
      </c>
      <c r="Z1949" t="s">
        <v>818</v>
      </c>
      <c r="AA1949">
        <v>21</v>
      </c>
      <c r="AF1949" s="10"/>
    </row>
    <row r="1950" spans="25:32" ht="15.6" x14ac:dyDescent="0.3">
      <c r="Y1950" t="s">
        <v>3429</v>
      </c>
      <c r="Z1950" t="s">
        <v>818</v>
      </c>
      <c r="AA1950">
        <v>22</v>
      </c>
      <c r="AF1950" s="10"/>
    </row>
    <row r="1951" spans="25:32" x14ac:dyDescent="0.25">
      <c r="Y1951" t="s">
        <v>3430</v>
      </c>
      <c r="Z1951" t="s">
        <v>818</v>
      </c>
      <c r="AA1951">
        <v>23</v>
      </c>
    </row>
    <row r="1952" spans="25:32" ht="15.6" x14ac:dyDescent="0.3">
      <c r="Y1952" t="s">
        <v>3431</v>
      </c>
      <c r="Z1952" t="s">
        <v>818</v>
      </c>
      <c r="AA1952">
        <v>24</v>
      </c>
      <c r="AF1952" s="10"/>
    </row>
    <row r="1953" spans="25:27" x14ac:dyDescent="0.25">
      <c r="Y1953" t="s">
        <v>3432</v>
      </c>
      <c r="Z1953" t="s">
        <v>818</v>
      </c>
      <c r="AA1953">
        <v>25</v>
      </c>
    </row>
    <row r="1954" spans="25:27" x14ac:dyDescent="0.25">
      <c r="Y1954" t="s">
        <v>3433</v>
      </c>
      <c r="Z1954" t="s">
        <v>818</v>
      </c>
      <c r="AA1954">
        <v>26</v>
      </c>
    </row>
    <row r="1955" spans="25:27" x14ac:dyDescent="0.25">
      <c r="Y1955" t="s">
        <v>3434</v>
      </c>
      <c r="Z1955" t="s">
        <v>5243</v>
      </c>
      <c r="AA1955">
        <v>1</v>
      </c>
    </row>
    <row r="1956" spans="25:27" x14ac:dyDescent="0.25">
      <c r="Y1956" t="s">
        <v>3435</v>
      </c>
      <c r="Z1956" t="s">
        <v>5243</v>
      </c>
      <c r="AA1956">
        <v>2</v>
      </c>
    </row>
    <row r="1957" spans="25:27" x14ac:dyDescent="0.25">
      <c r="Y1957" t="s">
        <v>3436</v>
      </c>
      <c r="Z1957" t="s">
        <v>5243</v>
      </c>
      <c r="AA1957">
        <v>3</v>
      </c>
    </row>
    <row r="1958" spans="25:27" x14ac:dyDescent="0.25">
      <c r="Y1958" t="s">
        <v>3437</v>
      </c>
      <c r="Z1958" t="s">
        <v>5243</v>
      </c>
      <c r="AA1958">
        <v>4</v>
      </c>
    </row>
    <row r="1959" spans="25:27" x14ac:dyDescent="0.25">
      <c r="Y1959" t="s">
        <v>3438</v>
      </c>
      <c r="Z1959" t="s">
        <v>5243</v>
      </c>
      <c r="AA1959">
        <v>5</v>
      </c>
    </row>
    <row r="1960" spans="25:27" x14ac:dyDescent="0.25">
      <c r="Y1960" t="s">
        <v>3439</v>
      </c>
      <c r="Z1960" t="s">
        <v>5243</v>
      </c>
      <c r="AA1960">
        <v>6</v>
      </c>
    </row>
    <row r="1961" spans="25:27" x14ac:dyDescent="0.25">
      <c r="Y1961" t="s">
        <v>3440</v>
      </c>
      <c r="Z1961" t="s">
        <v>5243</v>
      </c>
      <c r="AA1961">
        <v>7</v>
      </c>
    </row>
    <row r="1962" spans="25:27" x14ac:dyDescent="0.25">
      <c r="Y1962" t="s">
        <v>3441</v>
      </c>
      <c r="Z1962" t="s">
        <v>5243</v>
      </c>
      <c r="AA1962">
        <v>8</v>
      </c>
    </row>
    <row r="1963" spans="25:27" x14ac:dyDescent="0.25">
      <c r="Y1963" t="s">
        <v>3442</v>
      </c>
      <c r="Z1963" t="s">
        <v>5243</v>
      </c>
      <c r="AA1963">
        <v>9</v>
      </c>
    </row>
    <row r="1964" spans="25:27" x14ac:dyDescent="0.25">
      <c r="Y1964" t="s">
        <v>3443</v>
      </c>
      <c r="Z1964" t="s">
        <v>5243</v>
      </c>
      <c r="AA1964">
        <v>10</v>
      </c>
    </row>
    <row r="1965" spans="25:27" x14ac:dyDescent="0.25">
      <c r="Y1965" t="s">
        <v>3444</v>
      </c>
      <c r="Z1965" t="s">
        <v>5243</v>
      </c>
      <c r="AA1965">
        <v>11</v>
      </c>
    </row>
    <row r="1966" spans="25:27" ht="15.6" x14ac:dyDescent="0.3">
      <c r="Y1966" t="s">
        <v>3445</v>
      </c>
      <c r="Z1966" s="10" t="s">
        <v>721</v>
      </c>
      <c r="AA1966" s="10">
        <v>1</v>
      </c>
    </row>
    <row r="1967" spans="25:27" ht="15.6" x14ac:dyDescent="0.3">
      <c r="Y1967" t="s">
        <v>3446</v>
      </c>
      <c r="Z1967" s="10" t="s">
        <v>721</v>
      </c>
      <c r="AA1967" s="10">
        <v>2</v>
      </c>
    </row>
    <row r="1968" spans="25:27" x14ac:dyDescent="0.25">
      <c r="Y1968" t="s">
        <v>3447</v>
      </c>
      <c r="Z1968" t="s">
        <v>721</v>
      </c>
      <c r="AA1968">
        <v>3</v>
      </c>
    </row>
    <row r="1969" spans="25:27" ht="15.6" x14ac:dyDescent="0.3">
      <c r="Y1969" t="s">
        <v>3448</v>
      </c>
      <c r="Z1969" s="10" t="s">
        <v>721</v>
      </c>
      <c r="AA1969" s="10">
        <v>4</v>
      </c>
    </row>
    <row r="1970" spans="25:27" x14ac:dyDescent="0.25">
      <c r="Y1970" t="s">
        <v>3449</v>
      </c>
      <c r="Z1970" t="s">
        <v>721</v>
      </c>
      <c r="AA1970">
        <v>5</v>
      </c>
    </row>
    <row r="1971" spans="25:27" x14ac:dyDescent="0.25">
      <c r="Y1971" t="s">
        <v>3450</v>
      </c>
      <c r="Z1971" t="s">
        <v>721</v>
      </c>
      <c r="AA1971">
        <v>6</v>
      </c>
    </row>
    <row r="1972" spans="25:27" x14ac:dyDescent="0.25">
      <c r="Y1972" t="s">
        <v>3451</v>
      </c>
      <c r="Z1972" t="s">
        <v>721</v>
      </c>
      <c r="AA1972">
        <v>7</v>
      </c>
    </row>
    <row r="1973" spans="25:27" x14ac:dyDescent="0.25">
      <c r="Y1973" t="s">
        <v>3452</v>
      </c>
      <c r="Z1973" t="s">
        <v>721</v>
      </c>
      <c r="AA1973">
        <v>8</v>
      </c>
    </row>
    <row r="1974" spans="25:27" x14ac:dyDescent="0.25">
      <c r="Y1974" t="s">
        <v>3453</v>
      </c>
      <c r="Z1974" t="s">
        <v>721</v>
      </c>
      <c r="AA1974">
        <v>9</v>
      </c>
    </row>
    <row r="1975" spans="25:27" x14ac:dyDescent="0.25">
      <c r="Y1975" t="s">
        <v>3454</v>
      </c>
      <c r="Z1975" t="s">
        <v>721</v>
      </c>
      <c r="AA1975">
        <v>10</v>
      </c>
    </row>
    <row r="1976" spans="25:27" x14ac:dyDescent="0.25">
      <c r="Y1976" t="s">
        <v>3455</v>
      </c>
      <c r="Z1976" t="s">
        <v>721</v>
      </c>
      <c r="AA1976">
        <v>11</v>
      </c>
    </row>
    <row r="1977" spans="25:27" x14ac:dyDescent="0.25">
      <c r="Y1977" t="s">
        <v>3456</v>
      </c>
      <c r="Z1977" t="s">
        <v>721</v>
      </c>
      <c r="AA1977">
        <v>12</v>
      </c>
    </row>
    <row r="1978" spans="25:27" x14ac:dyDescent="0.25">
      <c r="Y1978" t="s">
        <v>3457</v>
      </c>
      <c r="Z1978" t="s">
        <v>721</v>
      </c>
      <c r="AA1978">
        <v>13</v>
      </c>
    </row>
    <row r="1979" spans="25:27" x14ac:dyDescent="0.25">
      <c r="Y1979" t="s">
        <v>3458</v>
      </c>
      <c r="Z1979" t="s">
        <v>721</v>
      </c>
      <c r="AA1979">
        <v>14</v>
      </c>
    </row>
    <row r="1980" spans="25:27" x14ac:dyDescent="0.25">
      <c r="Y1980" t="s">
        <v>3459</v>
      </c>
      <c r="Z1980" t="s">
        <v>721</v>
      </c>
      <c r="AA1980">
        <v>15</v>
      </c>
    </row>
    <row r="1981" spans="25:27" x14ac:dyDescent="0.25">
      <c r="Y1981" t="s">
        <v>3460</v>
      </c>
      <c r="Z1981" t="s">
        <v>721</v>
      </c>
      <c r="AA1981">
        <v>16</v>
      </c>
    </row>
    <row r="1982" spans="25:27" x14ac:dyDescent="0.25">
      <c r="Y1982" t="s">
        <v>3461</v>
      </c>
      <c r="Z1982" t="s">
        <v>721</v>
      </c>
      <c r="AA1982">
        <v>17</v>
      </c>
    </row>
    <row r="1983" spans="25:27" x14ac:dyDescent="0.25">
      <c r="Y1983" t="s">
        <v>3462</v>
      </c>
      <c r="Z1983" t="s">
        <v>721</v>
      </c>
      <c r="AA1983">
        <v>18</v>
      </c>
    </row>
    <row r="1984" spans="25:27" x14ac:dyDescent="0.25">
      <c r="Y1984" t="s">
        <v>3463</v>
      </c>
      <c r="Z1984" t="s">
        <v>721</v>
      </c>
      <c r="AA1984">
        <v>19</v>
      </c>
    </row>
    <row r="1985" spans="25:27" x14ac:dyDescent="0.25">
      <c r="Y1985" t="s">
        <v>3464</v>
      </c>
      <c r="Z1985" t="s">
        <v>721</v>
      </c>
      <c r="AA1985">
        <v>20</v>
      </c>
    </row>
    <row r="1986" spans="25:27" x14ac:dyDescent="0.25">
      <c r="Y1986" t="s">
        <v>3465</v>
      </c>
      <c r="Z1986" t="s">
        <v>721</v>
      </c>
      <c r="AA1986">
        <v>21</v>
      </c>
    </row>
    <row r="1987" spans="25:27" x14ac:dyDescent="0.25">
      <c r="Y1987" t="s">
        <v>3466</v>
      </c>
      <c r="Z1987" t="s">
        <v>721</v>
      </c>
      <c r="AA1987">
        <v>22</v>
      </c>
    </row>
    <row r="1988" spans="25:27" x14ac:dyDescent="0.25">
      <c r="Y1988" t="s">
        <v>3467</v>
      </c>
      <c r="Z1988" t="s">
        <v>721</v>
      </c>
      <c r="AA1988">
        <v>23</v>
      </c>
    </row>
    <row r="1989" spans="25:27" x14ac:dyDescent="0.25">
      <c r="Y1989" t="s">
        <v>3468</v>
      </c>
      <c r="Z1989" t="s">
        <v>721</v>
      </c>
      <c r="AA1989">
        <v>24</v>
      </c>
    </row>
    <row r="1990" spans="25:27" x14ac:dyDescent="0.25">
      <c r="Y1990" t="s">
        <v>3469</v>
      </c>
      <c r="Z1990" t="s">
        <v>716</v>
      </c>
      <c r="AA1990">
        <v>1</v>
      </c>
    </row>
    <row r="1991" spans="25:27" x14ac:dyDescent="0.25">
      <c r="Y1991" t="s">
        <v>3470</v>
      </c>
      <c r="Z1991" t="s">
        <v>716</v>
      </c>
      <c r="AA1991">
        <v>2</v>
      </c>
    </row>
    <row r="1992" spans="25:27" x14ac:dyDescent="0.25">
      <c r="Y1992" t="s">
        <v>3471</v>
      </c>
      <c r="Z1992" t="s">
        <v>716</v>
      </c>
      <c r="AA1992">
        <v>3</v>
      </c>
    </row>
    <row r="1993" spans="25:27" x14ac:dyDescent="0.25">
      <c r="Y1993" t="s">
        <v>3472</v>
      </c>
      <c r="Z1993" t="s">
        <v>716</v>
      </c>
      <c r="AA1993">
        <v>4</v>
      </c>
    </row>
    <row r="1994" spans="25:27" x14ac:dyDescent="0.25">
      <c r="Y1994" t="s">
        <v>3473</v>
      </c>
      <c r="Z1994" t="s">
        <v>716</v>
      </c>
      <c r="AA1994">
        <v>5</v>
      </c>
    </row>
    <row r="1995" spans="25:27" x14ac:dyDescent="0.25">
      <c r="Y1995" t="s">
        <v>3474</v>
      </c>
      <c r="Z1995" t="s">
        <v>716</v>
      </c>
      <c r="AA1995">
        <v>6</v>
      </c>
    </row>
    <row r="1996" spans="25:27" x14ac:dyDescent="0.25">
      <c r="Y1996" t="s">
        <v>3475</v>
      </c>
      <c r="Z1996" t="s">
        <v>716</v>
      </c>
      <c r="AA1996">
        <v>7</v>
      </c>
    </row>
    <row r="1997" spans="25:27" x14ac:dyDescent="0.25">
      <c r="Y1997" t="s">
        <v>3476</v>
      </c>
      <c r="Z1997" t="s">
        <v>716</v>
      </c>
      <c r="AA1997">
        <v>8</v>
      </c>
    </row>
    <row r="1998" spans="25:27" x14ac:dyDescent="0.25">
      <c r="Y1998" t="s">
        <v>3477</v>
      </c>
      <c r="Z1998" t="s">
        <v>716</v>
      </c>
      <c r="AA1998">
        <v>9</v>
      </c>
    </row>
    <row r="1999" spans="25:27" x14ac:dyDescent="0.25">
      <c r="Y1999" t="s">
        <v>3478</v>
      </c>
      <c r="Z1999" t="s">
        <v>716</v>
      </c>
      <c r="AA1999">
        <v>10</v>
      </c>
    </row>
    <row r="2000" spans="25:27" x14ac:dyDescent="0.25">
      <c r="Y2000" t="s">
        <v>3479</v>
      </c>
      <c r="Z2000" t="s">
        <v>716</v>
      </c>
      <c r="AA2000">
        <v>11</v>
      </c>
    </row>
    <row r="2001" spans="25:27" x14ac:dyDescent="0.25">
      <c r="Y2001" t="s">
        <v>3480</v>
      </c>
      <c r="Z2001" t="s">
        <v>716</v>
      </c>
      <c r="AA2001">
        <v>12</v>
      </c>
    </row>
    <row r="2002" spans="25:27" x14ac:dyDescent="0.25">
      <c r="Y2002" t="s">
        <v>3481</v>
      </c>
      <c r="Z2002" t="s">
        <v>716</v>
      </c>
      <c r="AA2002">
        <v>13</v>
      </c>
    </row>
    <row r="2003" spans="25:27" x14ac:dyDescent="0.25">
      <c r="Y2003" t="s">
        <v>3482</v>
      </c>
      <c r="Z2003" t="s">
        <v>716</v>
      </c>
      <c r="AA2003">
        <v>14</v>
      </c>
    </row>
    <row r="2004" spans="25:27" x14ac:dyDescent="0.25">
      <c r="Y2004" t="s">
        <v>3483</v>
      </c>
      <c r="Z2004" t="s">
        <v>716</v>
      </c>
      <c r="AA2004">
        <v>15</v>
      </c>
    </row>
    <row r="2005" spans="25:27" x14ac:dyDescent="0.25">
      <c r="Y2005" t="s">
        <v>3484</v>
      </c>
      <c r="Z2005" t="s">
        <v>716</v>
      </c>
      <c r="AA2005">
        <v>16</v>
      </c>
    </row>
    <row r="2006" spans="25:27" x14ac:dyDescent="0.25">
      <c r="Y2006" t="s">
        <v>3485</v>
      </c>
      <c r="Z2006" t="s">
        <v>716</v>
      </c>
      <c r="AA2006">
        <v>17</v>
      </c>
    </row>
    <row r="2007" spans="25:27" x14ac:dyDescent="0.25">
      <c r="Y2007" t="s">
        <v>3486</v>
      </c>
      <c r="Z2007" t="s">
        <v>716</v>
      </c>
      <c r="AA2007">
        <v>18</v>
      </c>
    </row>
    <row r="2008" spans="25:27" x14ac:dyDescent="0.25">
      <c r="Y2008" t="s">
        <v>3487</v>
      </c>
      <c r="Z2008" t="s">
        <v>716</v>
      </c>
      <c r="AA2008">
        <v>19</v>
      </c>
    </row>
    <row r="2009" spans="25:27" x14ac:dyDescent="0.25">
      <c r="Y2009" t="s">
        <v>3488</v>
      </c>
      <c r="Z2009" t="s">
        <v>716</v>
      </c>
      <c r="AA2009">
        <v>20</v>
      </c>
    </row>
    <row r="2010" spans="25:27" x14ac:dyDescent="0.25">
      <c r="Y2010" t="s">
        <v>3489</v>
      </c>
      <c r="Z2010" t="s">
        <v>716</v>
      </c>
      <c r="AA2010">
        <v>21</v>
      </c>
    </row>
    <row r="2011" spans="25:27" x14ac:dyDescent="0.25">
      <c r="Y2011" t="s">
        <v>3490</v>
      </c>
      <c r="Z2011" t="s">
        <v>716</v>
      </c>
      <c r="AA2011">
        <v>22</v>
      </c>
    </row>
    <row r="2012" spans="25:27" x14ac:dyDescent="0.25">
      <c r="Y2012" t="s">
        <v>3491</v>
      </c>
      <c r="Z2012" t="s">
        <v>716</v>
      </c>
      <c r="AA2012">
        <v>23</v>
      </c>
    </row>
    <row r="2013" spans="25:27" x14ac:dyDescent="0.25">
      <c r="Y2013" t="s">
        <v>3492</v>
      </c>
      <c r="Z2013" t="s">
        <v>716</v>
      </c>
      <c r="AA2013">
        <v>24</v>
      </c>
    </row>
    <row r="2014" spans="25:27" x14ac:dyDescent="0.25">
      <c r="Y2014" t="s">
        <v>3493</v>
      </c>
      <c r="Z2014" t="s">
        <v>716</v>
      </c>
      <c r="AA2014">
        <v>25</v>
      </c>
    </row>
    <row r="2015" spans="25:27" x14ac:dyDescent="0.25">
      <c r="Y2015" t="s">
        <v>3494</v>
      </c>
      <c r="Z2015" t="s">
        <v>716</v>
      </c>
      <c r="AA2015">
        <v>26</v>
      </c>
    </row>
    <row r="2016" spans="25:27" x14ac:dyDescent="0.25">
      <c r="Y2016" t="s">
        <v>3495</v>
      </c>
      <c r="Z2016" t="s">
        <v>716</v>
      </c>
      <c r="AA2016">
        <v>27</v>
      </c>
    </row>
    <row r="2017" spans="25:27" x14ac:dyDescent="0.25">
      <c r="Y2017" t="s">
        <v>3496</v>
      </c>
      <c r="Z2017" t="s">
        <v>716</v>
      </c>
      <c r="AA2017">
        <v>28</v>
      </c>
    </row>
    <row r="2018" spans="25:27" x14ac:dyDescent="0.25">
      <c r="Y2018" t="s">
        <v>3497</v>
      </c>
      <c r="Z2018" t="s">
        <v>716</v>
      </c>
      <c r="AA2018">
        <v>29</v>
      </c>
    </row>
    <row r="2019" spans="25:27" x14ac:dyDescent="0.25">
      <c r="Y2019" t="s">
        <v>3498</v>
      </c>
      <c r="Z2019" t="s">
        <v>716</v>
      </c>
      <c r="AA2019">
        <v>30</v>
      </c>
    </row>
    <row r="2020" spans="25:27" x14ac:dyDescent="0.25">
      <c r="Y2020" t="s">
        <v>3499</v>
      </c>
      <c r="Z2020" t="s">
        <v>716</v>
      </c>
      <c r="AA2020">
        <v>31</v>
      </c>
    </row>
    <row r="2021" spans="25:27" x14ac:dyDescent="0.25">
      <c r="Y2021" t="s">
        <v>3500</v>
      </c>
      <c r="Z2021" t="s">
        <v>712</v>
      </c>
      <c r="AA2021">
        <v>1</v>
      </c>
    </row>
    <row r="2022" spans="25:27" x14ac:dyDescent="0.25">
      <c r="Y2022" t="s">
        <v>3501</v>
      </c>
      <c r="Z2022" t="s">
        <v>712</v>
      </c>
      <c r="AA2022">
        <v>2</v>
      </c>
    </row>
    <row r="2023" spans="25:27" x14ac:dyDescent="0.25">
      <c r="Y2023" t="s">
        <v>3502</v>
      </c>
      <c r="Z2023" t="s">
        <v>712</v>
      </c>
      <c r="AA2023">
        <v>3</v>
      </c>
    </row>
    <row r="2024" spans="25:27" x14ac:dyDescent="0.25">
      <c r="Y2024" t="s">
        <v>3503</v>
      </c>
      <c r="Z2024" t="s">
        <v>712</v>
      </c>
      <c r="AA2024">
        <v>4</v>
      </c>
    </row>
    <row r="2025" spans="25:27" x14ac:dyDescent="0.25">
      <c r="Y2025" t="s">
        <v>3504</v>
      </c>
      <c r="Z2025" t="s">
        <v>712</v>
      </c>
      <c r="AA2025">
        <v>5</v>
      </c>
    </row>
    <row r="2026" spans="25:27" x14ac:dyDescent="0.25">
      <c r="Y2026" t="s">
        <v>3505</v>
      </c>
      <c r="Z2026" t="s">
        <v>712</v>
      </c>
      <c r="AA2026">
        <v>6</v>
      </c>
    </row>
    <row r="2027" spans="25:27" x14ac:dyDescent="0.25">
      <c r="Y2027" t="s">
        <v>3506</v>
      </c>
      <c r="Z2027" t="s">
        <v>712</v>
      </c>
      <c r="AA2027">
        <v>7</v>
      </c>
    </row>
    <row r="2028" spans="25:27" x14ac:dyDescent="0.25">
      <c r="Y2028" t="s">
        <v>3507</v>
      </c>
      <c r="Z2028" t="s">
        <v>712</v>
      </c>
      <c r="AA2028">
        <v>8</v>
      </c>
    </row>
    <row r="2029" spans="25:27" x14ac:dyDescent="0.25">
      <c r="Y2029" t="s">
        <v>3508</v>
      </c>
      <c r="Z2029" t="s">
        <v>712</v>
      </c>
      <c r="AA2029">
        <v>9</v>
      </c>
    </row>
    <row r="2030" spans="25:27" x14ac:dyDescent="0.25">
      <c r="Y2030" t="s">
        <v>3509</v>
      </c>
      <c r="Z2030" t="s">
        <v>712</v>
      </c>
      <c r="AA2030">
        <v>10</v>
      </c>
    </row>
    <row r="2031" spans="25:27" x14ac:dyDescent="0.25">
      <c r="Y2031" t="s">
        <v>3510</v>
      </c>
      <c r="Z2031" t="s">
        <v>712</v>
      </c>
      <c r="AA2031">
        <v>11</v>
      </c>
    </row>
    <row r="2032" spans="25:27" x14ac:dyDescent="0.25">
      <c r="Y2032" t="s">
        <v>3511</v>
      </c>
      <c r="Z2032" t="s">
        <v>712</v>
      </c>
      <c r="AA2032">
        <v>12</v>
      </c>
    </row>
    <row r="2033" spans="25:27" x14ac:dyDescent="0.25">
      <c r="Y2033" t="s">
        <v>3512</v>
      </c>
      <c r="Z2033" t="s">
        <v>712</v>
      </c>
      <c r="AA2033">
        <v>13</v>
      </c>
    </row>
    <row r="2034" spans="25:27" x14ac:dyDescent="0.25">
      <c r="Y2034" t="s">
        <v>3513</v>
      </c>
      <c r="Z2034" t="s">
        <v>712</v>
      </c>
      <c r="AA2034">
        <v>14</v>
      </c>
    </row>
    <row r="2035" spans="25:27" x14ac:dyDescent="0.25">
      <c r="Y2035" t="s">
        <v>3514</v>
      </c>
      <c r="Z2035" t="s">
        <v>712</v>
      </c>
      <c r="AA2035">
        <v>15</v>
      </c>
    </row>
    <row r="2036" spans="25:27" x14ac:dyDescent="0.25">
      <c r="Y2036" t="s">
        <v>3515</v>
      </c>
      <c r="Z2036" t="s">
        <v>712</v>
      </c>
      <c r="AA2036">
        <v>16</v>
      </c>
    </row>
    <row r="2037" spans="25:27" x14ac:dyDescent="0.25">
      <c r="Y2037" t="s">
        <v>3516</v>
      </c>
      <c r="Z2037" t="s">
        <v>712</v>
      </c>
      <c r="AA2037">
        <v>17</v>
      </c>
    </row>
    <row r="2038" spans="25:27" x14ac:dyDescent="0.25">
      <c r="Y2038" t="s">
        <v>3517</v>
      </c>
      <c r="Z2038" t="s">
        <v>712</v>
      </c>
      <c r="AA2038">
        <v>18</v>
      </c>
    </row>
    <row r="2039" spans="25:27" x14ac:dyDescent="0.25">
      <c r="Y2039" t="s">
        <v>3518</v>
      </c>
      <c r="Z2039" t="s">
        <v>712</v>
      </c>
      <c r="AA2039">
        <v>19</v>
      </c>
    </row>
    <row r="2040" spans="25:27" x14ac:dyDescent="0.25">
      <c r="Y2040" t="s">
        <v>3519</v>
      </c>
      <c r="Z2040" t="s">
        <v>712</v>
      </c>
      <c r="AA2040">
        <v>20</v>
      </c>
    </row>
    <row r="2041" spans="25:27" x14ac:dyDescent="0.25">
      <c r="Y2041" t="s">
        <v>3520</v>
      </c>
      <c r="Z2041" t="s">
        <v>712</v>
      </c>
      <c r="AA2041">
        <v>21</v>
      </c>
    </row>
    <row r="2042" spans="25:27" x14ac:dyDescent="0.25">
      <c r="Y2042" t="s">
        <v>3521</v>
      </c>
      <c r="Z2042" t="s">
        <v>712</v>
      </c>
      <c r="AA2042">
        <v>22</v>
      </c>
    </row>
    <row r="2043" spans="25:27" x14ac:dyDescent="0.25">
      <c r="Y2043" t="s">
        <v>3522</v>
      </c>
      <c r="Z2043" t="s">
        <v>712</v>
      </c>
      <c r="AA2043">
        <v>23</v>
      </c>
    </row>
    <row r="2044" spans="25:27" x14ac:dyDescent="0.25">
      <c r="Y2044" t="s">
        <v>3523</v>
      </c>
      <c r="Z2044" t="s">
        <v>712</v>
      </c>
      <c r="AA2044">
        <v>24</v>
      </c>
    </row>
    <row r="2045" spans="25:27" x14ac:dyDescent="0.25">
      <c r="Y2045" t="s">
        <v>3524</v>
      </c>
      <c r="Z2045" t="s">
        <v>712</v>
      </c>
      <c r="AA2045">
        <v>25</v>
      </c>
    </row>
    <row r="2046" spans="25:27" x14ac:dyDescent="0.25">
      <c r="Y2046" t="s">
        <v>3525</v>
      </c>
      <c r="Z2046" t="s">
        <v>712</v>
      </c>
      <c r="AA2046">
        <v>26</v>
      </c>
    </row>
    <row r="2047" spans="25:27" x14ac:dyDescent="0.25">
      <c r="Y2047" t="s">
        <v>3526</v>
      </c>
      <c r="Z2047" t="s">
        <v>712</v>
      </c>
      <c r="AA2047">
        <v>27</v>
      </c>
    </row>
    <row r="2048" spans="25:27" x14ac:dyDescent="0.25">
      <c r="Y2048" t="s">
        <v>3527</v>
      </c>
      <c r="Z2048" t="s">
        <v>712</v>
      </c>
      <c r="AA2048">
        <v>28</v>
      </c>
    </row>
    <row r="2049" spans="25:27" x14ac:dyDescent="0.25">
      <c r="Y2049" t="s">
        <v>3528</v>
      </c>
      <c r="Z2049" t="s">
        <v>712</v>
      </c>
      <c r="AA2049">
        <v>29</v>
      </c>
    </row>
    <row r="2050" spans="25:27" x14ac:dyDescent="0.25">
      <c r="Y2050" t="s">
        <v>3529</v>
      </c>
      <c r="Z2050" t="s">
        <v>712</v>
      </c>
      <c r="AA2050">
        <v>30</v>
      </c>
    </row>
    <row r="2051" spans="25:27" x14ac:dyDescent="0.25">
      <c r="Y2051" t="s">
        <v>3530</v>
      </c>
      <c r="Z2051" t="s">
        <v>712</v>
      </c>
      <c r="AA2051">
        <v>31</v>
      </c>
    </row>
    <row r="2052" spans="25:27" x14ac:dyDescent="0.25">
      <c r="Y2052" t="s">
        <v>3531</v>
      </c>
      <c r="Z2052" t="s">
        <v>712</v>
      </c>
      <c r="AA2052">
        <v>32</v>
      </c>
    </row>
    <row r="2053" spans="25:27" x14ac:dyDescent="0.25">
      <c r="Y2053" t="s">
        <v>3532</v>
      </c>
      <c r="Z2053" t="s">
        <v>712</v>
      </c>
      <c r="AA2053">
        <v>33</v>
      </c>
    </row>
    <row r="2054" spans="25:27" x14ac:dyDescent="0.25">
      <c r="Y2054" t="s">
        <v>3533</v>
      </c>
      <c r="Z2054" t="s">
        <v>712</v>
      </c>
      <c r="AA2054">
        <v>34</v>
      </c>
    </row>
    <row r="2055" spans="25:27" x14ac:dyDescent="0.25">
      <c r="Y2055" t="s">
        <v>3534</v>
      </c>
      <c r="Z2055" t="s">
        <v>712</v>
      </c>
      <c r="AA2055">
        <v>35</v>
      </c>
    </row>
    <row r="2056" spans="25:27" x14ac:dyDescent="0.25">
      <c r="Y2056" t="s">
        <v>3535</v>
      </c>
      <c r="Z2056" t="s">
        <v>712</v>
      </c>
      <c r="AA2056">
        <v>36</v>
      </c>
    </row>
    <row r="2057" spans="25:27" x14ac:dyDescent="0.25">
      <c r="Y2057" t="s">
        <v>3536</v>
      </c>
      <c r="Z2057" t="s">
        <v>712</v>
      </c>
      <c r="AA2057">
        <v>37</v>
      </c>
    </row>
    <row r="2058" spans="25:27" x14ac:dyDescent="0.25">
      <c r="Y2058" t="s">
        <v>3537</v>
      </c>
      <c r="Z2058" t="s">
        <v>712</v>
      </c>
      <c r="AA2058">
        <v>38</v>
      </c>
    </row>
    <row r="2059" spans="25:27" x14ac:dyDescent="0.25">
      <c r="Y2059" t="s">
        <v>3538</v>
      </c>
      <c r="Z2059" t="s">
        <v>712</v>
      </c>
      <c r="AA2059">
        <v>39</v>
      </c>
    </row>
    <row r="2060" spans="25:27" x14ac:dyDescent="0.25">
      <c r="Y2060" t="s">
        <v>3539</v>
      </c>
      <c r="Z2060" t="s">
        <v>712</v>
      </c>
      <c r="AA2060">
        <v>40</v>
      </c>
    </row>
    <row r="2061" spans="25:27" x14ac:dyDescent="0.25">
      <c r="Y2061" t="s">
        <v>3540</v>
      </c>
      <c r="Z2061" t="s">
        <v>712</v>
      </c>
      <c r="AA2061">
        <v>41</v>
      </c>
    </row>
    <row r="2062" spans="25:27" x14ac:dyDescent="0.25">
      <c r="Y2062" t="s">
        <v>3541</v>
      </c>
      <c r="Z2062" t="s">
        <v>712</v>
      </c>
      <c r="AA2062">
        <v>42</v>
      </c>
    </row>
    <row r="2063" spans="25:27" x14ac:dyDescent="0.25">
      <c r="Y2063" t="s">
        <v>3542</v>
      </c>
      <c r="Z2063" t="s">
        <v>712</v>
      </c>
      <c r="AA2063">
        <v>43</v>
      </c>
    </row>
    <row r="2064" spans="25:27" x14ac:dyDescent="0.25">
      <c r="Y2064" t="s">
        <v>3543</v>
      </c>
      <c r="Z2064" t="s">
        <v>712</v>
      </c>
      <c r="AA2064">
        <v>44</v>
      </c>
    </row>
    <row r="2065" spans="25:27" x14ac:dyDescent="0.25">
      <c r="Y2065" t="s">
        <v>1531</v>
      </c>
      <c r="Z2065" t="s">
        <v>712</v>
      </c>
      <c r="AA2065">
        <v>45</v>
      </c>
    </row>
    <row r="2066" spans="25:27" x14ac:dyDescent="0.25">
      <c r="Y2066" t="s">
        <v>3544</v>
      </c>
      <c r="Z2066" t="s">
        <v>712</v>
      </c>
      <c r="AA2066">
        <v>46</v>
      </c>
    </row>
    <row r="2067" spans="25:27" x14ac:dyDescent="0.25">
      <c r="Y2067" t="s">
        <v>3545</v>
      </c>
      <c r="Z2067" t="s">
        <v>712</v>
      </c>
      <c r="AA2067">
        <v>47</v>
      </c>
    </row>
    <row r="2068" spans="25:27" x14ac:dyDescent="0.25">
      <c r="Y2068" t="s">
        <v>3546</v>
      </c>
      <c r="Z2068" t="s">
        <v>712</v>
      </c>
      <c r="AA2068">
        <v>48</v>
      </c>
    </row>
    <row r="2069" spans="25:27" x14ac:dyDescent="0.25">
      <c r="Y2069" t="s">
        <v>3547</v>
      </c>
      <c r="Z2069" t="s">
        <v>712</v>
      </c>
      <c r="AA2069">
        <v>49</v>
      </c>
    </row>
    <row r="2070" spans="25:27" x14ac:dyDescent="0.25">
      <c r="Y2070" t="s">
        <v>3548</v>
      </c>
      <c r="Z2070" t="s">
        <v>712</v>
      </c>
      <c r="AA2070">
        <v>50</v>
      </c>
    </row>
    <row r="2071" spans="25:27" x14ac:dyDescent="0.25">
      <c r="Y2071" t="s">
        <v>3549</v>
      </c>
      <c r="Z2071" t="s">
        <v>712</v>
      </c>
      <c r="AA2071">
        <v>51</v>
      </c>
    </row>
    <row r="2072" spans="25:27" x14ac:dyDescent="0.25">
      <c r="Y2072" t="s">
        <v>3550</v>
      </c>
      <c r="Z2072" t="s">
        <v>795</v>
      </c>
      <c r="AA2072">
        <v>1</v>
      </c>
    </row>
    <row r="2073" spans="25:27" x14ac:dyDescent="0.25">
      <c r="Y2073" t="s">
        <v>3551</v>
      </c>
      <c r="Z2073" t="s">
        <v>795</v>
      </c>
      <c r="AA2073">
        <v>2</v>
      </c>
    </row>
    <row r="2074" spans="25:27" x14ac:dyDescent="0.25">
      <c r="Y2074" t="s">
        <v>3552</v>
      </c>
      <c r="Z2074" t="s">
        <v>795</v>
      </c>
      <c r="AA2074">
        <v>3</v>
      </c>
    </row>
    <row r="2075" spans="25:27" x14ac:dyDescent="0.25">
      <c r="Y2075" t="s">
        <v>3553</v>
      </c>
      <c r="Z2075" t="s">
        <v>795</v>
      </c>
      <c r="AA2075">
        <v>4</v>
      </c>
    </row>
    <row r="2076" spans="25:27" x14ac:dyDescent="0.25">
      <c r="Y2076" t="s">
        <v>3554</v>
      </c>
      <c r="Z2076" t="s">
        <v>795</v>
      </c>
      <c r="AA2076">
        <v>5</v>
      </c>
    </row>
    <row r="2077" spans="25:27" x14ac:dyDescent="0.25">
      <c r="Y2077" t="s">
        <v>3555</v>
      </c>
      <c r="Z2077" t="s">
        <v>795</v>
      </c>
      <c r="AA2077">
        <v>6</v>
      </c>
    </row>
    <row r="2078" spans="25:27" x14ac:dyDescent="0.25">
      <c r="Y2078" t="s">
        <v>3556</v>
      </c>
      <c r="Z2078" t="s">
        <v>795</v>
      </c>
      <c r="AA2078">
        <v>7</v>
      </c>
    </row>
    <row r="2079" spans="25:27" x14ac:dyDescent="0.25">
      <c r="Y2079" t="s">
        <v>3557</v>
      </c>
      <c r="Z2079" t="s">
        <v>795</v>
      </c>
      <c r="AA2079">
        <v>8</v>
      </c>
    </row>
    <row r="2080" spans="25:27" x14ac:dyDescent="0.25">
      <c r="Y2080" t="s">
        <v>3558</v>
      </c>
      <c r="Z2080" t="s">
        <v>795</v>
      </c>
      <c r="AA2080">
        <v>9</v>
      </c>
    </row>
    <row r="2081" spans="25:27" x14ac:dyDescent="0.25">
      <c r="Y2081" t="s">
        <v>3559</v>
      </c>
      <c r="Z2081" t="s">
        <v>795</v>
      </c>
      <c r="AA2081">
        <v>10</v>
      </c>
    </row>
    <row r="2082" spans="25:27" x14ac:dyDescent="0.25">
      <c r="Y2082" t="s">
        <v>3560</v>
      </c>
      <c r="Z2082" t="s">
        <v>795</v>
      </c>
      <c r="AA2082">
        <v>11</v>
      </c>
    </row>
    <row r="2083" spans="25:27" x14ac:dyDescent="0.25">
      <c r="Y2083" t="s">
        <v>3561</v>
      </c>
      <c r="Z2083" t="s">
        <v>795</v>
      </c>
      <c r="AA2083">
        <v>12</v>
      </c>
    </row>
    <row r="2084" spans="25:27" x14ac:dyDescent="0.25">
      <c r="Y2084" t="s">
        <v>3562</v>
      </c>
      <c r="Z2084" t="s">
        <v>795</v>
      </c>
      <c r="AA2084">
        <v>13</v>
      </c>
    </row>
    <row r="2085" spans="25:27" x14ac:dyDescent="0.25">
      <c r="Y2085" t="s">
        <v>3563</v>
      </c>
      <c r="Z2085" t="s">
        <v>795</v>
      </c>
      <c r="AA2085">
        <v>14</v>
      </c>
    </row>
    <row r="2086" spans="25:27" x14ac:dyDescent="0.25">
      <c r="Y2086" t="s">
        <v>3564</v>
      </c>
      <c r="Z2086" t="s">
        <v>795</v>
      </c>
      <c r="AA2086">
        <v>15</v>
      </c>
    </row>
    <row r="2087" spans="25:27" x14ac:dyDescent="0.25">
      <c r="Y2087" t="s">
        <v>3565</v>
      </c>
      <c r="Z2087" t="s">
        <v>795</v>
      </c>
      <c r="AA2087">
        <v>16</v>
      </c>
    </row>
    <row r="2088" spans="25:27" x14ac:dyDescent="0.25">
      <c r="Y2088" t="s">
        <v>3566</v>
      </c>
      <c r="Z2088" t="s">
        <v>795</v>
      </c>
      <c r="AA2088">
        <v>17</v>
      </c>
    </row>
    <row r="2089" spans="25:27" x14ac:dyDescent="0.25">
      <c r="Y2089" t="s">
        <v>3567</v>
      </c>
      <c r="Z2089" t="s">
        <v>795</v>
      </c>
      <c r="AA2089">
        <v>18</v>
      </c>
    </row>
    <row r="2090" spans="25:27" x14ac:dyDescent="0.25">
      <c r="Y2090" t="s">
        <v>3568</v>
      </c>
      <c r="Z2090" t="s">
        <v>795</v>
      </c>
      <c r="AA2090">
        <v>19</v>
      </c>
    </row>
    <row r="2091" spans="25:27" x14ac:dyDescent="0.25">
      <c r="Y2091" t="s">
        <v>3569</v>
      </c>
      <c r="Z2091" t="s">
        <v>795</v>
      </c>
      <c r="AA2091">
        <v>20</v>
      </c>
    </row>
    <row r="2092" spans="25:27" x14ac:dyDescent="0.25">
      <c r="Y2092" t="s">
        <v>3570</v>
      </c>
      <c r="Z2092" t="s">
        <v>795</v>
      </c>
      <c r="AA2092">
        <v>21</v>
      </c>
    </row>
    <row r="2093" spans="25:27" x14ac:dyDescent="0.25">
      <c r="Y2093" t="s">
        <v>3571</v>
      </c>
      <c r="Z2093" t="s">
        <v>795</v>
      </c>
      <c r="AA2093">
        <v>22</v>
      </c>
    </row>
    <row r="2094" spans="25:27" x14ac:dyDescent="0.25">
      <c r="Y2094" t="s">
        <v>3572</v>
      </c>
      <c r="Z2094" t="s">
        <v>795</v>
      </c>
      <c r="AA2094">
        <v>23</v>
      </c>
    </row>
    <row r="2095" spans="25:27" x14ac:dyDescent="0.25">
      <c r="Y2095" t="s">
        <v>3573</v>
      </c>
      <c r="Z2095" t="s">
        <v>795</v>
      </c>
      <c r="AA2095">
        <v>24</v>
      </c>
    </row>
    <row r="2096" spans="25:27" x14ac:dyDescent="0.25">
      <c r="Y2096" t="s">
        <v>3574</v>
      </c>
      <c r="Z2096" t="s">
        <v>776</v>
      </c>
      <c r="AA2096">
        <v>1</v>
      </c>
    </row>
    <row r="2097" spans="25:27" x14ac:dyDescent="0.25">
      <c r="Y2097" t="s">
        <v>3575</v>
      </c>
      <c r="Z2097" t="s">
        <v>776</v>
      </c>
      <c r="AA2097">
        <v>2</v>
      </c>
    </row>
    <row r="2098" spans="25:27" x14ac:dyDescent="0.25">
      <c r="Y2098" t="s">
        <v>3576</v>
      </c>
      <c r="Z2098" t="s">
        <v>776</v>
      </c>
      <c r="AA2098">
        <v>3</v>
      </c>
    </row>
    <row r="2099" spans="25:27" x14ac:dyDescent="0.25">
      <c r="Y2099" t="s">
        <v>3577</v>
      </c>
      <c r="Z2099" t="s">
        <v>776</v>
      </c>
      <c r="AA2099">
        <v>4</v>
      </c>
    </row>
    <row r="2100" spans="25:27" x14ac:dyDescent="0.25">
      <c r="Y2100" t="s">
        <v>3578</v>
      </c>
      <c r="Z2100" t="s">
        <v>776</v>
      </c>
      <c r="AA2100">
        <v>5</v>
      </c>
    </row>
    <row r="2101" spans="25:27" x14ac:dyDescent="0.25">
      <c r="Y2101" t="s">
        <v>3579</v>
      </c>
      <c r="Z2101" t="s">
        <v>776</v>
      </c>
      <c r="AA2101">
        <v>6</v>
      </c>
    </row>
    <row r="2102" spans="25:27" x14ac:dyDescent="0.25">
      <c r="Y2102" t="s">
        <v>3580</v>
      </c>
      <c r="Z2102" t="s">
        <v>776</v>
      </c>
      <c r="AA2102">
        <v>7</v>
      </c>
    </row>
    <row r="2103" spans="25:27" x14ac:dyDescent="0.25">
      <c r="Y2103" t="s">
        <v>3581</v>
      </c>
      <c r="Z2103" t="s">
        <v>776</v>
      </c>
      <c r="AA2103">
        <v>8</v>
      </c>
    </row>
    <row r="2104" spans="25:27" x14ac:dyDescent="0.25">
      <c r="Y2104" t="s">
        <v>3582</v>
      </c>
      <c r="Z2104" t="s">
        <v>776</v>
      </c>
      <c r="AA2104">
        <v>9</v>
      </c>
    </row>
    <row r="2105" spans="25:27" x14ac:dyDescent="0.25">
      <c r="Y2105" t="s">
        <v>3583</v>
      </c>
      <c r="Z2105" t="s">
        <v>776</v>
      </c>
      <c r="AA2105">
        <v>10</v>
      </c>
    </row>
    <row r="2106" spans="25:27" x14ac:dyDescent="0.25">
      <c r="Y2106" t="s">
        <v>3584</v>
      </c>
      <c r="Z2106" t="s">
        <v>776</v>
      </c>
      <c r="AA2106">
        <v>11</v>
      </c>
    </row>
    <row r="2107" spans="25:27" x14ac:dyDescent="0.25">
      <c r="Y2107" t="s">
        <v>3585</v>
      </c>
      <c r="Z2107" t="s">
        <v>776</v>
      </c>
      <c r="AA2107">
        <v>12</v>
      </c>
    </row>
    <row r="2108" spans="25:27" x14ac:dyDescent="0.25">
      <c r="Y2108" t="s">
        <v>3586</v>
      </c>
      <c r="Z2108" t="s">
        <v>776</v>
      </c>
      <c r="AA2108">
        <v>13</v>
      </c>
    </row>
    <row r="2109" spans="25:27" x14ac:dyDescent="0.25">
      <c r="Y2109" t="s">
        <v>3587</v>
      </c>
      <c r="Z2109" t="s">
        <v>776</v>
      </c>
      <c r="AA2109">
        <v>14</v>
      </c>
    </row>
    <row r="2110" spans="25:27" x14ac:dyDescent="0.25">
      <c r="Y2110" t="s">
        <v>1532</v>
      </c>
      <c r="Z2110" t="s">
        <v>776</v>
      </c>
      <c r="AA2110">
        <v>15</v>
      </c>
    </row>
    <row r="2111" spans="25:27" x14ac:dyDescent="0.25">
      <c r="Y2111" t="s">
        <v>3588</v>
      </c>
      <c r="Z2111" t="s">
        <v>776</v>
      </c>
      <c r="AA2111">
        <v>16</v>
      </c>
    </row>
    <row r="2112" spans="25:27" x14ac:dyDescent="0.25">
      <c r="Y2112" t="s">
        <v>3589</v>
      </c>
      <c r="Z2112" t="s">
        <v>776</v>
      </c>
      <c r="AA2112">
        <v>17</v>
      </c>
    </row>
    <row r="2113" spans="25:27" x14ac:dyDescent="0.25">
      <c r="Y2113" t="s">
        <v>3590</v>
      </c>
      <c r="Z2113" t="s">
        <v>776</v>
      </c>
      <c r="AA2113">
        <v>18</v>
      </c>
    </row>
    <row r="2114" spans="25:27" x14ac:dyDescent="0.25">
      <c r="Y2114" t="s">
        <v>3591</v>
      </c>
      <c r="Z2114" t="s">
        <v>776</v>
      </c>
      <c r="AA2114">
        <v>19</v>
      </c>
    </row>
    <row r="2115" spans="25:27" x14ac:dyDescent="0.25">
      <c r="Y2115" t="s">
        <v>3592</v>
      </c>
      <c r="Z2115" t="s">
        <v>776</v>
      </c>
      <c r="AA2115">
        <v>20</v>
      </c>
    </row>
    <row r="2116" spans="25:27" x14ac:dyDescent="0.25">
      <c r="Y2116" t="s">
        <v>3593</v>
      </c>
      <c r="Z2116" t="s">
        <v>776</v>
      </c>
      <c r="AA2116">
        <v>21</v>
      </c>
    </row>
    <row r="2117" spans="25:27" x14ac:dyDescent="0.25">
      <c r="Y2117" t="s">
        <v>3594</v>
      </c>
      <c r="Z2117" t="s">
        <v>776</v>
      </c>
      <c r="AA2117">
        <v>22</v>
      </c>
    </row>
    <row r="2118" spans="25:27" x14ac:dyDescent="0.25">
      <c r="Y2118" t="s">
        <v>3595</v>
      </c>
      <c r="Z2118" t="s">
        <v>776</v>
      </c>
      <c r="AA2118">
        <v>23</v>
      </c>
    </row>
    <row r="2119" spans="25:27" x14ac:dyDescent="0.25">
      <c r="Y2119" t="s">
        <v>3596</v>
      </c>
      <c r="Z2119" t="s">
        <v>776</v>
      </c>
      <c r="AA2119">
        <v>24</v>
      </c>
    </row>
    <row r="2120" spans="25:27" x14ac:dyDescent="0.25">
      <c r="Y2120" t="s">
        <v>3597</v>
      </c>
      <c r="Z2120" t="s">
        <v>776</v>
      </c>
      <c r="AA2120">
        <v>25</v>
      </c>
    </row>
    <row r="2121" spans="25:27" x14ac:dyDescent="0.25">
      <c r="Y2121" t="s">
        <v>3598</v>
      </c>
      <c r="Z2121" t="s">
        <v>776</v>
      </c>
      <c r="AA2121">
        <v>26</v>
      </c>
    </row>
    <row r="2122" spans="25:27" x14ac:dyDescent="0.25">
      <c r="Y2122" t="s">
        <v>3599</v>
      </c>
      <c r="Z2122" t="s">
        <v>776</v>
      </c>
      <c r="AA2122">
        <v>27</v>
      </c>
    </row>
    <row r="2123" spans="25:27" x14ac:dyDescent="0.25">
      <c r="Y2123" t="s">
        <v>3600</v>
      </c>
      <c r="Z2123" t="s">
        <v>776</v>
      </c>
      <c r="AA2123">
        <v>28</v>
      </c>
    </row>
    <row r="2124" spans="25:27" x14ac:dyDescent="0.25">
      <c r="Y2124" t="s">
        <v>3601</v>
      </c>
      <c r="Z2124" t="s">
        <v>776</v>
      </c>
      <c r="AA2124">
        <v>29</v>
      </c>
    </row>
    <row r="2125" spans="25:27" x14ac:dyDescent="0.25">
      <c r="Y2125" t="s">
        <v>3602</v>
      </c>
      <c r="Z2125" t="s">
        <v>776</v>
      </c>
      <c r="AA2125">
        <v>30</v>
      </c>
    </row>
    <row r="2126" spans="25:27" x14ac:dyDescent="0.25">
      <c r="Y2126" t="s">
        <v>3603</v>
      </c>
      <c r="Z2126" t="s">
        <v>776</v>
      </c>
      <c r="AA2126">
        <v>31</v>
      </c>
    </row>
    <row r="2127" spans="25:27" x14ac:dyDescent="0.25">
      <c r="Y2127" t="s">
        <v>3604</v>
      </c>
      <c r="Z2127" t="s">
        <v>776</v>
      </c>
      <c r="AA2127">
        <v>32</v>
      </c>
    </row>
    <row r="2128" spans="25:27" x14ac:dyDescent="0.25">
      <c r="Y2128" t="s">
        <v>3605</v>
      </c>
      <c r="Z2128" t="s">
        <v>776</v>
      </c>
      <c r="AA2128">
        <v>33</v>
      </c>
    </row>
    <row r="2129" spans="25:27" x14ac:dyDescent="0.25">
      <c r="Y2129" t="s">
        <v>3606</v>
      </c>
      <c r="Z2129" t="s">
        <v>776</v>
      </c>
      <c r="AA2129">
        <v>34</v>
      </c>
    </row>
    <row r="2130" spans="25:27" x14ac:dyDescent="0.25">
      <c r="Y2130" t="s">
        <v>3607</v>
      </c>
      <c r="Z2130" t="s">
        <v>776</v>
      </c>
      <c r="AA2130">
        <v>35</v>
      </c>
    </row>
    <row r="2131" spans="25:27" x14ac:dyDescent="0.25">
      <c r="Y2131" t="s">
        <v>3608</v>
      </c>
      <c r="Z2131" t="s">
        <v>776</v>
      </c>
      <c r="AA2131">
        <v>36</v>
      </c>
    </row>
    <row r="2132" spans="25:27" x14ac:dyDescent="0.25">
      <c r="Y2132" t="s">
        <v>3609</v>
      </c>
      <c r="Z2132" t="s">
        <v>776</v>
      </c>
      <c r="AA2132">
        <v>37</v>
      </c>
    </row>
    <row r="2133" spans="25:27" x14ac:dyDescent="0.25">
      <c r="Y2133" t="s">
        <v>3610</v>
      </c>
      <c r="Z2133" t="s">
        <v>776</v>
      </c>
      <c r="AA2133">
        <v>38</v>
      </c>
    </row>
    <row r="2134" spans="25:27" x14ac:dyDescent="0.25">
      <c r="Y2134" t="s">
        <v>3611</v>
      </c>
      <c r="Z2134" t="s">
        <v>776</v>
      </c>
      <c r="AA2134">
        <v>39</v>
      </c>
    </row>
    <row r="2135" spans="25:27" x14ac:dyDescent="0.25">
      <c r="Y2135" t="s">
        <v>3612</v>
      </c>
      <c r="Z2135" t="s">
        <v>776</v>
      </c>
      <c r="AA2135">
        <v>40</v>
      </c>
    </row>
    <row r="2136" spans="25:27" x14ac:dyDescent="0.25">
      <c r="Y2136" t="s">
        <v>3613</v>
      </c>
      <c r="Z2136" t="s">
        <v>776</v>
      </c>
      <c r="AA2136">
        <v>41</v>
      </c>
    </row>
    <row r="2137" spans="25:27" x14ac:dyDescent="0.25">
      <c r="Y2137" t="s">
        <v>3614</v>
      </c>
      <c r="Z2137" t="s">
        <v>776</v>
      </c>
      <c r="AA2137">
        <v>42</v>
      </c>
    </row>
    <row r="2138" spans="25:27" x14ac:dyDescent="0.25">
      <c r="Y2138" t="s">
        <v>3615</v>
      </c>
      <c r="Z2138" t="s">
        <v>776</v>
      </c>
      <c r="AA2138">
        <v>43</v>
      </c>
    </row>
    <row r="2139" spans="25:27" x14ac:dyDescent="0.25">
      <c r="Y2139" t="s">
        <v>3616</v>
      </c>
      <c r="Z2139" t="s">
        <v>776</v>
      </c>
      <c r="AA2139">
        <v>44</v>
      </c>
    </row>
    <row r="2140" spans="25:27" x14ac:dyDescent="0.25">
      <c r="Y2140" t="s">
        <v>3617</v>
      </c>
      <c r="Z2140" t="s">
        <v>776</v>
      </c>
      <c r="AA2140">
        <v>45</v>
      </c>
    </row>
    <row r="2141" spans="25:27" x14ac:dyDescent="0.25">
      <c r="Y2141" t="s">
        <v>3618</v>
      </c>
      <c r="Z2141" t="s">
        <v>776</v>
      </c>
      <c r="AA2141">
        <v>46</v>
      </c>
    </row>
    <row r="2142" spans="25:27" x14ac:dyDescent="0.25">
      <c r="Y2142" t="s">
        <v>3619</v>
      </c>
      <c r="Z2142" t="s">
        <v>776</v>
      </c>
      <c r="AA2142">
        <v>47</v>
      </c>
    </row>
    <row r="2143" spans="25:27" x14ac:dyDescent="0.25">
      <c r="Y2143" t="s">
        <v>3620</v>
      </c>
      <c r="Z2143" t="s">
        <v>776</v>
      </c>
      <c r="AA2143">
        <v>48</v>
      </c>
    </row>
    <row r="2144" spans="25:27" x14ac:dyDescent="0.25">
      <c r="Y2144" t="s">
        <v>3621</v>
      </c>
      <c r="Z2144" t="s">
        <v>776</v>
      </c>
      <c r="AA2144">
        <v>49</v>
      </c>
    </row>
    <row r="2145" spans="25:27" x14ac:dyDescent="0.25">
      <c r="Y2145" t="s">
        <v>3622</v>
      </c>
      <c r="Z2145" t="s">
        <v>776</v>
      </c>
      <c r="AA2145">
        <v>50</v>
      </c>
    </row>
    <row r="2146" spans="25:27" x14ac:dyDescent="0.25">
      <c r="Y2146" t="s">
        <v>3623</v>
      </c>
      <c r="Z2146" t="s">
        <v>776</v>
      </c>
      <c r="AA2146">
        <v>51</v>
      </c>
    </row>
    <row r="2147" spans="25:27" x14ac:dyDescent="0.25">
      <c r="Y2147" t="s">
        <v>3624</v>
      </c>
      <c r="Z2147" t="s">
        <v>776</v>
      </c>
      <c r="AA2147">
        <v>52</v>
      </c>
    </row>
    <row r="2148" spans="25:27" x14ac:dyDescent="0.25">
      <c r="Y2148" t="s">
        <v>3625</v>
      </c>
      <c r="Z2148" t="s">
        <v>776</v>
      </c>
      <c r="AA2148">
        <v>53</v>
      </c>
    </row>
    <row r="2149" spans="25:27" x14ac:dyDescent="0.25">
      <c r="Y2149" t="s">
        <v>3626</v>
      </c>
      <c r="Z2149" t="s">
        <v>776</v>
      </c>
      <c r="AA2149">
        <v>54</v>
      </c>
    </row>
    <row r="2150" spans="25:27" x14ac:dyDescent="0.25">
      <c r="Y2150" t="s">
        <v>3627</v>
      </c>
      <c r="Z2150" t="s">
        <v>776</v>
      </c>
      <c r="AA2150">
        <v>55</v>
      </c>
    </row>
    <row r="2151" spans="25:27" x14ac:dyDescent="0.25">
      <c r="Y2151" t="s">
        <v>3628</v>
      </c>
      <c r="Z2151" t="s">
        <v>776</v>
      </c>
      <c r="AA2151">
        <v>56</v>
      </c>
    </row>
    <row r="2152" spans="25:27" x14ac:dyDescent="0.25">
      <c r="Y2152" t="s">
        <v>3629</v>
      </c>
      <c r="Z2152" t="s">
        <v>776</v>
      </c>
      <c r="AA2152">
        <v>57</v>
      </c>
    </row>
    <row r="2153" spans="25:27" x14ac:dyDescent="0.25">
      <c r="Y2153" t="s">
        <v>3630</v>
      </c>
      <c r="Z2153" t="s">
        <v>776</v>
      </c>
      <c r="AA2153">
        <v>58</v>
      </c>
    </row>
    <row r="2154" spans="25:27" x14ac:dyDescent="0.25">
      <c r="Y2154" t="s">
        <v>3631</v>
      </c>
      <c r="Z2154" t="s">
        <v>776</v>
      </c>
      <c r="AA2154">
        <v>59</v>
      </c>
    </row>
    <row r="2155" spans="25:27" x14ac:dyDescent="0.25">
      <c r="Y2155" t="s">
        <v>3632</v>
      </c>
      <c r="Z2155" t="s">
        <v>776</v>
      </c>
      <c r="AA2155">
        <v>60</v>
      </c>
    </row>
    <row r="2156" spans="25:27" x14ac:dyDescent="0.25">
      <c r="Y2156" t="s">
        <v>3633</v>
      </c>
      <c r="Z2156" t="s">
        <v>776</v>
      </c>
      <c r="AA2156">
        <v>61</v>
      </c>
    </row>
    <row r="2157" spans="25:27" x14ac:dyDescent="0.25">
      <c r="Y2157" t="s">
        <v>3634</v>
      </c>
      <c r="Z2157" t="s">
        <v>776</v>
      </c>
      <c r="AA2157">
        <v>62</v>
      </c>
    </row>
    <row r="2158" spans="25:27" x14ac:dyDescent="0.25">
      <c r="Y2158" t="s">
        <v>3635</v>
      </c>
      <c r="Z2158" t="s">
        <v>811</v>
      </c>
      <c r="AA2158">
        <v>1</v>
      </c>
    </row>
    <row r="2159" spans="25:27" x14ac:dyDescent="0.25">
      <c r="Y2159" t="s">
        <v>3636</v>
      </c>
      <c r="Z2159" t="s">
        <v>811</v>
      </c>
      <c r="AA2159">
        <v>2</v>
      </c>
    </row>
    <row r="2160" spans="25:27" x14ac:dyDescent="0.25">
      <c r="Y2160" t="s">
        <v>3637</v>
      </c>
      <c r="Z2160" t="s">
        <v>811</v>
      </c>
      <c r="AA2160">
        <v>3</v>
      </c>
    </row>
    <row r="2161" spans="25:27" x14ac:dyDescent="0.25">
      <c r="Y2161" t="s">
        <v>3638</v>
      </c>
      <c r="Z2161" t="s">
        <v>811</v>
      </c>
      <c r="AA2161">
        <v>4</v>
      </c>
    </row>
    <row r="2162" spans="25:27" x14ac:dyDescent="0.25">
      <c r="Y2162" t="s">
        <v>3639</v>
      </c>
      <c r="Z2162" t="s">
        <v>811</v>
      </c>
      <c r="AA2162">
        <v>5</v>
      </c>
    </row>
    <row r="2163" spans="25:27" x14ac:dyDescent="0.25">
      <c r="Y2163" t="s">
        <v>3640</v>
      </c>
      <c r="Z2163" t="s">
        <v>811</v>
      </c>
      <c r="AA2163">
        <v>6</v>
      </c>
    </row>
    <row r="2164" spans="25:27" x14ac:dyDescent="0.25">
      <c r="Y2164" t="s">
        <v>3641</v>
      </c>
      <c r="Z2164" t="s">
        <v>811</v>
      </c>
      <c r="AA2164">
        <v>7</v>
      </c>
    </row>
    <row r="2165" spans="25:27" x14ac:dyDescent="0.25">
      <c r="Y2165" t="s">
        <v>3642</v>
      </c>
      <c r="Z2165" t="s">
        <v>811</v>
      </c>
      <c r="AA2165">
        <v>8</v>
      </c>
    </row>
    <row r="2166" spans="25:27" x14ac:dyDescent="0.25">
      <c r="Y2166" t="s">
        <v>3643</v>
      </c>
      <c r="Z2166" t="s">
        <v>811</v>
      </c>
      <c r="AA2166">
        <v>9</v>
      </c>
    </row>
    <row r="2167" spans="25:27" x14ac:dyDescent="0.25">
      <c r="Y2167" t="s">
        <v>3644</v>
      </c>
      <c r="Z2167" t="s">
        <v>811</v>
      </c>
      <c r="AA2167">
        <v>10</v>
      </c>
    </row>
    <row r="2168" spans="25:27" x14ac:dyDescent="0.25">
      <c r="Y2168" t="s">
        <v>3645</v>
      </c>
      <c r="Z2168" t="s">
        <v>811</v>
      </c>
      <c r="AA2168">
        <v>11</v>
      </c>
    </row>
    <row r="2169" spans="25:27" x14ac:dyDescent="0.25">
      <c r="Y2169" t="s">
        <v>3646</v>
      </c>
      <c r="Z2169" t="s">
        <v>811</v>
      </c>
      <c r="AA2169">
        <v>12</v>
      </c>
    </row>
    <row r="2170" spans="25:27" x14ac:dyDescent="0.25">
      <c r="Y2170" t="s">
        <v>3647</v>
      </c>
      <c r="Z2170" t="s">
        <v>811</v>
      </c>
      <c r="AA2170">
        <v>13</v>
      </c>
    </row>
    <row r="2171" spans="25:27" x14ac:dyDescent="0.25">
      <c r="Y2171" t="s">
        <v>3648</v>
      </c>
      <c r="Z2171" t="s">
        <v>811</v>
      </c>
      <c r="AA2171">
        <v>14</v>
      </c>
    </row>
    <row r="2172" spans="25:27" x14ac:dyDescent="0.25">
      <c r="Y2172" t="s">
        <v>3649</v>
      </c>
      <c r="Z2172" t="s">
        <v>811</v>
      </c>
      <c r="AA2172">
        <v>15</v>
      </c>
    </row>
    <row r="2173" spans="25:27" x14ac:dyDescent="0.25">
      <c r="Y2173" t="s">
        <v>3650</v>
      </c>
      <c r="Z2173" t="s">
        <v>811</v>
      </c>
      <c r="AA2173">
        <v>16</v>
      </c>
    </row>
    <row r="2174" spans="25:27" x14ac:dyDescent="0.25">
      <c r="Y2174" t="s">
        <v>3651</v>
      </c>
      <c r="Z2174" t="s">
        <v>829</v>
      </c>
      <c r="AA2174">
        <v>1</v>
      </c>
    </row>
    <row r="2175" spans="25:27" x14ac:dyDescent="0.25">
      <c r="Y2175" t="s">
        <v>3652</v>
      </c>
      <c r="Z2175" t="s">
        <v>829</v>
      </c>
      <c r="AA2175">
        <v>2</v>
      </c>
    </row>
    <row r="2176" spans="25:27" x14ac:dyDescent="0.25">
      <c r="Y2176" t="s">
        <v>3653</v>
      </c>
      <c r="Z2176" t="s">
        <v>829</v>
      </c>
      <c r="AA2176">
        <v>3</v>
      </c>
    </row>
    <row r="2177" spans="25:27" x14ac:dyDescent="0.25">
      <c r="Y2177" t="s">
        <v>3654</v>
      </c>
      <c r="Z2177" t="s">
        <v>829</v>
      </c>
      <c r="AA2177">
        <v>4</v>
      </c>
    </row>
    <row r="2178" spans="25:27" x14ac:dyDescent="0.25">
      <c r="Y2178" t="s">
        <v>3655</v>
      </c>
      <c r="Z2178" t="s">
        <v>829</v>
      </c>
      <c r="AA2178">
        <v>5</v>
      </c>
    </row>
    <row r="2179" spans="25:27" x14ac:dyDescent="0.25">
      <c r="Y2179" t="s">
        <v>3656</v>
      </c>
      <c r="Z2179" t="s">
        <v>829</v>
      </c>
      <c r="AA2179">
        <v>6</v>
      </c>
    </row>
    <row r="2180" spans="25:27" x14ac:dyDescent="0.25">
      <c r="Y2180" t="s">
        <v>3657</v>
      </c>
      <c r="Z2180" t="s">
        <v>829</v>
      </c>
      <c r="AA2180">
        <v>7</v>
      </c>
    </row>
    <row r="2181" spans="25:27" x14ac:dyDescent="0.25">
      <c r="Y2181" t="s">
        <v>3658</v>
      </c>
      <c r="Z2181" t="s">
        <v>829</v>
      </c>
      <c r="AA2181">
        <v>8</v>
      </c>
    </row>
    <row r="2182" spans="25:27" x14ac:dyDescent="0.25">
      <c r="Y2182" t="s">
        <v>3659</v>
      </c>
      <c r="Z2182" t="s">
        <v>829</v>
      </c>
      <c r="AA2182">
        <v>9</v>
      </c>
    </row>
    <row r="2183" spans="25:27" x14ac:dyDescent="0.25">
      <c r="Y2183" t="s">
        <v>3660</v>
      </c>
      <c r="Z2183" t="s">
        <v>829</v>
      </c>
      <c r="AA2183">
        <v>10</v>
      </c>
    </row>
    <row r="2184" spans="25:27" x14ac:dyDescent="0.25">
      <c r="Y2184" t="s">
        <v>3661</v>
      </c>
      <c r="Z2184" t="s">
        <v>829</v>
      </c>
      <c r="AA2184">
        <v>11</v>
      </c>
    </row>
    <row r="2185" spans="25:27" x14ac:dyDescent="0.25">
      <c r="Y2185" t="s">
        <v>3662</v>
      </c>
      <c r="Z2185" t="s">
        <v>829</v>
      </c>
      <c r="AA2185">
        <v>12</v>
      </c>
    </row>
    <row r="2186" spans="25:27" x14ac:dyDescent="0.25">
      <c r="Y2186" t="s">
        <v>3663</v>
      </c>
      <c r="Z2186" t="s">
        <v>829</v>
      </c>
      <c r="AA2186">
        <v>13</v>
      </c>
    </row>
    <row r="2187" spans="25:27" x14ac:dyDescent="0.25">
      <c r="Y2187" t="s">
        <v>3664</v>
      </c>
      <c r="Z2187" t="s">
        <v>829</v>
      </c>
      <c r="AA2187">
        <v>14</v>
      </c>
    </row>
    <row r="2188" spans="25:27" x14ac:dyDescent="0.25">
      <c r="Y2188" t="s">
        <v>3665</v>
      </c>
      <c r="Z2188" t="s">
        <v>829</v>
      </c>
      <c r="AA2188">
        <v>15</v>
      </c>
    </row>
    <row r="2189" spans="25:27" x14ac:dyDescent="0.25">
      <c r="Y2189" t="s">
        <v>3666</v>
      </c>
      <c r="Z2189" t="s">
        <v>829</v>
      </c>
      <c r="AA2189">
        <v>16</v>
      </c>
    </row>
    <row r="2190" spans="25:27" x14ac:dyDescent="0.25">
      <c r="Y2190" t="s">
        <v>3667</v>
      </c>
      <c r="Z2190" t="s">
        <v>829</v>
      </c>
      <c r="AA2190">
        <v>17</v>
      </c>
    </row>
    <row r="2191" spans="25:27" x14ac:dyDescent="0.25">
      <c r="Y2191" t="s">
        <v>3668</v>
      </c>
      <c r="Z2191" t="s">
        <v>829</v>
      </c>
      <c r="AA2191">
        <v>18</v>
      </c>
    </row>
    <row r="2192" spans="25:27" x14ac:dyDescent="0.25">
      <c r="Y2192" t="s">
        <v>3669</v>
      </c>
      <c r="Z2192" t="s">
        <v>829</v>
      </c>
      <c r="AA2192">
        <v>19</v>
      </c>
    </row>
    <row r="2193" spans="25:27" x14ac:dyDescent="0.25">
      <c r="Y2193" t="s">
        <v>3670</v>
      </c>
      <c r="Z2193" t="s">
        <v>829</v>
      </c>
      <c r="AA2193">
        <v>20</v>
      </c>
    </row>
    <row r="2194" spans="25:27" x14ac:dyDescent="0.25">
      <c r="Y2194" t="s">
        <v>3671</v>
      </c>
      <c r="Z2194" t="s">
        <v>829</v>
      </c>
      <c r="AA2194">
        <v>21</v>
      </c>
    </row>
    <row r="2195" spans="25:27" x14ac:dyDescent="0.25">
      <c r="Y2195" t="s">
        <v>3672</v>
      </c>
      <c r="Z2195" t="s">
        <v>829</v>
      </c>
      <c r="AA2195">
        <v>22</v>
      </c>
    </row>
    <row r="2196" spans="25:27" x14ac:dyDescent="0.25">
      <c r="Y2196" t="s">
        <v>3673</v>
      </c>
      <c r="Z2196" t="s">
        <v>829</v>
      </c>
      <c r="AA2196">
        <v>23</v>
      </c>
    </row>
    <row r="2197" spans="25:27" x14ac:dyDescent="0.25">
      <c r="Y2197" t="s">
        <v>3674</v>
      </c>
      <c r="Z2197" t="s">
        <v>829</v>
      </c>
      <c r="AA2197">
        <v>24</v>
      </c>
    </row>
    <row r="2198" spans="25:27" x14ac:dyDescent="0.25">
      <c r="Y2198" t="s">
        <v>3675</v>
      </c>
      <c r="Z2198" t="s">
        <v>829</v>
      </c>
      <c r="AA2198">
        <v>25</v>
      </c>
    </row>
    <row r="2199" spans="25:27" x14ac:dyDescent="0.25">
      <c r="Y2199" t="s">
        <v>3676</v>
      </c>
      <c r="Z2199" t="s">
        <v>829</v>
      </c>
      <c r="AA2199">
        <v>26</v>
      </c>
    </row>
    <row r="2200" spans="25:27" x14ac:dyDescent="0.25">
      <c r="Y2200" t="s">
        <v>3677</v>
      </c>
      <c r="Z2200" t="s">
        <v>829</v>
      </c>
      <c r="AA2200">
        <v>27</v>
      </c>
    </row>
    <row r="2201" spans="25:27" x14ac:dyDescent="0.25">
      <c r="Y2201" t="s">
        <v>3678</v>
      </c>
      <c r="Z2201" t="s">
        <v>829</v>
      </c>
      <c r="AA2201">
        <v>28</v>
      </c>
    </row>
    <row r="2202" spans="25:27" x14ac:dyDescent="0.25">
      <c r="Y2202" t="s">
        <v>3679</v>
      </c>
      <c r="Z2202" t="s">
        <v>829</v>
      </c>
      <c r="AA2202">
        <v>29</v>
      </c>
    </row>
    <row r="2203" spans="25:27" x14ac:dyDescent="0.25">
      <c r="Y2203" t="s">
        <v>3680</v>
      </c>
      <c r="Z2203" t="s">
        <v>749</v>
      </c>
      <c r="AA2203">
        <v>1</v>
      </c>
    </row>
    <row r="2204" spans="25:27" x14ac:dyDescent="0.25">
      <c r="Y2204" t="s">
        <v>3681</v>
      </c>
      <c r="Z2204" t="s">
        <v>749</v>
      </c>
      <c r="AA2204">
        <v>2</v>
      </c>
    </row>
    <row r="2205" spans="25:27" x14ac:dyDescent="0.25">
      <c r="Y2205" t="s">
        <v>3682</v>
      </c>
      <c r="Z2205" t="s">
        <v>749</v>
      </c>
      <c r="AA2205">
        <v>3</v>
      </c>
    </row>
    <row r="2206" spans="25:27" x14ac:dyDescent="0.25">
      <c r="Y2206" t="s">
        <v>3683</v>
      </c>
      <c r="Z2206" t="s">
        <v>749</v>
      </c>
      <c r="AA2206">
        <v>4</v>
      </c>
    </row>
    <row r="2207" spans="25:27" x14ac:dyDescent="0.25">
      <c r="Y2207" t="s">
        <v>3684</v>
      </c>
      <c r="Z2207" t="s">
        <v>749</v>
      </c>
      <c r="AA2207">
        <v>5</v>
      </c>
    </row>
    <row r="2208" spans="25:27" x14ac:dyDescent="0.25">
      <c r="Y2208" t="s">
        <v>3685</v>
      </c>
      <c r="Z2208" t="s">
        <v>749</v>
      </c>
      <c r="AA2208">
        <v>6</v>
      </c>
    </row>
    <row r="2209" spans="25:27" x14ac:dyDescent="0.25">
      <c r="Y2209" t="s">
        <v>3686</v>
      </c>
      <c r="Z2209" t="s">
        <v>749</v>
      </c>
      <c r="AA2209">
        <v>7</v>
      </c>
    </row>
    <row r="2210" spans="25:27" x14ac:dyDescent="0.25">
      <c r="Y2210" t="s">
        <v>3687</v>
      </c>
      <c r="Z2210" t="s">
        <v>749</v>
      </c>
      <c r="AA2210">
        <v>8</v>
      </c>
    </row>
    <row r="2211" spans="25:27" x14ac:dyDescent="0.25">
      <c r="Y2211" t="s">
        <v>3688</v>
      </c>
      <c r="Z2211" t="s">
        <v>749</v>
      </c>
      <c r="AA2211">
        <v>9</v>
      </c>
    </row>
    <row r="2212" spans="25:27" x14ac:dyDescent="0.25">
      <c r="Y2212" t="s">
        <v>3689</v>
      </c>
      <c r="Z2212" t="s">
        <v>749</v>
      </c>
      <c r="AA2212">
        <v>10</v>
      </c>
    </row>
    <row r="2213" spans="25:27" x14ac:dyDescent="0.25">
      <c r="Y2213" t="s">
        <v>3690</v>
      </c>
      <c r="Z2213" t="s">
        <v>749</v>
      </c>
      <c r="AA2213">
        <v>11</v>
      </c>
    </row>
    <row r="2214" spans="25:27" x14ac:dyDescent="0.25">
      <c r="Y2214" t="s">
        <v>3691</v>
      </c>
      <c r="Z2214" t="s">
        <v>749</v>
      </c>
      <c r="AA2214">
        <v>12</v>
      </c>
    </row>
    <row r="2215" spans="25:27" x14ac:dyDescent="0.25">
      <c r="Y2215" t="s">
        <v>3692</v>
      </c>
      <c r="Z2215" t="s">
        <v>749</v>
      </c>
      <c r="AA2215">
        <v>13</v>
      </c>
    </row>
    <row r="2216" spans="25:27" x14ac:dyDescent="0.25">
      <c r="Y2216" t="s">
        <v>3693</v>
      </c>
      <c r="Z2216" t="s">
        <v>749</v>
      </c>
      <c r="AA2216">
        <v>14</v>
      </c>
    </row>
    <row r="2217" spans="25:27" x14ac:dyDescent="0.25">
      <c r="Y2217" t="s">
        <v>3694</v>
      </c>
      <c r="Z2217" t="s">
        <v>695</v>
      </c>
      <c r="AA2217">
        <v>1</v>
      </c>
    </row>
    <row r="2218" spans="25:27" x14ac:dyDescent="0.25">
      <c r="Y2218" t="s">
        <v>3695</v>
      </c>
      <c r="Z2218" t="s">
        <v>695</v>
      </c>
      <c r="AA2218">
        <v>2</v>
      </c>
    </row>
    <row r="2219" spans="25:27" x14ac:dyDescent="0.25">
      <c r="Y2219" t="s">
        <v>3696</v>
      </c>
      <c r="Z2219" t="s">
        <v>695</v>
      </c>
      <c r="AA2219">
        <v>3</v>
      </c>
    </row>
    <row r="2220" spans="25:27" x14ac:dyDescent="0.25">
      <c r="Y2220" t="s">
        <v>3697</v>
      </c>
      <c r="Z2220" t="s">
        <v>695</v>
      </c>
      <c r="AA2220">
        <v>4</v>
      </c>
    </row>
    <row r="2221" spans="25:27" x14ac:dyDescent="0.25">
      <c r="Y2221" t="s">
        <v>3698</v>
      </c>
      <c r="Z2221" t="s">
        <v>695</v>
      </c>
      <c r="AA2221">
        <v>5</v>
      </c>
    </row>
    <row r="2222" spans="25:27" x14ac:dyDescent="0.25">
      <c r="Y2222" t="s">
        <v>3699</v>
      </c>
      <c r="Z2222" t="s">
        <v>695</v>
      </c>
      <c r="AA2222">
        <v>6</v>
      </c>
    </row>
    <row r="2223" spans="25:27" x14ac:dyDescent="0.25">
      <c r="Y2223" t="s">
        <v>3700</v>
      </c>
      <c r="Z2223" t="s">
        <v>695</v>
      </c>
      <c r="AA2223">
        <v>7</v>
      </c>
    </row>
    <row r="2224" spans="25:27" x14ac:dyDescent="0.25">
      <c r="Y2224" t="s">
        <v>3701</v>
      </c>
      <c r="Z2224" t="s">
        <v>695</v>
      </c>
      <c r="AA2224">
        <v>8</v>
      </c>
    </row>
    <row r="2225" spans="25:27" x14ac:dyDescent="0.25">
      <c r="Y2225" t="s">
        <v>3702</v>
      </c>
      <c r="Z2225" t="s">
        <v>695</v>
      </c>
      <c r="AA2225">
        <v>9</v>
      </c>
    </row>
    <row r="2226" spans="25:27" x14ac:dyDescent="0.25">
      <c r="Y2226" t="s">
        <v>3703</v>
      </c>
      <c r="Z2226" t="s">
        <v>695</v>
      </c>
      <c r="AA2226">
        <v>10</v>
      </c>
    </row>
    <row r="2227" spans="25:27" x14ac:dyDescent="0.25">
      <c r="Y2227" t="s">
        <v>3704</v>
      </c>
      <c r="Z2227" t="s">
        <v>695</v>
      </c>
      <c r="AA2227">
        <v>11</v>
      </c>
    </row>
    <row r="2228" spans="25:27" x14ac:dyDescent="0.25">
      <c r="Y2228" t="s">
        <v>3705</v>
      </c>
      <c r="Z2228" t="s">
        <v>695</v>
      </c>
      <c r="AA2228">
        <v>12</v>
      </c>
    </row>
    <row r="2229" spans="25:27" x14ac:dyDescent="0.25">
      <c r="Y2229" t="s">
        <v>3706</v>
      </c>
      <c r="Z2229" t="s">
        <v>695</v>
      </c>
      <c r="AA2229">
        <v>13</v>
      </c>
    </row>
    <row r="2230" spans="25:27" x14ac:dyDescent="0.25">
      <c r="Y2230" t="s">
        <v>3707</v>
      </c>
      <c r="Z2230" t="s">
        <v>695</v>
      </c>
      <c r="AA2230">
        <v>14</v>
      </c>
    </row>
    <row r="2231" spans="25:27" x14ac:dyDescent="0.25">
      <c r="Y2231" t="s">
        <v>3708</v>
      </c>
      <c r="Z2231" t="s">
        <v>695</v>
      </c>
      <c r="AA2231">
        <v>15</v>
      </c>
    </row>
    <row r="2232" spans="25:27" x14ac:dyDescent="0.25">
      <c r="Y2232" t="s">
        <v>3709</v>
      </c>
      <c r="Z2232" t="s">
        <v>695</v>
      </c>
      <c r="AA2232">
        <v>16</v>
      </c>
    </row>
    <row r="2233" spans="25:27" x14ac:dyDescent="0.25">
      <c r="Y2233" t="s">
        <v>3710</v>
      </c>
      <c r="Z2233" t="s">
        <v>695</v>
      </c>
      <c r="AA2233">
        <v>17</v>
      </c>
    </row>
    <row r="2234" spans="25:27" x14ac:dyDescent="0.25">
      <c r="Y2234" t="s">
        <v>3711</v>
      </c>
      <c r="Z2234" t="s">
        <v>695</v>
      </c>
      <c r="AA2234">
        <v>18</v>
      </c>
    </row>
    <row r="2235" spans="25:27" x14ac:dyDescent="0.25">
      <c r="Y2235" t="s">
        <v>3712</v>
      </c>
      <c r="Z2235" t="s">
        <v>695</v>
      </c>
      <c r="AA2235">
        <v>19</v>
      </c>
    </row>
    <row r="2236" spans="25:27" x14ac:dyDescent="0.25">
      <c r="Y2236" t="s">
        <v>3713</v>
      </c>
      <c r="Z2236" t="s">
        <v>695</v>
      </c>
      <c r="AA2236">
        <v>20</v>
      </c>
    </row>
    <row r="2237" spans="25:27" x14ac:dyDescent="0.25">
      <c r="Y2237" t="s">
        <v>3714</v>
      </c>
      <c r="Z2237" t="s">
        <v>695</v>
      </c>
      <c r="AA2237">
        <v>21</v>
      </c>
    </row>
    <row r="2238" spans="25:27" x14ac:dyDescent="0.25">
      <c r="Y2238" t="s">
        <v>3715</v>
      </c>
      <c r="Z2238" t="s">
        <v>695</v>
      </c>
      <c r="AA2238">
        <v>22</v>
      </c>
    </row>
    <row r="2239" spans="25:27" x14ac:dyDescent="0.25">
      <c r="Y2239" t="s">
        <v>3716</v>
      </c>
      <c r="Z2239" t="s">
        <v>695</v>
      </c>
      <c r="AA2239">
        <v>23</v>
      </c>
    </row>
    <row r="2240" spans="25:27" x14ac:dyDescent="0.25">
      <c r="Y2240" t="s">
        <v>3717</v>
      </c>
      <c r="Z2240" t="s">
        <v>703</v>
      </c>
      <c r="AA2240">
        <v>1</v>
      </c>
    </row>
    <row r="2241" spans="25:27" x14ac:dyDescent="0.25">
      <c r="Y2241" t="s">
        <v>3718</v>
      </c>
      <c r="Z2241" t="s">
        <v>703</v>
      </c>
      <c r="AA2241">
        <v>2</v>
      </c>
    </row>
    <row r="2242" spans="25:27" x14ac:dyDescent="0.25">
      <c r="Y2242" t="s">
        <v>3719</v>
      </c>
      <c r="Z2242" t="s">
        <v>703</v>
      </c>
      <c r="AA2242">
        <v>3</v>
      </c>
    </row>
    <row r="2243" spans="25:27" x14ac:dyDescent="0.25">
      <c r="Y2243" t="s">
        <v>3720</v>
      </c>
      <c r="Z2243" t="s">
        <v>703</v>
      </c>
      <c r="AA2243">
        <v>4</v>
      </c>
    </row>
    <row r="2244" spans="25:27" x14ac:dyDescent="0.25">
      <c r="Y2244" t="s">
        <v>3721</v>
      </c>
      <c r="Z2244" t="s">
        <v>703</v>
      </c>
      <c r="AA2244">
        <v>5</v>
      </c>
    </row>
    <row r="2245" spans="25:27" x14ac:dyDescent="0.25">
      <c r="Y2245" t="s">
        <v>3722</v>
      </c>
      <c r="Z2245" t="s">
        <v>703</v>
      </c>
      <c r="AA2245">
        <v>6</v>
      </c>
    </row>
    <row r="2246" spans="25:27" x14ac:dyDescent="0.25">
      <c r="Y2246" t="s">
        <v>3723</v>
      </c>
      <c r="Z2246" t="s">
        <v>703</v>
      </c>
      <c r="AA2246">
        <v>7</v>
      </c>
    </row>
    <row r="2247" spans="25:27" x14ac:dyDescent="0.25">
      <c r="Y2247" t="s">
        <v>3724</v>
      </c>
      <c r="Z2247" t="s">
        <v>703</v>
      </c>
      <c r="AA2247">
        <v>8</v>
      </c>
    </row>
    <row r="2248" spans="25:27" x14ac:dyDescent="0.25">
      <c r="Y2248" t="s">
        <v>3725</v>
      </c>
      <c r="Z2248" t="s">
        <v>703</v>
      </c>
      <c r="AA2248">
        <v>9</v>
      </c>
    </row>
    <row r="2249" spans="25:27" x14ac:dyDescent="0.25">
      <c r="Y2249" t="s">
        <v>3726</v>
      </c>
      <c r="Z2249" t="s">
        <v>703</v>
      </c>
      <c r="AA2249">
        <v>10</v>
      </c>
    </row>
    <row r="2250" spans="25:27" x14ac:dyDescent="0.25">
      <c r="Y2250" t="s">
        <v>3727</v>
      </c>
      <c r="Z2250" t="s">
        <v>703</v>
      </c>
      <c r="AA2250">
        <v>11</v>
      </c>
    </row>
    <row r="2251" spans="25:27" x14ac:dyDescent="0.25">
      <c r="Y2251" t="s">
        <v>3728</v>
      </c>
      <c r="Z2251" t="s">
        <v>703</v>
      </c>
      <c r="AA2251">
        <v>12</v>
      </c>
    </row>
    <row r="2252" spans="25:27" x14ac:dyDescent="0.25">
      <c r="Y2252" t="s">
        <v>3729</v>
      </c>
      <c r="Z2252" t="s">
        <v>703</v>
      </c>
      <c r="AA2252">
        <v>13</v>
      </c>
    </row>
    <row r="2253" spans="25:27" x14ac:dyDescent="0.25">
      <c r="Y2253" t="s">
        <v>3730</v>
      </c>
      <c r="Z2253" t="s">
        <v>703</v>
      </c>
      <c r="AA2253">
        <v>14</v>
      </c>
    </row>
    <row r="2254" spans="25:27" x14ac:dyDescent="0.25">
      <c r="Y2254" t="s">
        <v>3731</v>
      </c>
      <c r="Z2254" t="s">
        <v>703</v>
      </c>
      <c r="AA2254">
        <v>15</v>
      </c>
    </row>
    <row r="2255" spans="25:27" x14ac:dyDescent="0.25">
      <c r="Y2255" t="s">
        <v>3732</v>
      </c>
      <c r="Z2255" t="s">
        <v>703</v>
      </c>
      <c r="AA2255">
        <v>16</v>
      </c>
    </row>
    <row r="2256" spans="25:27" x14ac:dyDescent="0.25">
      <c r="Y2256" t="s">
        <v>3733</v>
      </c>
      <c r="Z2256" t="s">
        <v>703</v>
      </c>
      <c r="AA2256">
        <v>17</v>
      </c>
    </row>
    <row r="2257" spans="25:27" x14ac:dyDescent="0.25">
      <c r="Y2257" t="s">
        <v>3734</v>
      </c>
      <c r="Z2257" t="s">
        <v>703</v>
      </c>
      <c r="AA2257">
        <v>18</v>
      </c>
    </row>
    <row r="2258" spans="25:27" x14ac:dyDescent="0.25">
      <c r="Y2258" t="s">
        <v>3735</v>
      </c>
      <c r="Z2258" t="s">
        <v>703</v>
      </c>
      <c r="AA2258">
        <v>19</v>
      </c>
    </row>
    <row r="2259" spans="25:27" x14ac:dyDescent="0.25">
      <c r="Y2259" t="s">
        <v>3736</v>
      </c>
      <c r="Z2259" t="s">
        <v>703</v>
      </c>
      <c r="AA2259">
        <v>20</v>
      </c>
    </row>
    <row r="2260" spans="25:27" x14ac:dyDescent="0.25">
      <c r="Y2260" t="s">
        <v>3737</v>
      </c>
      <c r="Z2260" t="s">
        <v>703</v>
      </c>
      <c r="AA2260">
        <v>21</v>
      </c>
    </row>
    <row r="2261" spans="25:27" x14ac:dyDescent="0.25">
      <c r="Y2261" t="s">
        <v>3738</v>
      </c>
      <c r="Z2261" t="s">
        <v>703</v>
      </c>
      <c r="AA2261">
        <v>22</v>
      </c>
    </row>
    <row r="2262" spans="25:27" x14ac:dyDescent="0.25">
      <c r="Y2262" t="s">
        <v>3739</v>
      </c>
      <c r="Z2262" t="s">
        <v>703</v>
      </c>
      <c r="AA2262">
        <v>23</v>
      </c>
    </row>
    <row r="2263" spans="25:27" x14ac:dyDescent="0.25">
      <c r="Y2263" t="s">
        <v>3740</v>
      </c>
      <c r="Z2263" t="s">
        <v>703</v>
      </c>
      <c r="AA2263">
        <v>24</v>
      </c>
    </row>
    <row r="2264" spans="25:27" x14ac:dyDescent="0.25">
      <c r="Y2264" t="s">
        <v>3741</v>
      </c>
      <c r="Z2264" t="s">
        <v>703</v>
      </c>
      <c r="AA2264">
        <v>25</v>
      </c>
    </row>
    <row r="2265" spans="25:27" x14ac:dyDescent="0.25">
      <c r="Y2265" t="s">
        <v>3742</v>
      </c>
      <c r="Z2265" t="s">
        <v>703</v>
      </c>
      <c r="AA2265">
        <v>26</v>
      </c>
    </row>
    <row r="2266" spans="25:27" x14ac:dyDescent="0.25">
      <c r="Y2266" t="s">
        <v>3743</v>
      </c>
      <c r="Z2266" t="s">
        <v>703</v>
      </c>
      <c r="AA2266">
        <v>27</v>
      </c>
    </row>
    <row r="2267" spans="25:27" x14ac:dyDescent="0.25">
      <c r="Y2267" t="s">
        <v>3744</v>
      </c>
      <c r="Z2267" t="s">
        <v>703</v>
      </c>
      <c r="AA2267">
        <v>28</v>
      </c>
    </row>
    <row r="2268" spans="25:27" x14ac:dyDescent="0.25">
      <c r="Y2268" t="s">
        <v>3745</v>
      </c>
      <c r="Z2268" t="s">
        <v>703</v>
      </c>
      <c r="AA2268">
        <v>29</v>
      </c>
    </row>
    <row r="2269" spans="25:27" x14ac:dyDescent="0.25">
      <c r="Y2269" t="s">
        <v>3746</v>
      </c>
      <c r="Z2269" t="s">
        <v>703</v>
      </c>
      <c r="AA2269">
        <v>30</v>
      </c>
    </row>
    <row r="2270" spans="25:27" x14ac:dyDescent="0.25">
      <c r="Y2270" t="s">
        <v>3747</v>
      </c>
      <c r="Z2270" t="s">
        <v>703</v>
      </c>
      <c r="AA2270">
        <v>31</v>
      </c>
    </row>
    <row r="2271" spans="25:27" x14ac:dyDescent="0.25">
      <c r="Y2271" t="s">
        <v>3748</v>
      </c>
      <c r="Z2271" t="s">
        <v>703</v>
      </c>
      <c r="AA2271">
        <v>32</v>
      </c>
    </row>
    <row r="2272" spans="25:27" x14ac:dyDescent="0.25">
      <c r="Y2272" t="s">
        <v>3749</v>
      </c>
      <c r="Z2272" t="s">
        <v>703</v>
      </c>
      <c r="AA2272">
        <v>33</v>
      </c>
    </row>
    <row r="2273" spans="25:32" x14ac:dyDescent="0.25">
      <c r="Y2273" t="s">
        <v>3750</v>
      </c>
      <c r="Z2273" t="s">
        <v>703</v>
      </c>
      <c r="AA2273">
        <v>34</v>
      </c>
    </row>
    <row r="2274" spans="25:32" x14ac:dyDescent="0.25">
      <c r="Y2274" t="s">
        <v>3751</v>
      </c>
      <c r="Z2274" t="s">
        <v>703</v>
      </c>
      <c r="AA2274">
        <v>35</v>
      </c>
    </row>
    <row r="2275" spans="25:32" x14ac:dyDescent="0.25">
      <c r="Y2275" t="s">
        <v>3752</v>
      </c>
      <c r="Z2275" t="s">
        <v>703</v>
      </c>
      <c r="AA2275">
        <v>36</v>
      </c>
    </row>
    <row r="2276" spans="25:32" ht="15.6" x14ac:dyDescent="0.3">
      <c r="Y2276" t="s">
        <v>3753</v>
      </c>
      <c r="Z2276" t="s">
        <v>703</v>
      </c>
      <c r="AA2276">
        <v>37</v>
      </c>
      <c r="AF2276" s="10"/>
    </row>
    <row r="2277" spans="25:32" x14ac:dyDescent="0.25">
      <c r="Y2277" t="s">
        <v>3754</v>
      </c>
      <c r="Z2277" t="s">
        <v>703</v>
      </c>
      <c r="AA2277">
        <v>38</v>
      </c>
    </row>
    <row r="2278" spans="25:32" x14ac:dyDescent="0.25">
      <c r="Y2278" t="s">
        <v>3755</v>
      </c>
      <c r="Z2278" t="s">
        <v>703</v>
      </c>
      <c r="AA2278">
        <v>39</v>
      </c>
    </row>
    <row r="2279" spans="25:32" x14ac:dyDescent="0.25">
      <c r="Y2279" t="s">
        <v>3756</v>
      </c>
      <c r="Z2279" t="s">
        <v>703</v>
      </c>
      <c r="AA2279">
        <v>40</v>
      </c>
    </row>
    <row r="2280" spans="25:32" ht="15.6" x14ac:dyDescent="0.3">
      <c r="Y2280" t="s">
        <v>3757</v>
      </c>
      <c r="Z2280" t="s">
        <v>703</v>
      </c>
      <c r="AA2280">
        <v>41</v>
      </c>
      <c r="AF2280" s="10"/>
    </row>
    <row r="2281" spans="25:32" x14ac:dyDescent="0.25">
      <c r="Y2281" t="s">
        <v>3758</v>
      </c>
      <c r="Z2281" t="s">
        <v>703</v>
      </c>
      <c r="AA2281">
        <v>42</v>
      </c>
    </row>
    <row r="2282" spans="25:32" x14ac:dyDescent="0.25">
      <c r="Y2282" t="s">
        <v>3759</v>
      </c>
      <c r="Z2282" t="s">
        <v>703</v>
      </c>
      <c r="AA2282">
        <v>43</v>
      </c>
    </row>
    <row r="2283" spans="25:32" x14ac:dyDescent="0.25">
      <c r="Y2283" t="s">
        <v>3760</v>
      </c>
      <c r="Z2283" t="s">
        <v>703</v>
      </c>
      <c r="AA2283">
        <v>44</v>
      </c>
    </row>
    <row r="2284" spans="25:32" x14ac:dyDescent="0.25">
      <c r="Y2284" t="s">
        <v>3761</v>
      </c>
      <c r="Z2284" t="s">
        <v>703</v>
      </c>
      <c r="AA2284">
        <v>45</v>
      </c>
    </row>
    <row r="2285" spans="25:32" x14ac:dyDescent="0.25">
      <c r="Y2285" t="s">
        <v>3762</v>
      </c>
      <c r="Z2285" t="s">
        <v>703</v>
      </c>
      <c r="AA2285">
        <v>46</v>
      </c>
    </row>
    <row r="2286" spans="25:32" x14ac:dyDescent="0.25">
      <c r="Y2286" t="s">
        <v>3763</v>
      </c>
      <c r="Z2286" t="s">
        <v>703</v>
      </c>
      <c r="AA2286">
        <v>47</v>
      </c>
    </row>
    <row r="2287" spans="25:32" x14ac:dyDescent="0.25">
      <c r="Y2287" t="s">
        <v>3764</v>
      </c>
      <c r="Z2287" t="s">
        <v>703</v>
      </c>
      <c r="AA2287">
        <v>48</v>
      </c>
    </row>
    <row r="2288" spans="25:32" x14ac:dyDescent="0.25">
      <c r="Y2288" t="s">
        <v>3765</v>
      </c>
      <c r="Z2288" t="s">
        <v>703</v>
      </c>
      <c r="AA2288">
        <v>49</v>
      </c>
    </row>
    <row r="2289" spans="25:27" x14ac:dyDescent="0.25">
      <c r="Y2289" t="s">
        <v>3766</v>
      </c>
      <c r="Z2289" t="s">
        <v>703</v>
      </c>
      <c r="AA2289">
        <v>50</v>
      </c>
    </row>
    <row r="2290" spans="25:27" x14ac:dyDescent="0.25">
      <c r="Y2290" t="s">
        <v>3767</v>
      </c>
      <c r="Z2290" t="s">
        <v>703</v>
      </c>
      <c r="AA2290">
        <v>51</v>
      </c>
    </row>
    <row r="2291" spans="25:27" x14ac:dyDescent="0.25">
      <c r="Y2291" t="s">
        <v>3768</v>
      </c>
      <c r="Z2291" t="s">
        <v>703</v>
      </c>
      <c r="AA2291">
        <v>52</v>
      </c>
    </row>
    <row r="2292" spans="25:27" x14ac:dyDescent="0.25">
      <c r="Y2292" t="s">
        <v>3769</v>
      </c>
      <c r="Z2292" t="s">
        <v>703</v>
      </c>
      <c r="AA2292">
        <v>53</v>
      </c>
    </row>
    <row r="2293" spans="25:27" x14ac:dyDescent="0.25">
      <c r="Y2293" t="s">
        <v>3770</v>
      </c>
      <c r="Z2293" t="s">
        <v>797</v>
      </c>
      <c r="AA2293">
        <v>1</v>
      </c>
    </row>
    <row r="2294" spans="25:27" x14ac:dyDescent="0.25">
      <c r="Y2294" t="s">
        <v>3771</v>
      </c>
      <c r="Z2294" t="s">
        <v>797</v>
      </c>
      <c r="AA2294">
        <v>2</v>
      </c>
    </row>
    <row r="2295" spans="25:27" ht="15.6" x14ac:dyDescent="0.3">
      <c r="Y2295" t="s">
        <v>3772</v>
      </c>
      <c r="Z2295" s="10" t="s">
        <v>797</v>
      </c>
      <c r="AA2295" s="10">
        <v>3</v>
      </c>
    </row>
    <row r="2296" spans="25:27" x14ac:dyDescent="0.25">
      <c r="Y2296" t="s">
        <v>3773</v>
      </c>
      <c r="Z2296" t="s">
        <v>797</v>
      </c>
      <c r="AA2296">
        <v>4</v>
      </c>
    </row>
    <row r="2297" spans="25:27" x14ac:dyDescent="0.25">
      <c r="Y2297" t="s">
        <v>3774</v>
      </c>
      <c r="Z2297" t="s">
        <v>797</v>
      </c>
      <c r="AA2297">
        <v>5</v>
      </c>
    </row>
    <row r="2298" spans="25:27" x14ac:dyDescent="0.25">
      <c r="Y2298" t="s">
        <v>3775</v>
      </c>
      <c r="Z2298" t="s">
        <v>797</v>
      </c>
      <c r="AA2298">
        <v>6</v>
      </c>
    </row>
    <row r="2299" spans="25:27" ht="15.6" x14ac:dyDescent="0.3">
      <c r="Y2299" t="s">
        <v>3776</v>
      </c>
      <c r="Z2299" s="10" t="s">
        <v>797</v>
      </c>
      <c r="AA2299" s="10">
        <v>7</v>
      </c>
    </row>
    <row r="2300" spans="25:27" x14ac:dyDescent="0.25">
      <c r="Y2300" t="s">
        <v>3777</v>
      </c>
      <c r="Z2300" t="s">
        <v>797</v>
      </c>
      <c r="AA2300">
        <v>8</v>
      </c>
    </row>
    <row r="2301" spans="25:27" x14ac:dyDescent="0.25">
      <c r="Y2301" t="s">
        <v>3778</v>
      </c>
      <c r="Z2301" t="s">
        <v>797</v>
      </c>
      <c r="AA2301">
        <v>9</v>
      </c>
    </row>
    <row r="2302" spans="25:27" x14ac:dyDescent="0.25">
      <c r="Y2302" t="s">
        <v>3779</v>
      </c>
      <c r="Z2302" t="s">
        <v>797</v>
      </c>
      <c r="AA2302">
        <v>10</v>
      </c>
    </row>
    <row r="2303" spans="25:27" x14ac:dyDescent="0.25">
      <c r="Y2303" t="s">
        <v>3780</v>
      </c>
      <c r="Z2303" t="s">
        <v>797</v>
      </c>
      <c r="AA2303">
        <v>11</v>
      </c>
    </row>
    <row r="2304" spans="25:27" x14ac:dyDescent="0.25">
      <c r="Y2304" t="s">
        <v>3781</v>
      </c>
      <c r="Z2304" t="s">
        <v>797</v>
      </c>
      <c r="AA2304">
        <v>12</v>
      </c>
    </row>
    <row r="2305" spans="25:32" x14ac:dyDescent="0.25">
      <c r="Y2305" t="s">
        <v>3782</v>
      </c>
      <c r="Z2305" t="s">
        <v>797</v>
      </c>
      <c r="AA2305">
        <v>13</v>
      </c>
    </row>
    <row r="2306" spans="25:32" x14ac:dyDescent="0.25">
      <c r="Y2306" t="s">
        <v>3783</v>
      </c>
      <c r="Z2306" t="s">
        <v>797</v>
      </c>
      <c r="AA2306">
        <v>14</v>
      </c>
    </row>
    <row r="2307" spans="25:32" x14ac:dyDescent="0.25">
      <c r="Y2307" t="s">
        <v>3784</v>
      </c>
      <c r="Z2307" t="s">
        <v>797</v>
      </c>
      <c r="AA2307">
        <v>15</v>
      </c>
    </row>
    <row r="2308" spans="25:32" ht="15.6" x14ac:dyDescent="0.3">
      <c r="Y2308" t="s">
        <v>3785</v>
      </c>
      <c r="Z2308" t="s">
        <v>797</v>
      </c>
      <c r="AA2308">
        <v>16</v>
      </c>
      <c r="AF2308" s="10"/>
    </row>
    <row r="2309" spans="25:32" x14ac:dyDescent="0.25">
      <c r="Y2309" t="s">
        <v>3786</v>
      </c>
      <c r="Z2309" t="s">
        <v>797</v>
      </c>
      <c r="AA2309">
        <v>17</v>
      </c>
    </row>
    <row r="2310" spans="25:32" x14ac:dyDescent="0.25">
      <c r="Y2310" t="s">
        <v>3787</v>
      </c>
      <c r="Z2310" t="s">
        <v>797</v>
      </c>
      <c r="AA2310">
        <v>18</v>
      </c>
    </row>
    <row r="2311" spans="25:32" x14ac:dyDescent="0.25">
      <c r="Y2311" t="s">
        <v>3788</v>
      </c>
      <c r="Z2311" t="s">
        <v>797</v>
      </c>
      <c r="AA2311">
        <v>19</v>
      </c>
    </row>
    <row r="2312" spans="25:32" x14ac:dyDescent="0.25">
      <c r="Y2312" t="s">
        <v>3789</v>
      </c>
      <c r="Z2312" t="s">
        <v>797</v>
      </c>
      <c r="AA2312">
        <v>20</v>
      </c>
    </row>
    <row r="2313" spans="25:32" x14ac:dyDescent="0.25">
      <c r="Y2313" t="s">
        <v>3790</v>
      </c>
      <c r="Z2313" t="s">
        <v>797</v>
      </c>
      <c r="AA2313">
        <v>21</v>
      </c>
    </row>
    <row r="2314" spans="25:32" x14ac:dyDescent="0.25">
      <c r="Y2314" t="s">
        <v>3791</v>
      </c>
      <c r="Z2314" t="s">
        <v>797</v>
      </c>
      <c r="AA2314">
        <v>22</v>
      </c>
    </row>
    <row r="2315" spans="25:32" x14ac:dyDescent="0.25">
      <c r="Y2315" t="s">
        <v>3792</v>
      </c>
      <c r="Z2315" t="s">
        <v>797</v>
      </c>
      <c r="AA2315">
        <v>23</v>
      </c>
    </row>
    <row r="2316" spans="25:32" x14ac:dyDescent="0.25">
      <c r="Y2316" t="s">
        <v>3793</v>
      </c>
      <c r="Z2316" t="s">
        <v>797</v>
      </c>
      <c r="AA2316">
        <v>24</v>
      </c>
    </row>
    <row r="2317" spans="25:32" x14ac:dyDescent="0.25">
      <c r="Y2317" t="s">
        <v>1516</v>
      </c>
      <c r="Z2317" t="s">
        <v>797</v>
      </c>
      <c r="AA2317">
        <v>25</v>
      </c>
    </row>
    <row r="2318" spans="25:32" x14ac:dyDescent="0.25">
      <c r="Y2318" t="s">
        <v>3794</v>
      </c>
      <c r="Z2318" t="s">
        <v>797</v>
      </c>
      <c r="AA2318">
        <v>26</v>
      </c>
    </row>
    <row r="2319" spans="25:32" x14ac:dyDescent="0.25">
      <c r="Y2319" t="s">
        <v>3795</v>
      </c>
      <c r="Z2319" t="s">
        <v>797</v>
      </c>
      <c r="AA2319">
        <v>27</v>
      </c>
    </row>
    <row r="2320" spans="25:32" x14ac:dyDescent="0.25">
      <c r="Y2320" t="s">
        <v>3796</v>
      </c>
      <c r="Z2320" t="s">
        <v>797</v>
      </c>
      <c r="AA2320">
        <v>28</v>
      </c>
    </row>
    <row r="2321" spans="25:27" x14ac:dyDescent="0.25">
      <c r="Y2321" t="s">
        <v>3797</v>
      </c>
      <c r="Z2321" t="s">
        <v>797</v>
      </c>
      <c r="AA2321">
        <v>29</v>
      </c>
    </row>
    <row r="2322" spans="25:27" x14ac:dyDescent="0.25">
      <c r="Y2322" t="s">
        <v>3798</v>
      </c>
      <c r="Z2322" t="s">
        <v>797</v>
      </c>
      <c r="AA2322">
        <v>30</v>
      </c>
    </row>
    <row r="2323" spans="25:27" x14ac:dyDescent="0.25">
      <c r="Y2323" t="s">
        <v>3799</v>
      </c>
      <c r="Z2323" t="s">
        <v>797</v>
      </c>
      <c r="AA2323">
        <v>31</v>
      </c>
    </row>
    <row r="2324" spans="25:27" x14ac:dyDescent="0.25">
      <c r="Y2324" t="s">
        <v>3800</v>
      </c>
      <c r="Z2324" t="s">
        <v>797</v>
      </c>
      <c r="AA2324">
        <v>32</v>
      </c>
    </row>
    <row r="2325" spans="25:27" x14ac:dyDescent="0.25">
      <c r="Y2325" t="s">
        <v>3801</v>
      </c>
      <c r="Z2325" t="s">
        <v>797</v>
      </c>
      <c r="AA2325">
        <v>33</v>
      </c>
    </row>
    <row r="2326" spans="25:27" x14ac:dyDescent="0.25">
      <c r="Y2326" t="s">
        <v>3802</v>
      </c>
      <c r="Z2326" t="s">
        <v>765</v>
      </c>
      <c r="AA2326">
        <v>1</v>
      </c>
    </row>
    <row r="2327" spans="25:27" x14ac:dyDescent="0.25">
      <c r="Y2327" t="s">
        <v>3803</v>
      </c>
      <c r="Z2327" t="s">
        <v>765</v>
      </c>
      <c r="AA2327">
        <v>2</v>
      </c>
    </row>
    <row r="2328" spans="25:27" ht="15.6" x14ac:dyDescent="0.3">
      <c r="Y2328" t="s">
        <v>3804</v>
      </c>
      <c r="Z2328" s="10" t="s">
        <v>765</v>
      </c>
      <c r="AA2328" s="10">
        <v>3</v>
      </c>
    </row>
    <row r="2329" spans="25:27" x14ac:dyDescent="0.25">
      <c r="Y2329" t="s">
        <v>3805</v>
      </c>
      <c r="Z2329" t="s">
        <v>765</v>
      </c>
      <c r="AA2329">
        <v>4</v>
      </c>
    </row>
    <row r="2330" spans="25:27" x14ac:dyDescent="0.25">
      <c r="Y2330" t="s">
        <v>3806</v>
      </c>
      <c r="Z2330" t="s">
        <v>765</v>
      </c>
      <c r="AA2330">
        <v>5</v>
      </c>
    </row>
    <row r="2331" spans="25:27" x14ac:dyDescent="0.25">
      <c r="Y2331" t="s">
        <v>3807</v>
      </c>
      <c r="Z2331" t="s">
        <v>765</v>
      </c>
      <c r="AA2331">
        <v>6</v>
      </c>
    </row>
    <row r="2332" spans="25:27" x14ac:dyDescent="0.25">
      <c r="Y2332" t="s">
        <v>3808</v>
      </c>
      <c r="Z2332" t="s">
        <v>765</v>
      </c>
      <c r="AA2332">
        <v>7</v>
      </c>
    </row>
    <row r="2333" spans="25:27" x14ac:dyDescent="0.25">
      <c r="Y2333" t="s">
        <v>3809</v>
      </c>
      <c r="Z2333" t="s">
        <v>765</v>
      </c>
      <c r="AA2333">
        <v>8</v>
      </c>
    </row>
    <row r="2334" spans="25:27" x14ac:dyDescent="0.25">
      <c r="Y2334" t="s">
        <v>3810</v>
      </c>
      <c r="Z2334" t="s">
        <v>765</v>
      </c>
      <c r="AA2334">
        <v>9</v>
      </c>
    </row>
    <row r="2335" spans="25:27" x14ac:dyDescent="0.25">
      <c r="Y2335" t="s">
        <v>3811</v>
      </c>
      <c r="Z2335" t="s">
        <v>765</v>
      </c>
      <c r="AA2335">
        <v>10</v>
      </c>
    </row>
    <row r="2336" spans="25:27" x14ac:dyDescent="0.25">
      <c r="Y2336" t="s">
        <v>3812</v>
      </c>
      <c r="Z2336" t="s">
        <v>765</v>
      </c>
      <c r="AA2336">
        <v>11</v>
      </c>
    </row>
    <row r="2337" spans="25:27" x14ac:dyDescent="0.25">
      <c r="Y2337" t="s">
        <v>3813</v>
      </c>
      <c r="Z2337" t="s">
        <v>765</v>
      </c>
      <c r="AA2337">
        <v>12</v>
      </c>
    </row>
    <row r="2338" spans="25:27" x14ac:dyDescent="0.25">
      <c r="Y2338" t="s">
        <v>3814</v>
      </c>
      <c r="Z2338" t="s">
        <v>765</v>
      </c>
      <c r="AA2338">
        <v>13</v>
      </c>
    </row>
    <row r="2339" spans="25:27" x14ac:dyDescent="0.25">
      <c r="Y2339" t="s">
        <v>3815</v>
      </c>
      <c r="Z2339" t="s">
        <v>765</v>
      </c>
      <c r="AA2339">
        <v>14</v>
      </c>
    </row>
    <row r="2340" spans="25:27" x14ac:dyDescent="0.25">
      <c r="Y2340" t="s">
        <v>3816</v>
      </c>
      <c r="Z2340" t="s">
        <v>765</v>
      </c>
      <c r="AA2340">
        <v>15</v>
      </c>
    </row>
    <row r="2341" spans="25:27" x14ac:dyDescent="0.25">
      <c r="Y2341" t="s">
        <v>3817</v>
      </c>
      <c r="Z2341" t="s">
        <v>765</v>
      </c>
      <c r="AA2341">
        <v>16</v>
      </c>
    </row>
    <row r="2342" spans="25:27" x14ac:dyDescent="0.25">
      <c r="Y2342" t="s">
        <v>3818</v>
      </c>
      <c r="Z2342" t="s">
        <v>765</v>
      </c>
      <c r="AA2342">
        <v>17</v>
      </c>
    </row>
    <row r="2343" spans="25:27" x14ac:dyDescent="0.25">
      <c r="Y2343" t="s">
        <v>3819</v>
      </c>
      <c r="Z2343" t="s">
        <v>765</v>
      </c>
      <c r="AA2343">
        <v>18</v>
      </c>
    </row>
    <row r="2344" spans="25:27" x14ac:dyDescent="0.25">
      <c r="Y2344" t="s">
        <v>3820</v>
      </c>
      <c r="Z2344" t="s">
        <v>765</v>
      </c>
      <c r="AA2344">
        <v>19</v>
      </c>
    </row>
    <row r="2345" spans="25:27" x14ac:dyDescent="0.25">
      <c r="Y2345" t="s">
        <v>3821</v>
      </c>
      <c r="Z2345" t="s">
        <v>765</v>
      </c>
      <c r="AA2345">
        <v>20</v>
      </c>
    </row>
    <row r="2346" spans="25:27" x14ac:dyDescent="0.25">
      <c r="Y2346" t="s">
        <v>3822</v>
      </c>
      <c r="Z2346" t="s">
        <v>765</v>
      </c>
      <c r="AA2346">
        <v>21</v>
      </c>
    </row>
    <row r="2347" spans="25:27" x14ac:dyDescent="0.25">
      <c r="Y2347" t="s">
        <v>3823</v>
      </c>
      <c r="Z2347" t="s">
        <v>765</v>
      </c>
      <c r="AA2347">
        <v>22</v>
      </c>
    </row>
    <row r="2348" spans="25:27" x14ac:dyDescent="0.25">
      <c r="Y2348" t="s">
        <v>3824</v>
      </c>
      <c r="Z2348" t="s">
        <v>765</v>
      </c>
      <c r="AA2348">
        <v>23</v>
      </c>
    </row>
    <row r="2349" spans="25:27" x14ac:dyDescent="0.25">
      <c r="Y2349" t="s">
        <v>3825</v>
      </c>
      <c r="Z2349" t="s">
        <v>765</v>
      </c>
      <c r="AA2349">
        <v>24</v>
      </c>
    </row>
    <row r="2350" spans="25:27" x14ac:dyDescent="0.25">
      <c r="Y2350" t="s">
        <v>3826</v>
      </c>
      <c r="Z2350" t="s">
        <v>765</v>
      </c>
      <c r="AA2350">
        <v>25</v>
      </c>
    </row>
    <row r="2351" spans="25:27" x14ac:dyDescent="0.25">
      <c r="Y2351" t="s">
        <v>3827</v>
      </c>
      <c r="Z2351" t="s">
        <v>765</v>
      </c>
      <c r="AA2351">
        <v>26</v>
      </c>
    </row>
    <row r="2352" spans="25:27" x14ac:dyDescent="0.25">
      <c r="Y2352" t="s">
        <v>3828</v>
      </c>
      <c r="Z2352" t="s">
        <v>765</v>
      </c>
      <c r="AA2352">
        <v>27</v>
      </c>
    </row>
    <row r="2353" spans="25:27" x14ac:dyDescent="0.25">
      <c r="Y2353" t="s">
        <v>3829</v>
      </c>
      <c r="Z2353" t="s">
        <v>765</v>
      </c>
      <c r="AA2353">
        <v>28</v>
      </c>
    </row>
    <row r="2354" spans="25:27" x14ac:dyDescent="0.25">
      <c r="Y2354" t="s">
        <v>3830</v>
      </c>
      <c r="Z2354" t="s">
        <v>765</v>
      </c>
      <c r="AA2354">
        <v>29</v>
      </c>
    </row>
    <row r="2355" spans="25:27" x14ac:dyDescent="0.25">
      <c r="Y2355" t="s">
        <v>3831</v>
      </c>
      <c r="Z2355" t="s">
        <v>765</v>
      </c>
      <c r="AA2355">
        <v>30</v>
      </c>
    </row>
    <row r="2356" spans="25:27" x14ac:dyDescent="0.25">
      <c r="Y2356" t="s">
        <v>3832</v>
      </c>
      <c r="Z2356" t="s">
        <v>765</v>
      </c>
      <c r="AA2356">
        <v>31</v>
      </c>
    </row>
    <row r="2357" spans="25:27" x14ac:dyDescent="0.25">
      <c r="Y2357" t="s">
        <v>3833</v>
      </c>
      <c r="Z2357" t="s">
        <v>765</v>
      </c>
      <c r="AA2357">
        <v>32</v>
      </c>
    </row>
    <row r="2358" spans="25:27" x14ac:dyDescent="0.25">
      <c r="Y2358" t="s">
        <v>3834</v>
      </c>
      <c r="Z2358" t="s">
        <v>765</v>
      </c>
      <c r="AA2358">
        <v>33</v>
      </c>
    </row>
    <row r="2359" spans="25:27" x14ac:dyDescent="0.25">
      <c r="Y2359" t="s">
        <v>3835</v>
      </c>
      <c r="Z2359" t="s">
        <v>765</v>
      </c>
      <c r="AA2359">
        <v>34</v>
      </c>
    </row>
    <row r="2360" spans="25:27" x14ac:dyDescent="0.25">
      <c r="Y2360" t="s">
        <v>3836</v>
      </c>
      <c r="Z2360" t="s">
        <v>765</v>
      </c>
      <c r="AA2360">
        <v>35</v>
      </c>
    </row>
    <row r="2361" spans="25:27" x14ac:dyDescent="0.25">
      <c r="Y2361" t="s">
        <v>3837</v>
      </c>
      <c r="Z2361" t="s">
        <v>765</v>
      </c>
      <c r="AA2361">
        <v>36</v>
      </c>
    </row>
    <row r="2362" spans="25:27" x14ac:dyDescent="0.25">
      <c r="Y2362" t="s">
        <v>3838</v>
      </c>
      <c r="Z2362" t="s">
        <v>765</v>
      </c>
      <c r="AA2362">
        <v>37</v>
      </c>
    </row>
    <row r="2363" spans="25:27" x14ac:dyDescent="0.25">
      <c r="Y2363" t="s">
        <v>3839</v>
      </c>
      <c r="Z2363" t="s">
        <v>765</v>
      </c>
      <c r="AA2363">
        <v>38</v>
      </c>
    </row>
    <row r="2364" spans="25:27" x14ac:dyDescent="0.25">
      <c r="Y2364" t="s">
        <v>3840</v>
      </c>
      <c r="Z2364" t="s">
        <v>765</v>
      </c>
      <c r="AA2364">
        <v>39</v>
      </c>
    </row>
    <row r="2365" spans="25:27" x14ac:dyDescent="0.25">
      <c r="Y2365" t="s">
        <v>3841</v>
      </c>
      <c r="Z2365" t="s">
        <v>765</v>
      </c>
      <c r="AA2365">
        <v>40</v>
      </c>
    </row>
    <row r="2366" spans="25:27" x14ac:dyDescent="0.25">
      <c r="Y2366" t="s">
        <v>3842</v>
      </c>
      <c r="Z2366" t="s">
        <v>765</v>
      </c>
      <c r="AA2366">
        <v>41</v>
      </c>
    </row>
    <row r="2367" spans="25:27" x14ac:dyDescent="0.25">
      <c r="Y2367" t="s">
        <v>3843</v>
      </c>
      <c r="Z2367" t="s">
        <v>765</v>
      </c>
      <c r="AA2367">
        <v>42</v>
      </c>
    </row>
    <row r="2368" spans="25:27" x14ac:dyDescent="0.25">
      <c r="Y2368" t="s">
        <v>3844</v>
      </c>
      <c r="Z2368" t="s">
        <v>1126</v>
      </c>
      <c r="AA2368">
        <v>1</v>
      </c>
    </row>
    <row r="2369" spans="25:27" x14ac:dyDescent="0.25">
      <c r="Y2369" t="s">
        <v>3845</v>
      </c>
      <c r="Z2369" t="s">
        <v>1126</v>
      </c>
      <c r="AA2369">
        <v>2</v>
      </c>
    </row>
    <row r="2370" spans="25:27" x14ac:dyDescent="0.25">
      <c r="Y2370" t="s">
        <v>3846</v>
      </c>
      <c r="Z2370" t="s">
        <v>1126</v>
      </c>
      <c r="AA2370">
        <v>3</v>
      </c>
    </row>
    <row r="2371" spans="25:27" x14ac:dyDescent="0.25">
      <c r="Y2371" t="s">
        <v>3847</v>
      </c>
      <c r="Z2371" t="s">
        <v>1126</v>
      </c>
      <c r="AA2371">
        <v>4</v>
      </c>
    </row>
    <row r="2372" spans="25:27" x14ac:dyDescent="0.25">
      <c r="Y2372" t="s">
        <v>3848</v>
      </c>
      <c r="Z2372" t="s">
        <v>1126</v>
      </c>
      <c r="AA2372">
        <v>5</v>
      </c>
    </row>
    <row r="2373" spans="25:27" x14ac:dyDescent="0.25">
      <c r="Y2373" t="s">
        <v>3849</v>
      </c>
      <c r="Z2373" t="s">
        <v>1126</v>
      </c>
      <c r="AA2373">
        <v>6</v>
      </c>
    </row>
    <row r="2374" spans="25:27" x14ac:dyDescent="0.25">
      <c r="Y2374" t="s">
        <v>3850</v>
      </c>
      <c r="Z2374" t="s">
        <v>1126</v>
      </c>
      <c r="AA2374">
        <v>7</v>
      </c>
    </row>
    <row r="2375" spans="25:27" x14ac:dyDescent="0.25">
      <c r="Y2375" t="s">
        <v>3851</v>
      </c>
      <c r="Z2375" t="s">
        <v>1126</v>
      </c>
      <c r="AA2375">
        <v>8</v>
      </c>
    </row>
    <row r="2376" spans="25:27" x14ac:dyDescent="0.25">
      <c r="Y2376" t="s">
        <v>3852</v>
      </c>
      <c r="Z2376" t="s">
        <v>1126</v>
      </c>
      <c r="AA2376">
        <v>9</v>
      </c>
    </row>
    <row r="2377" spans="25:27" x14ac:dyDescent="0.25">
      <c r="Y2377" t="s">
        <v>3853</v>
      </c>
      <c r="Z2377" t="s">
        <v>1126</v>
      </c>
      <c r="AA2377">
        <v>10</v>
      </c>
    </row>
    <row r="2378" spans="25:27" x14ac:dyDescent="0.25">
      <c r="Y2378" t="s">
        <v>3854</v>
      </c>
      <c r="Z2378" t="s">
        <v>1126</v>
      </c>
      <c r="AA2378">
        <v>11</v>
      </c>
    </row>
    <row r="2379" spans="25:27" x14ac:dyDescent="0.25">
      <c r="Y2379" t="s">
        <v>3855</v>
      </c>
      <c r="Z2379" t="s">
        <v>1126</v>
      </c>
      <c r="AA2379">
        <v>12</v>
      </c>
    </row>
    <row r="2380" spans="25:27" x14ac:dyDescent="0.25">
      <c r="Y2380" t="s">
        <v>3856</v>
      </c>
      <c r="Z2380" t="s">
        <v>1126</v>
      </c>
      <c r="AA2380">
        <v>13</v>
      </c>
    </row>
    <row r="2381" spans="25:27" x14ac:dyDescent="0.25">
      <c r="Y2381" t="s">
        <v>3857</v>
      </c>
      <c r="Z2381" t="s">
        <v>1126</v>
      </c>
      <c r="AA2381">
        <v>14</v>
      </c>
    </row>
    <row r="2382" spans="25:27" x14ac:dyDescent="0.25">
      <c r="Y2382" t="s">
        <v>3858</v>
      </c>
      <c r="Z2382" t="s">
        <v>1126</v>
      </c>
      <c r="AA2382">
        <v>15</v>
      </c>
    </row>
    <row r="2383" spans="25:27" x14ac:dyDescent="0.25">
      <c r="Y2383" t="s">
        <v>3859</v>
      </c>
      <c r="Z2383" t="s">
        <v>1126</v>
      </c>
      <c r="AA2383">
        <v>16</v>
      </c>
    </row>
    <row r="2384" spans="25:27" x14ac:dyDescent="0.25">
      <c r="Y2384" t="s">
        <v>3860</v>
      </c>
      <c r="Z2384" t="s">
        <v>1126</v>
      </c>
      <c r="AA2384">
        <v>17</v>
      </c>
    </row>
    <row r="2385" spans="25:27" x14ac:dyDescent="0.25">
      <c r="Y2385" t="s">
        <v>3861</v>
      </c>
      <c r="Z2385" t="s">
        <v>1126</v>
      </c>
      <c r="AA2385">
        <v>18</v>
      </c>
    </row>
    <row r="2386" spans="25:27" x14ac:dyDescent="0.25">
      <c r="Y2386" t="s">
        <v>3862</v>
      </c>
      <c r="Z2386" t="s">
        <v>1126</v>
      </c>
      <c r="AA2386">
        <v>19</v>
      </c>
    </row>
    <row r="2387" spans="25:27" x14ac:dyDescent="0.25">
      <c r="Y2387" t="s">
        <v>1531</v>
      </c>
      <c r="Z2387" t="s">
        <v>1126</v>
      </c>
      <c r="AA2387">
        <v>20</v>
      </c>
    </row>
    <row r="2388" spans="25:27" x14ac:dyDescent="0.25">
      <c r="Y2388" t="s">
        <v>3863</v>
      </c>
      <c r="Z2388" t="s">
        <v>1126</v>
      </c>
      <c r="AA2388">
        <v>21</v>
      </c>
    </row>
    <row r="2389" spans="25:27" x14ac:dyDescent="0.25">
      <c r="Y2389" t="s">
        <v>1525</v>
      </c>
      <c r="Z2389" t="s">
        <v>1126</v>
      </c>
      <c r="AA2389">
        <v>22</v>
      </c>
    </row>
    <row r="2390" spans="25:27" x14ac:dyDescent="0.25">
      <c r="Y2390" t="s">
        <v>3864</v>
      </c>
      <c r="Z2390" t="s">
        <v>1126</v>
      </c>
      <c r="AA2390">
        <v>23</v>
      </c>
    </row>
    <row r="2391" spans="25:27" x14ac:dyDescent="0.25">
      <c r="Y2391" t="s">
        <v>3865</v>
      </c>
      <c r="Z2391" t="s">
        <v>1126</v>
      </c>
      <c r="AA2391">
        <v>24</v>
      </c>
    </row>
    <row r="2392" spans="25:27" x14ac:dyDescent="0.25">
      <c r="Y2392" t="s">
        <v>3866</v>
      </c>
      <c r="Z2392" t="s">
        <v>1126</v>
      </c>
      <c r="AA2392">
        <v>25</v>
      </c>
    </row>
    <row r="2393" spans="25:27" x14ac:dyDescent="0.25">
      <c r="Y2393" t="s">
        <v>3867</v>
      </c>
      <c r="Z2393" t="s">
        <v>1126</v>
      </c>
      <c r="AA2393">
        <v>26</v>
      </c>
    </row>
    <row r="2394" spans="25:27" x14ac:dyDescent="0.25">
      <c r="Y2394" t="s">
        <v>3868</v>
      </c>
      <c r="Z2394" t="s">
        <v>1126</v>
      </c>
      <c r="AA2394">
        <v>27</v>
      </c>
    </row>
    <row r="2395" spans="25:27" x14ac:dyDescent="0.25">
      <c r="Y2395" t="s">
        <v>3869</v>
      </c>
      <c r="Z2395" t="s">
        <v>1126</v>
      </c>
      <c r="AA2395">
        <v>28</v>
      </c>
    </row>
    <row r="2396" spans="25:27" x14ac:dyDescent="0.25">
      <c r="Y2396" t="s">
        <v>3870</v>
      </c>
      <c r="Z2396" t="s">
        <v>1126</v>
      </c>
      <c r="AA2396">
        <v>29</v>
      </c>
    </row>
    <row r="2397" spans="25:27" x14ac:dyDescent="0.25">
      <c r="Y2397" t="s">
        <v>3871</v>
      </c>
      <c r="Z2397" t="s">
        <v>1126</v>
      </c>
      <c r="AA2397">
        <v>30</v>
      </c>
    </row>
    <row r="2398" spans="25:27" x14ac:dyDescent="0.25">
      <c r="Y2398" t="s">
        <v>3872</v>
      </c>
      <c r="Z2398" t="s">
        <v>1126</v>
      </c>
      <c r="AA2398">
        <v>31</v>
      </c>
    </row>
    <row r="2399" spans="25:27" x14ac:dyDescent="0.25">
      <c r="Y2399" t="s">
        <v>3873</v>
      </c>
      <c r="Z2399" t="s">
        <v>826</v>
      </c>
      <c r="AA2399">
        <v>1</v>
      </c>
    </row>
    <row r="2400" spans="25:27" x14ac:dyDescent="0.25">
      <c r="Y2400" t="s">
        <v>3874</v>
      </c>
      <c r="Z2400" t="s">
        <v>826</v>
      </c>
      <c r="AA2400">
        <v>2</v>
      </c>
    </row>
    <row r="2401" spans="25:27" x14ac:dyDescent="0.25">
      <c r="Y2401" t="s">
        <v>3875</v>
      </c>
      <c r="Z2401" t="s">
        <v>826</v>
      </c>
      <c r="AA2401">
        <v>3</v>
      </c>
    </row>
    <row r="2402" spans="25:27" x14ac:dyDescent="0.25">
      <c r="Y2402" t="s">
        <v>3876</v>
      </c>
      <c r="Z2402" t="s">
        <v>826</v>
      </c>
      <c r="AA2402">
        <v>4</v>
      </c>
    </row>
    <row r="2403" spans="25:27" x14ac:dyDescent="0.25">
      <c r="Y2403" t="s">
        <v>3877</v>
      </c>
      <c r="Z2403" t="s">
        <v>826</v>
      </c>
      <c r="AA2403">
        <v>5</v>
      </c>
    </row>
    <row r="2404" spans="25:27" x14ac:dyDescent="0.25">
      <c r="Y2404" t="s">
        <v>3878</v>
      </c>
      <c r="Z2404" t="s">
        <v>826</v>
      </c>
      <c r="AA2404">
        <v>6</v>
      </c>
    </row>
    <row r="2405" spans="25:27" x14ac:dyDescent="0.25">
      <c r="Y2405" t="s">
        <v>3879</v>
      </c>
      <c r="Z2405" t="s">
        <v>826</v>
      </c>
      <c r="AA2405">
        <v>7</v>
      </c>
    </row>
    <row r="2406" spans="25:27" x14ac:dyDescent="0.25">
      <c r="Y2406" t="s">
        <v>3880</v>
      </c>
      <c r="Z2406" t="s">
        <v>826</v>
      </c>
      <c r="AA2406">
        <v>8</v>
      </c>
    </row>
    <row r="2407" spans="25:27" x14ac:dyDescent="0.25">
      <c r="Y2407" t="s">
        <v>3881</v>
      </c>
      <c r="Z2407" t="s">
        <v>826</v>
      </c>
      <c r="AA2407">
        <v>9</v>
      </c>
    </row>
    <row r="2408" spans="25:27" x14ac:dyDescent="0.25">
      <c r="Y2408" t="s">
        <v>3882</v>
      </c>
      <c r="Z2408" t="s">
        <v>826</v>
      </c>
      <c r="AA2408">
        <v>10</v>
      </c>
    </row>
    <row r="2409" spans="25:27" x14ac:dyDescent="0.25">
      <c r="Y2409" t="s">
        <v>3883</v>
      </c>
      <c r="Z2409" t="s">
        <v>826</v>
      </c>
      <c r="AA2409">
        <v>11</v>
      </c>
    </row>
    <row r="2410" spans="25:27" x14ac:dyDescent="0.25">
      <c r="Y2410" t="s">
        <v>3884</v>
      </c>
      <c r="Z2410" t="s">
        <v>826</v>
      </c>
      <c r="AA2410">
        <v>12</v>
      </c>
    </row>
    <row r="2411" spans="25:27" x14ac:dyDescent="0.25">
      <c r="Y2411" t="s">
        <v>3885</v>
      </c>
      <c r="Z2411" t="s">
        <v>826</v>
      </c>
      <c r="AA2411">
        <v>13</v>
      </c>
    </row>
    <row r="2412" spans="25:27" x14ac:dyDescent="0.25">
      <c r="Y2412" t="s">
        <v>3886</v>
      </c>
      <c r="Z2412" t="s">
        <v>826</v>
      </c>
      <c r="AA2412">
        <v>14</v>
      </c>
    </row>
    <row r="2413" spans="25:27" x14ac:dyDescent="0.25">
      <c r="Y2413" t="s">
        <v>3887</v>
      </c>
      <c r="Z2413" t="s">
        <v>826</v>
      </c>
      <c r="AA2413">
        <v>15</v>
      </c>
    </row>
    <row r="2414" spans="25:27" x14ac:dyDescent="0.25">
      <c r="Y2414" t="s">
        <v>3888</v>
      </c>
      <c r="Z2414" t="s">
        <v>826</v>
      </c>
      <c r="AA2414">
        <v>16</v>
      </c>
    </row>
    <row r="2415" spans="25:27" x14ac:dyDescent="0.25">
      <c r="Y2415" t="s">
        <v>3889</v>
      </c>
      <c r="Z2415" t="s">
        <v>826</v>
      </c>
      <c r="AA2415">
        <v>17</v>
      </c>
    </row>
    <row r="2416" spans="25:27" x14ac:dyDescent="0.25">
      <c r="Y2416" t="s">
        <v>3890</v>
      </c>
      <c r="Z2416" t="s">
        <v>826</v>
      </c>
      <c r="AA2416">
        <v>18</v>
      </c>
    </row>
    <row r="2417" spans="25:27" x14ac:dyDescent="0.25">
      <c r="Y2417" t="s">
        <v>3891</v>
      </c>
      <c r="Z2417" t="s">
        <v>826</v>
      </c>
      <c r="AA2417">
        <v>19</v>
      </c>
    </row>
    <row r="2418" spans="25:27" x14ac:dyDescent="0.25">
      <c r="Y2418" t="s">
        <v>3892</v>
      </c>
      <c r="Z2418" t="s">
        <v>826</v>
      </c>
      <c r="AA2418">
        <v>20</v>
      </c>
    </row>
    <row r="2419" spans="25:27" x14ac:dyDescent="0.25">
      <c r="Y2419" t="s">
        <v>3893</v>
      </c>
      <c r="Z2419" t="s">
        <v>826</v>
      </c>
      <c r="AA2419">
        <v>21</v>
      </c>
    </row>
    <row r="2420" spans="25:27" x14ac:dyDescent="0.25">
      <c r="Y2420" t="s">
        <v>3894</v>
      </c>
      <c r="Z2420" t="s">
        <v>826</v>
      </c>
      <c r="AA2420">
        <v>22</v>
      </c>
    </row>
    <row r="2421" spans="25:27" x14ac:dyDescent="0.25">
      <c r="Y2421" t="s">
        <v>3895</v>
      </c>
      <c r="Z2421" t="s">
        <v>826</v>
      </c>
      <c r="AA2421">
        <v>23</v>
      </c>
    </row>
    <row r="2422" spans="25:27" x14ac:dyDescent="0.25">
      <c r="Y2422" t="s">
        <v>3896</v>
      </c>
      <c r="Z2422" t="s">
        <v>826</v>
      </c>
      <c r="AA2422">
        <v>24</v>
      </c>
    </row>
    <row r="2423" spans="25:27" x14ac:dyDescent="0.25">
      <c r="Y2423" t="s">
        <v>3897</v>
      </c>
      <c r="Z2423" t="s">
        <v>826</v>
      </c>
      <c r="AA2423">
        <v>25</v>
      </c>
    </row>
    <row r="2424" spans="25:27" x14ac:dyDescent="0.25">
      <c r="Y2424" t="s">
        <v>3898</v>
      </c>
      <c r="Z2424" t="s">
        <v>826</v>
      </c>
      <c r="AA2424">
        <v>26</v>
      </c>
    </row>
    <row r="2425" spans="25:27" x14ac:dyDescent="0.25">
      <c r="Y2425" t="s">
        <v>3899</v>
      </c>
      <c r="Z2425" t="s">
        <v>826</v>
      </c>
      <c r="AA2425">
        <v>27</v>
      </c>
    </row>
    <row r="2426" spans="25:27" x14ac:dyDescent="0.25">
      <c r="Y2426" t="s">
        <v>3900</v>
      </c>
      <c r="Z2426" t="s">
        <v>826</v>
      </c>
      <c r="AA2426">
        <v>28</v>
      </c>
    </row>
    <row r="2427" spans="25:27" x14ac:dyDescent="0.25">
      <c r="Y2427" t="s">
        <v>3901</v>
      </c>
      <c r="Z2427" t="s">
        <v>826</v>
      </c>
      <c r="AA2427">
        <v>29</v>
      </c>
    </row>
    <row r="2428" spans="25:27" x14ac:dyDescent="0.25">
      <c r="Y2428" t="s">
        <v>3902</v>
      </c>
      <c r="Z2428" t="s">
        <v>826</v>
      </c>
      <c r="AA2428">
        <v>30</v>
      </c>
    </row>
    <row r="2429" spans="25:27" x14ac:dyDescent="0.25">
      <c r="Y2429" t="s">
        <v>3903</v>
      </c>
      <c r="Z2429" t="s">
        <v>826</v>
      </c>
      <c r="AA2429">
        <v>31</v>
      </c>
    </row>
    <row r="2430" spans="25:27" x14ac:dyDescent="0.25">
      <c r="Y2430" t="s">
        <v>3904</v>
      </c>
      <c r="Z2430" t="s">
        <v>826</v>
      </c>
      <c r="AA2430">
        <v>32</v>
      </c>
    </row>
    <row r="2431" spans="25:27" x14ac:dyDescent="0.25">
      <c r="Y2431" t="s">
        <v>3905</v>
      </c>
      <c r="Z2431" t="s">
        <v>826</v>
      </c>
      <c r="AA2431">
        <v>33</v>
      </c>
    </row>
    <row r="2432" spans="25:27" x14ac:dyDescent="0.25">
      <c r="Y2432" t="s">
        <v>3906</v>
      </c>
      <c r="Z2432" t="s">
        <v>826</v>
      </c>
      <c r="AA2432">
        <v>34</v>
      </c>
    </row>
    <row r="2433" spans="25:27" x14ac:dyDescent="0.25">
      <c r="Y2433" t="s">
        <v>3907</v>
      </c>
      <c r="Z2433" t="s">
        <v>826</v>
      </c>
      <c r="AA2433">
        <v>35</v>
      </c>
    </row>
    <row r="2434" spans="25:27" x14ac:dyDescent="0.25">
      <c r="Y2434" t="s">
        <v>3908</v>
      </c>
      <c r="Z2434" t="s">
        <v>826</v>
      </c>
      <c r="AA2434">
        <v>36</v>
      </c>
    </row>
    <row r="2435" spans="25:27" x14ac:dyDescent="0.25">
      <c r="Y2435" t="s">
        <v>3909</v>
      </c>
      <c r="Z2435" t="s">
        <v>826</v>
      </c>
      <c r="AA2435">
        <v>37</v>
      </c>
    </row>
    <row r="2436" spans="25:27" x14ac:dyDescent="0.25">
      <c r="Y2436" t="s">
        <v>3910</v>
      </c>
      <c r="Z2436" t="s">
        <v>826</v>
      </c>
      <c r="AA2436">
        <v>38</v>
      </c>
    </row>
    <row r="2437" spans="25:27" x14ac:dyDescent="0.25">
      <c r="Y2437" t="s">
        <v>3911</v>
      </c>
      <c r="Z2437" t="s">
        <v>826</v>
      </c>
      <c r="AA2437">
        <v>39</v>
      </c>
    </row>
    <row r="2438" spans="25:27" x14ac:dyDescent="0.25">
      <c r="Y2438" t="s">
        <v>3912</v>
      </c>
      <c r="Z2438" t="s">
        <v>826</v>
      </c>
      <c r="AA2438">
        <v>40</v>
      </c>
    </row>
    <row r="2439" spans="25:27" x14ac:dyDescent="0.25">
      <c r="Y2439" t="s">
        <v>3913</v>
      </c>
      <c r="Z2439" t="s">
        <v>826</v>
      </c>
      <c r="AA2439">
        <v>41</v>
      </c>
    </row>
    <row r="2440" spans="25:27" x14ac:dyDescent="0.25">
      <c r="Y2440" t="s">
        <v>3914</v>
      </c>
      <c r="Z2440" t="s">
        <v>826</v>
      </c>
      <c r="AA2440">
        <v>42</v>
      </c>
    </row>
    <row r="2441" spans="25:27" x14ac:dyDescent="0.25">
      <c r="Y2441" t="s">
        <v>3915</v>
      </c>
      <c r="Z2441" t="s">
        <v>826</v>
      </c>
      <c r="AA2441">
        <v>43</v>
      </c>
    </row>
    <row r="2442" spans="25:27" x14ac:dyDescent="0.25">
      <c r="Y2442" t="s">
        <v>3916</v>
      </c>
      <c r="Z2442" t="s">
        <v>826</v>
      </c>
      <c r="AA2442">
        <v>44</v>
      </c>
    </row>
    <row r="2443" spans="25:27" x14ac:dyDescent="0.25">
      <c r="Y2443" t="s">
        <v>3917</v>
      </c>
      <c r="Z2443" t="s">
        <v>826</v>
      </c>
      <c r="AA2443">
        <v>45</v>
      </c>
    </row>
    <row r="2444" spans="25:27" x14ac:dyDescent="0.25">
      <c r="Y2444" t="s">
        <v>1527</v>
      </c>
      <c r="Z2444" t="s">
        <v>826</v>
      </c>
      <c r="AA2444">
        <v>46</v>
      </c>
    </row>
    <row r="2445" spans="25:27" x14ac:dyDescent="0.25">
      <c r="Y2445" t="s">
        <v>1533</v>
      </c>
      <c r="Z2445" t="s">
        <v>826</v>
      </c>
      <c r="AA2445">
        <v>47</v>
      </c>
    </row>
    <row r="2446" spans="25:27" x14ac:dyDescent="0.25">
      <c r="Y2446" t="s">
        <v>3918</v>
      </c>
      <c r="Z2446" t="s">
        <v>826</v>
      </c>
      <c r="AA2446">
        <v>48</v>
      </c>
    </row>
    <row r="2447" spans="25:27" x14ac:dyDescent="0.25">
      <c r="Y2447" t="s">
        <v>3919</v>
      </c>
      <c r="Z2447" t="s">
        <v>826</v>
      </c>
      <c r="AA2447">
        <v>49</v>
      </c>
    </row>
    <row r="2448" spans="25:27" x14ac:dyDescent="0.25">
      <c r="Y2448" t="s">
        <v>3920</v>
      </c>
      <c r="Z2448" t="s">
        <v>826</v>
      </c>
      <c r="AA2448">
        <v>50</v>
      </c>
    </row>
    <row r="2449" spans="25:32" x14ac:dyDescent="0.25">
      <c r="Y2449" t="s">
        <v>3921</v>
      </c>
      <c r="Z2449" t="s">
        <v>826</v>
      </c>
      <c r="AA2449">
        <v>51</v>
      </c>
    </row>
    <row r="2450" spans="25:32" x14ac:dyDescent="0.25">
      <c r="Y2450" t="s">
        <v>3922</v>
      </c>
      <c r="Z2450" t="s">
        <v>826</v>
      </c>
      <c r="AA2450">
        <v>52</v>
      </c>
    </row>
    <row r="2451" spans="25:32" x14ac:dyDescent="0.25">
      <c r="Y2451" t="s">
        <v>3923</v>
      </c>
      <c r="Z2451" t="s">
        <v>826</v>
      </c>
      <c r="AA2451">
        <v>53</v>
      </c>
    </row>
    <row r="2452" spans="25:32" x14ac:dyDescent="0.25">
      <c r="Y2452" t="s">
        <v>3924</v>
      </c>
      <c r="Z2452" t="s">
        <v>826</v>
      </c>
      <c r="AA2452">
        <v>54</v>
      </c>
    </row>
    <row r="2453" spans="25:32" x14ac:dyDescent="0.25">
      <c r="Y2453" t="s">
        <v>3925</v>
      </c>
      <c r="Z2453" t="s">
        <v>826</v>
      </c>
      <c r="AA2453">
        <v>55</v>
      </c>
    </row>
    <row r="2454" spans="25:32" x14ac:dyDescent="0.25">
      <c r="Y2454" t="s">
        <v>3926</v>
      </c>
      <c r="Z2454" t="s">
        <v>826</v>
      </c>
      <c r="AA2454">
        <v>56</v>
      </c>
    </row>
    <row r="2455" spans="25:32" x14ac:dyDescent="0.25">
      <c r="Y2455" t="s">
        <v>3927</v>
      </c>
      <c r="Z2455" t="s">
        <v>826</v>
      </c>
      <c r="AA2455">
        <v>57</v>
      </c>
    </row>
    <row r="2456" spans="25:32" x14ac:dyDescent="0.25">
      <c r="Y2456" t="s">
        <v>3928</v>
      </c>
      <c r="Z2456" t="s">
        <v>826</v>
      </c>
      <c r="AA2456">
        <v>58</v>
      </c>
    </row>
    <row r="2457" spans="25:32" ht="15.6" x14ac:dyDescent="0.3">
      <c r="Y2457" t="s">
        <v>3929</v>
      </c>
      <c r="Z2457" t="s">
        <v>826</v>
      </c>
      <c r="AA2457">
        <v>59</v>
      </c>
      <c r="AF2457" s="10"/>
    </row>
    <row r="2458" spans="25:32" x14ac:dyDescent="0.25">
      <c r="Y2458" t="s">
        <v>3930</v>
      </c>
      <c r="Z2458" t="s">
        <v>826</v>
      </c>
      <c r="AA2458">
        <v>60</v>
      </c>
    </row>
    <row r="2459" spans="25:32" x14ac:dyDescent="0.25">
      <c r="Y2459" t="s">
        <v>3931</v>
      </c>
      <c r="Z2459" t="s">
        <v>1003</v>
      </c>
      <c r="AA2459">
        <v>1</v>
      </c>
    </row>
    <row r="2460" spans="25:32" x14ac:dyDescent="0.25">
      <c r="Y2460" t="s">
        <v>3932</v>
      </c>
      <c r="Z2460" t="s">
        <v>1003</v>
      </c>
      <c r="AA2460">
        <v>2</v>
      </c>
    </row>
    <row r="2461" spans="25:32" x14ac:dyDescent="0.25">
      <c r="Y2461" t="s">
        <v>3933</v>
      </c>
      <c r="Z2461" t="s">
        <v>1003</v>
      </c>
      <c r="AA2461">
        <v>3</v>
      </c>
    </row>
    <row r="2462" spans="25:32" x14ac:dyDescent="0.25">
      <c r="Y2462" t="s">
        <v>3934</v>
      </c>
      <c r="Z2462" t="s">
        <v>1003</v>
      </c>
      <c r="AA2462">
        <v>4</v>
      </c>
    </row>
    <row r="2463" spans="25:32" x14ac:dyDescent="0.25">
      <c r="Y2463" t="s">
        <v>3935</v>
      </c>
      <c r="Z2463" t="s">
        <v>1003</v>
      </c>
      <c r="AA2463">
        <v>5</v>
      </c>
    </row>
    <row r="2464" spans="25:32" x14ac:dyDescent="0.25">
      <c r="Y2464" t="s">
        <v>3936</v>
      </c>
      <c r="Z2464" t="s">
        <v>1003</v>
      </c>
      <c r="AA2464">
        <v>6</v>
      </c>
    </row>
    <row r="2465" spans="25:27" x14ac:dyDescent="0.25">
      <c r="Y2465" t="s">
        <v>3937</v>
      </c>
      <c r="Z2465" t="s">
        <v>1003</v>
      </c>
      <c r="AA2465">
        <v>7</v>
      </c>
    </row>
    <row r="2466" spans="25:27" x14ac:dyDescent="0.25">
      <c r="Y2466" t="s">
        <v>3938</v>
      </c>
      <c r="Z2466" t="s">
        <v>1003</v>
      </c>
      <c r="AA2466">
        <v>8</v>
      </c>
    </row>
    <row r="2467" spans="25:27" x14ac:dyDescent="0.25">
      <c r="Y2467" t="s">
        <v>3939</v>
      </c>
      <c r="Z2467" t="s">
        <v>1003</v>
      </c>
      <c r="AA2467">
        <v>9</v>
      </c>
    </row>
    <row r="2468" spans="25:27" x14ac:dyDescent="0.25">
      <c r="Y2468" t="s">
        <v>3940</v>
      </c>
      <c r="Z2468" t="s">
        <v>1003</v>
      </c>
      <c r="AA2468">
        <v>10</v>
      </c>
    </row>
    <row r="2469" spans="25:27" x14ac:dyDescent="0.25">
      <c r="Y2469" t="s">
        <v>3941</v>
      </c>
      <c r="Z2469" t="s">
        <v>1003</v>
      </c>
      <c r="AA2469">
        <v>11</v>
      </c>
    </row>
    <row r="2470" spans="25:27" x14ac:dyDescent="0.25">
      <c r="Y2470" t="s">
        <v>3942</v>
      </c>
      <c r="Z2470" t="s">
        <v>1003</v>
      </c>
      <c r="AA2470">
        <v>12</v>
      </c>
    </row>
    <row r="2471" spans="25:27" x14ac:dyDescent="0.25">
      <c r="Y2471" t="s">
        <v>3943</v>
      </c>
      <c r="Z2471" t="s">
        <v>1003</v>
      </c>
      <c r="AA2471">
        <v>13</v>
      </c>
    </row>
    <row r="2472" spans="25:27" x14ac:dyDescent="0.25">
      <c r="Y2472" t="s">
        <v>3944</v>
      </c>
      <c r="Z2472" t="s">
        <v>1003</v>
      </c>
      <c r="AA2472">
        <v>14</v>
      </c>
    </row>
    <row r="2473" spans="25:27" x14ac:dyDescent="0.25">
      <c r="Y2473" t="s">
        <v>3945</v>
      </c>
      <c r="Z2473" t="s">
        <v>1003</v>
      </c>
      <c r="AA2473">
        <v>15</v>
      </c>
    </row>
    <row r="2474" spans="25:27" x14ac:dyDescent="0.25">
      <c r="Y2474" t="s">
        <v>3946</v>
      </c>
      <c r="Z2474" t="s">
        <v>1003</v>
      </c>
      <c r="AA2474">
        <v>16</v>
      </c>
    </row>
    <row r="2475" spans="25:27" x14ac:dyDescent="0.25">
      <c r="Y2475" t="s">
        <v>3947</v>
      </c>
      <c r="Z2475" t="s">
        <v>1003</v>
      </c>
      <c r="AA2475">
        <v>17</v>
      </c>
    </row>
    <row r="2476" spans="25:27" x14ac:dyDescent="0.25">
      <c r="Y2476" t="s">
        <v>3948</v>
      </c>
      <c r="Z2476" t="s">
        <v>1003</v>
      </c>
      <c r="AA2476">
        <v>18</v>
      </c>
    </row>
    <row r="2477" spans="25:27" x14ac:dyDescent="0.25">
      <c r="Y2477" t="s">
        <v>3949</v>
      </c>
      <c r="Z2477" t="s">
        <v>821</v>
      </c>
      <c r="AA2477">
        <v>1</v>
      </c>
    </row>
    <row r="2478" spans="25:27" x14ac:dyDescent="0.25">
      <c r="Y2478" t="s">
        <v>3950</v>
      </c>
      <c r="Z2478" t="s">
        <v>821</v>
      </c>
      <c r="AA2478">
        <v>2</v>
      </c>
    </row>
    <row r="2479" spans="25:27" x14ac:dyDescent="0.25">
      <c r="Y2479" t="s">
        <v>3951</v>
      </c>
      <c r="Z2479" t="s">
        <v>821</v>
      </c>
      <c r="AA2479">
        <v>3</v>
      </c>
    </row>
    <row r="2480" spans="25:27" x14ac:dyDescent="0.25">
      <c r="Y2480" t="s">
        <v>3952</v>
      </c>
      <c r="Z2480" t="s">
        <v>821</v>
      </c>
      <c r="AA2480">
        <v>4</v>
      </c>
    </row>
    <row r="2481" spans="25:27" ht="15.6" x14ac:dyDescent="0.3">
      <c r="Y2481" t="s">
        <v>3953</v>
      </c>
      <c r="Z2481" s="10" t="s">
        <v>821</v>
      </c>
      <c r="AA2481" s="10">
        <v>5</v>
      </c>
    </row>
    <row r="2482" spans="25:27" x14ac:dyDescent="0.25">
      <c r="Y2482" t="s">
        <v>3954</v>
      </c>
      <c r="Z2482" t="s">
        <v>821</v>
      </c>
      <c r="AA2482">
        <v>6</v>
      </c>
    </row>
    <row r="2483" spans="25:27" x14ac:dyDescent="0.25">
      <c r="Y2483" t="s">
        <v>3955</v>
      </c>
      <c r="Z2483" t="s">
        <v>821</v>
      </c>
      <c r="AA2483">
        <v>7</v>
      </c>
    </row>
    <row r="2484" spans="25:27" x14ac:dyDescent="0.25">
      <c r="Y2484" t="s">
        <v>3956</v>
      </c>
      <c r="Z2484" t="s">
        <v>821</v>
      </c>
      <c r="AA2484">
        <v>8</v>
      </c>
    </row>
    <row r="2485" spans="25:27" x14ac:dyDescent="0.25">
      <c r="Y2485" t="s">
        <v>3957</v>
      </c>
      <c r="Z2485" t="s">
        <v>821</v>
      </c>
      <c r="AA2485">
        <v>9</v>
      </c>
    </row>
    <row r="2486" spans="25:27" x14ac:dyDescent="0.25">
      <c r="Y2486" t="s">
        <v>3958</v>
      </c>
      <c r="Z2486" t="s">
        <v>821</v>
      </c>
      <c r="AA2486">
        <v>10</v>
      </c>
    </row>
    <row r="2487" spans="25:27" x14ac:dyDescent="0.25">
      <c r="Y2487" t="s">
        <v>3959</v>
      </c>
      <c r="Z2487" t="s">
        <v>821</v>
      </c>
      <c r="AA2487">
        <v>11</v>
      </c>
    </row>
    <row r="2488" spans="25:27" x14ac:dyDescent="0.25">
      <c r="Y2488" t="s">
        <v>3960</v>
      </c>
      <c r="Z2488" t="s">
        <v>821</v>
      </c>
      <c r="AA2488">
        <v>12</v>
      </c>
    </row>
    <row r="2489" spans="25:27" x14ac:dyDescent="0.25">
      <c r="Y2489" t="s">
        <v>3961</v>
      </c>
      <c r="Z2489" t="s">
        <v>821</v>
      </c>
      <c r="AA2489">
        <v>13</v>
      </c>
    </row>
    <row r="2490" spans="25:27" x14ac:dyDescent="0.25">
      <c r="Y2490" t="s">
        <v>3962</v>
      </c>
      <c r="Z2490" t="s">
        <v>821</v>
      </c>
      <c r="AA2490">
        <v>14</v>
      </c>
    </row>
    <row r="2491" spans="25:27" x14ac:dyDescent="0.25">
      <c r="Y2491" t="s">
        <v>3963</v>
      </c>
      <c r="Z2491" t="s">
        <v>821</v>
      </c>
      <c r="AA2491">
        <v>15</v>
      </c>
    </row>
    <row r="2492" spans="25:27" x14ac:dyDescent="0.25">
      <c r="Y2492" t="s">
        <v>3964</v>
      </c>
      <c r="Z2492" t="s">
        <v>821</v>
      </c>
      <c r="AA2492">
        <v>16</v>
      </c>
    </row>
    <row r="2493" spans="25:27" x14ac:dyDescent="0.25">
      <c r="Y2493" t="s">
        <v>3965</v>
      </c>
      <c r="Z2493" t="s">
        <v>821</v>
      </c>
      <c r="AA2493">
        <v>17</v>
      </c>
    </row>
    <row r="2494" spans="25:27" x14ac:dyDescent="0.25">
      <c r="Y2494" t="s">
        <v>3966</v>
      </c>
      <c r="Z2494" t="s">
        <v>821</v>
      </c>
      <c r="AA2494">
        <v>18</v>
      </c>
    </row>
    <row r="2495" spans="25:27" x14ac:dyDescent="0.25">
      <c r="Y2495" t="s">
        <v>3967</v>
      </c>
      <c r="Z2495" t="s">
        <v>821</v>
      </c>
      <c r="AA2495">
        <v>19</v>
      </c>
    </row>
    <row r="2496" spans="25:27" x14ac:dyDescent="0.25">
      <c r="Y2496" t="s">
        <v>3968</v>
      </c>
      <c r="Z2496" t="s">
        <v>821</v>
      </c>
      <c r="AA2496">
        <v>20</v>
      </c>
    </row>
    <row r="2497" spans="25:27" x14ac:dyDescent="0.25">
      <c r="Y2497" t="s">
        <v>3969</v>
      </c>
      <c r="Z2497" t="s">
        <v>821</v>
      </c>
      <c r="AA2497">
        <v>21</v>
      </c>
    </row>
    <row r="2498" spans="25:27" x14ac:dyDescent="0.25">
      <c r="Y2498" t="s">
        <v>3970</v>
      </c>
      <c r="Z2498" t="s">
        <v>821</v>
      </c>
      <c r="AA2498">
        <v>22</v>
      </c>
    </row>
    <row r="2499" spans="25:27" x14ac:dyDescent="0.25">
      <c r="Y2499" t="s">
        <v>3971</v>
      </c>
      <c r="Z2499" t="s">
        <v>821</v>
      </c>
      <c r="AA2499">
        <v>23</v>
      </c>
    </row>
    <row r="2500" spans="25:27" x14ac:dyDescent="0.25">
      <c r="Y2500" t="s">
        <v>3972</v>
      </c>
      <c r="Z2500" t="s">
        <v>821</v>
      </c>
      <c r="AA2500">
        <v>24</v>
      </c>
    </row>
    <row r="2501" spans="25:27" x14ac:dyDescent="0.25">
      <c r="Y2501" t="s">
        <v>3973</v>
      </c>
      <c r="Z2501" t="s">
        <v>821</v>
      </c>
      <c r="AA2501">
        <v>25</v>
      </c>
    </row>
    <row r="2502" spans="25:27" x14ac:dyDescent="0.25">
      <c r="Y2502" t="s">
        <v>3974</v>
      </c>
      <c r="Z2502" t="s">
        <v>821</v>
      </c>
      <c r="AA2502">
        <v>26</v>
      </c>
    </row>
    <row r="2503" spans="25:27" x14ac:dyDescent="0.25">
      <c r="Y2503" t="s">
        <v>3975</v>
      </c>
      <c r="Z2503" t="s">
        <v>821</v>
      </c>
      <c r="AA2503">
        <v>27</v>
      </c>
    </row>
    <row r="2504" spans="25:27" x14ac:dyDescent="0.25">
      <c r="Y2504" t="s">
        <v>3976</v>
      </c>
      <c r="Z2504" t="s">
        <v>821</v>
      </c>
      <c r="AA2504">
        <v>28</v>
      </c>
    </row>
    <row r="2505" spans="25:27" x14ac:dyDescent="0.25">
      <c r="Y2505" t="s">
        <v>3977</v>
      </c>
      <c r="Z2505" t="s">
        <v>821</v>
      </c>
      <c r="AA2505">
        <v>29</v>
      </c>
    </row>
    <row r="2506" spans="25:27" x14ac:dyDescent="0.25">
      <c r="Y2506" t="s">
        <v>3978</v>
      </c>
      <c r="Z2506" t="s">
        <v>761</v>
      </c>
      <c r="AA2506">
        <v>1</v>
      </c>
    </row>
    <row r="2507" spans="25:27" x14ac:dyDescent="0.25">
      <c r="Y2507" t="s">
        <v>3979</v>
      </c>
      <c r="Z2507" t="s">
        <v>761</v>
      </c>
      <c r="AA2507">
        <v>2</v>
      </c>
    </row>
    <row r="2508" spans="25:27" x14ac:dyDescent="0.25">
      <c r="Y2508" t="s">
        <v>3980</v>
      </c>
      <c r="Z2508" t="s">
        <v>761</v>
      </c>
      <c r="AA2508">
        <v>3</v>
      </c>
    </row>
    <row r="2509" spans="25:27" x14ac:dyDescent="0.25">
      <c r="Y2509" t="s">
        <v>3981</v>
      </c>
      <c r="Z2509" t="s">
        <v>761</v>
      </c>
      <c r="AA2509">
        <v>4</v>
      </c>
    </row>
    <row r="2510" spans="25:27" x14ac:dyDescent="0.25">
      <c r="Y2510" t="s">
        <v>3982</v>
      </c>
      <c r="Z2510" t="s">
        <v>761</v>
      </c>
      <c r="AA2510">
        <v>5</v>
      </c>
    </row>
    <row r="2511" spans="25:27" x14ac:dyDescent="0.25">
      <c r="Y2511" t="s">
        <v>3983</v>
      </c>
      <c r="Z2511" t="s">
        <v>761</v>
      </c>
      <c r="AA2511">
        <v>6</v>
      </c>
    </row>
    <row r="2512" spans="25:27" x14ac:dyDescent="0.25">
      <c r="Y2512" t="s">
        <v>3984</v>
      </c>
      <c r="Z2512" t="s">
        <v>761</v>
      </c>
      <c r="AA2512">
        <v>7</v>
      </c>
    </row>
    <row r="2513" spans="25:27" x14ac:dyDescent="0.25">
      <c r="Y2513" t="s">
        <v>3985</v>
      </c>
      <c r="Z2513" t="s">
        <v>761</v>
      </c>
      <c r="AA2513">
        <v>8</v>
      </c>
    </row>
    <row r="2514" spans="25:27" x14ac:dyDescent="0.25">
      <c r="Y2514" t="s">
        <v>3986</v>
      </c>
      <c r="Z2514" t="s">
        <v>761</v>
      </c>
      <c r="AA2514">
        <v>9</v>
      </c>
    </row>
    <row r="2515" spans="25:27" x14ac:dyDescent="0.25">
      <c r="Y2515" t="s">
        <v>1523</v>
      </c>
      <c r="Z2515" t="s">
        <v>761</v>
      </c>
      <c r="AA2515">
        <v>10</v>
      </c>
    </row>
    <row r="2516" spans="25:27" x14ac:dyDescent="0.25">
      <c r="Y2516" t="s">
        <v>3987</v>
      </c>
      <c r="Z2516" t="s">
        <v>761</v>
      </c>
      <c r="AA2516">
        <v>11</v>
      </c>
    </row>
    <row r="2517" spans="25:27" x14ac:dyDescent="0.25">
      <c r="Y2517" t="s">
        <v>3988</v>
      </c>
      <c r="Z2517" t="s">
        <v>761</v>
      </c>
      <c r="AA2517">
        <v>12</v>
      </c>
    </row>
    <row r="2518" spans="25:27" x14ac:dyDescent="0.25">
      <c r="Y2518" t="s">
        <v>3989</v>
      </c>
      <c r="Z2518" t="s">
        <v>761</v>
      </c>
      <c r="AA2518">
        <v>13</v>
      </c>
    </row>
    <row r="2519" spans="25:27" x14ac:dyDescent="0.25">
      <c r="Y2519" t="s">
        <v>3990</v>
      </c>
      <c r="Z2519" t="s">
        <v>761</v>
      </c>
      <c r="AA2519">
        <v>14</v>
      </c>
    </row>
    <row r="2520" spans="25:27" x14ac:dyDescent="0.25">
      <c r="Y2520" t="s">
        <v>3991</v>
      </c>
      <c r="Z2520" t="s">
        <v>761</v>
      </c>
      <c r="AA2520">
        <v>15</v>
      </c>
    </row>
    <row r="2521" spans="25:27" x14ac:dyDescent="0.25">
      <c r="Y2521" t="s">
        <v>3992</v>
      </c>
      <c r="Z2521" t="s">
        <v>761</v>
      </c>
      <c r="AA2521">
        <v>16</v>
      </c>
    </row>
    <row r="2522" spans="25:27" x14ac:dyDescent="0.25">
      <c r="Y2522" t="s">
        <v>3993</v>
      </c>
      <c r="Z2522" t="s">
        <v>761</v>
      </c>
      <c r="AA2522">
        <v>17</v>
      </c>
    </row>
    <row r="2523" spans="25:27" x14ac:dyDescent="0.25">
      <c r="Y2523" t="s">
        <v>3994</v>
      </c>
      <c r="Z2523" t="s">
        <v>761</v>
      </c>
      <c r="AA2523">
        <v>18</v>
      </c>
    </row>
    <row r="2524" spans="25:27" x14ac:dyDescent="0.25">
      <c r="Y2524" t="s">
        <v>3995</v>
      </c>
      <c r="Z2524" t="s">
        <v>761</v>
      </c>
      <c r="AA2524">
        <v>19</v>
      </c>
    </row>
    <row r="2525" spans="25:27" x14ac:dyDescent="0.25">
      <c r="Y2525" t="s">
        <v>3996</v>
      </c>
      <c r="Z2525" t="s">
        <v>761</v>
      </c>
      <c r="AA2525">
        <v>20</v>
      </c>
    </row>
    <row r="2526" spans="25:27" x14ac:dyDescent="0.25">
      <c r="Y2526" t="s">
        <v>3997</v>
      </c>
      <c r="Z2526" t="s">
        <v>761</v>
      </c>
      <c r="AA2526">
        <v>21</v>
      </c>
    </row>
    <row r="2527" spans="25:27" x14ac:dyDescent="0.25">
      <c r="Y2527" t="s">
        <v>3998</v>
      </c>
      <c r="Z2527" t="s">
        <v>761</v>
      </c>
      <c r="AA2527">
        <v>22</v>
      </c>
    </row>
    <row r="2528" spans="25:27" x14ac:dyDescent="0.25">
      <c r="Y2528" t="s">
        <v>3999</v>
      </c>
      <c r="Z2528" t="s">
        <v>761</v>
      </c>
      <c r="AA2528">
        <v>23</v>
      </c>
    </row>
    <row r="2529" spans="25:27" x14ac:dyDescent="0.25">
      <c r="Y2529" t="s">
        <v>4000</v>
      </c>
      <c r="Z2529" t="s">
        <v>761</v>
      </c>
      <c r="AA2529">
        <v>24</v>
      </c>
    </row>
    <row r="2530" spans="25:27" x14ac:dyDescent="0.25">
      <c r="Y2530" t="s">
        <v>4001</v>
      </c>
      <c r="Z2530" t="s">
        <v>761</v>
      </c>
      <c r="AA2530">
        <v>25</v>
      </c>
    </row>
    <row r="2531" spans="25:27" x14ac:dyDescent="0.25">
      <c r="Y2531" t="s">
        <v>4002</v>
      </c>
      <c r="Z2531" t="s">
        <v>761</v>
      </c>
      <c r="AA2531">
        <v>26</v>
      </c>
    </row>
    <row r="2532" spans="25:27" x14ac:dyDescent="0.25">
      <c r="Y2532" t="s">
        <v>1522</v>
      </c>
      <c r="Z2532" t="s">
        <v>761</v>
      </c>
      <c r="AA2532">
        <v>27</v>
      </c>
    </row>
    <row r="2533" spans="25:27" x14ac:dyDescent="0.25">
      <c r="Y2533" t="s">
        <v>4003</v>
      </c>
      <c r="Z2533" t="s">
        <v>761</v>
      </c>
      <c r="AA2533">
        <v>28</v>
      </c>
    </row>
    <row r="2534" spans="25:27" x14ac:dyDescent="0.25">
      <c r="Y2534" t="s">
        <v>4004</v>
      </c>
      <c r="Z2534" t="s">
        <v>761</v>
      </c>
      <c r="AA2534">
        <v>29</v>
      </c>
    </row>
    <row r="2535" spans="25:27" x14ac:dyDescent="0.25">
      <c r="Y2535" t="s">
        <v>4005</v>
      </c>
      <c r="Z2535" t="s">
        <v>761</v>
      </c>
      <c r="AA2535">
        <v>30</v>
      </c>
    </row>
    <row r="2536" spans="25:27" x14ac:dyDescent="0.25">
      <c r="Y2536" t="s">
        <v>4006</v>
      </c>
      <c r="Z2536" t="s">
        <v>529</v>
      </c>
      <c r="AA2536">
        <v>1</v>
      </c>
    </row>
    <row r="2537" spans="25:27" x14ac:dyDescent="0.25">
      <c r="Y2537" t="s">
        <v>4007</v>
      </c>
      <c r="Z2537" t="s">
        <v>529</v>
      </c>
      <c r="AA2537">
        <v>2</v>
      </c>
    </row>
    <row r="2538" spans="25:27" x14ac:dyDescent="0.25">
      <c r="Y2538" t="s">
        <v>4008</v>
      </c>
      <c r="Z2538" t="s">
        <v>529</v>
      </c>
      <c r="AA2538">
        <v>3</v>
      </c>
    </row>
    <row r="2539" spans="25:27" x14ac:dyDescent="0.25">
      <c r="Y2539" t="s">
        <v>4009</v>
      </c>
      <c r="Z2539" t="s">
        <v>529</v>
      </c>
      <c r="AA2539">
        <v>4</v>
      </c>
    </row>
    <row r="2540" spans="25:27" x14ac:dyDescent="0.25">
      <c r="Y2540" t="s">
        <v>4010</v>
      </c>
      <c r="Z2540" t="s">
        <v>529</v>
      </c>
      <c r="AA2540">
        <v>5</v>
      </c>
    </row>
    <row r="2541" spans="25:27" x14ac:dyDescent="0.25">
      <c r="Y2541" t="s">
        <v>4011</v>
      </c>
      <c r="Z2541" t="s">
        <v>529</v>
      </c>
      <c r="AA2541">
        <v>6</v>
      </c>
    </row>
    <row r="2542" spans="25:27" x14ac:dyDescent="0.25">
      <c r="Y2542" t="s">
        <v>4012</v>
      </c>
      <c r="Z2542" t="s">
        <v>529</v>
      </c>
      <c r="AA2542">
        <v>7</v>
      </c>
    </row>
    <row r="2543" spans="25:27" x14ac:dyDescent="0.25">
      <c r="Y2543" t="s">
        <v>4013</v>
      </c>
      <c r="Z2543" t="s">
        <v>529</v>
      </c>
      <c r="AA2543">
        <v>8</v>
      </c>
    </row>
    <row r="2544" spans="25:27" x14ac:dyDescent="0.25">
      <c r="Y2544" t="s">
        <v>4014</v>
      </c>
      <c r="Z2544" t="s">
        <v>529</v>
      </c>
      <c r="AA2544">
        <v>9</v>
      </c>
    </row>
    <row r="2545" spans="25:27" x14ac:dyDescent="0.25">
      <c r="Y2545" t="s">
        <v>4015</v>
      </c>
      <c r="Z2545" t="s">
        <v>529</v>
      </c>
      <c r="AA2545">
        <v>10</v>
      </c>
    </row>
    <row r="2546" spans="25:27" x14ac:dyDescent="0.25">
      <c r="Y2546" t="s">
        <v>4016</v>
      </c>
      <c r="Z2546" t="s">
        <v>529</v>
      </c>
      <c r="AA2546">
        <v>11</v>
      </c>
    </row>
    <row r="2547" spans="25:27" x14ac:dyDescent="0.25">
      <c r="Y2547" t="s">
        <v>4017</v>
      </c>
      <c r="Z2547" t="s">
        <v>529</v>
      </c>
      <c r="AA2547">
        <v>12</v>
      </c>
    </row>
    <row r="2548" spans="25:27" x14ac:dyDescent="0.25">
      <c r="Y2548" t="s">
        <v>4018</v>
      </c>
      <c r="Z2548" t="s">
        <v>529</v>
      </c>
      <c r="AA2548">
        <v>13</v>
      </c>
    </row>
    <row r="2549" spans="25:27" x14ac:dyDescent="0.25">
      <c r="Y2549" t="s">
        <v>4019</v>
      </c>
      <c r="Z2549" t="s">
        <v>529</v>
      </c>
      <c r="AA2549">
        <v>14</v>
      </c>
    </row>
    <row r="2550" spans="25:27" x14ac:dyDescent="0.25">
      <c r="Y2550" t="s">
        <v>4020</v>
      </c>
      <c r="Z2550" t="s">
        <v>529</v>
      </c>
      <c r="AA2550">
        <v>15</v>
      </c>
    </row>
    <row r="2551" spans="25:27" x14ac:dyDescent="0.25">
      <c r="Y2551" t="s">
        <v>4021</v>
      </c>
      <c r="Z2551" t="s">
        <v>529</v>
      </c>
      <c r="AA2551">
        <v>16</v>
      </c>
    </row>
    <row r="2552" spans="25:27" x14ac:dyDescent="0.25">
      <c r="Y2552" t="s">
        <v>4022</v>
      </c>
      <c r="Z2552" t="s">
        <v>529</v>
      </c>
      <c r="AA2552">
        <v>17</v>
      </c>
    </row>
    <row r="2553" spans="25:27" x14ac:dyDescent="0.25">
      <c r="Y2553" t="s">
        <v>4023</v>
      </c>
      <c r="Z2553" t="s">
        <v>529</v>
      </c>
      <c r="AA2553">
        <v>18</v>
      </c>
    </row>
    <row r="2554" spans="25:27" x14ac:dyDescent="0.25">
      <c r="Y2554" t="s">
        <v>4024</v>
      </c>
      <c r="Z2554" t="s">
        <v>529</v>
      </c>
      <c r="AA2554">
        <v>19</v>
      </c>
    </row>
    <row r="2555" spans="25:27" x14ac:dyDescent="0.25">
      <c r="Y2555" t="s">
        <v>4025</v>
      </c>
      <c r="Z2555" t="s">
        <v>529</v>
      </c>
      <c r="AA2555">
        <v>20</v>
      </c>
    </row>
    <row r="2556" spans="25:27" x14ac:dyDescent="0.25">
      <c r="Y2556" t="s">
        <v>4026</v>
      </c>
      <c r="Z2556" t="s">
        <v>529</v>
      </c>
      <c r="AA2556">
        <v>21</v>
      </c>
    </row>
    <row r="2557" spans="25:27" x14ac:dyDescent="0.25">
      <c r="Y2557" t="s">
        <v>4027</v>
      </c>
      <c r="Z2557" t="s">
        <v>529</v>
      </c>
      <c r="AA2557">
        <v>22</v>
      </c>
    </row>
    <row r="2558" spans="25:27" x14ac:dyDescent="0.25">
      <c r="Y2558" t="s">
        <v>4028</v>
      </c>
      <c r="Z2558" t="s">
        <v>529</v>
      </c>
      <c r="AA2558">
        <v>23</v>
      </c>
    </row>
    <row r="2559" spans="25:27" x14ac:dyDescent="0.25">
      <c r="Y2559" t="s">
        <v>4029</v>
      </c>
      <c r="Z2559" t="s">
        <v>529</v>
      </c>
      <c r="AA2559">
        <v>24</v>
      </c>
    </row>
    <row r="2560" spans="25:27" x14ac:dyDescent="0.25">
      <c r="Y2560" t="s">
        <v>4030</v>
      </c>
      <c r="Z2560" t="s">
        <v>529</v>
      </c>
      <c r="AA2560">
        <v>25</v>
      </c>
    </row>
    <row r="2561" spans="25:27" x14ac:dyDescent="0.25">
      <c r="Y2561" t="s">
        <v>4031</v>
      </c>
      <c r="Z2561" t="s">
        <v>529</v>
      </c>
      <c r="AA2561">
        <v>26</v>
      </c>
    </row>
    <row r="2562" spans="25:27" x14ac:dyDescent="0.25">
      <c r="Y2562" t="s">
        <v>4032</v>
      </c>
      <c r="Z2562" t="s">
        <v>529</v>
      </c>
      <c r="AA2562">
        <v>27</v>
      </c>
    </row>
    <row r="2563" spans="25:27" x14ac:dyDescent="0.25">
      <c r="Y2563" t="s">
        <v>4033</v>
      </c>
      <c r="Z2563" t="s">
        <v>529</v>
      </c>
      <c r="AA2563">
        <v>28</v>
      </c>
    </row>
    <row r="2564" spans="25:27" x14ac:dyDescent="0.25">
      <c r="Y2564" t="s">
        <v>4034</v>
      </c>
      <c r="Z2564" t="s">
        <v>529</v>
      </c>
      <c r="AA2564">
        <v>29</v>
      </c>
    </row>
    <row r="2565" spans="25:27" x14ac:dyDescent="0.25">
      <c r="Y2565" t="s">
        <v>4035</v>
      </c>
      <c r="Z2565" t="s">
        <v>529</v>
      </c>
      <c r="AA2565">
        <v>30</v>
      </c>
    </row>
    <row r="2566" spans="25:27" x14ac:dyDescent="0.25">
      <c r="Y2566" t="s">
        <v>4036</v>
      </c>
      <c r="Z2566" t="s">
        <v>529</v>
      </c>
      <c r="AA2566">
        <v>31</v>
      </c>
    </row>
    <row r="2567" spans="25:27" x14ac:dyDescent="0.25">
      <c r="Y2567" t="s">
        <v>4037</v>
      </c>
      <c r="Z2567" t="s">
        <v>529</v>
      </c>
      <c r="AA2567">
        <v>32</v>
      </c>
    </row>
    <row r="2568" spans="25:27" x14ac:dyDescent="0.25">
      <c r="Y2568" t="s">
        <v>4038</v>
      </c>
      <c r="Z2568" t="s">
        <v>529</v>
      </c>
      <c r="AA2568">
        <v>33</v>
      </c>
    </row>
    <row r="2569" spans="25:27" x14ac:dyDescent="0.25">
      <c r="Y2569" t="s">
        <v>4039</v>
      </c>
      <c r="Z2569" t="s">
        <v>529</v>
      </c>
      <c r="AA2569">
        <v>34</v>
      </c>
    </row>
    <row r="2570" spans="25:27" x14ac:dyDescent="0.25">
      <c r="Y2570" t="s">
        <v>4040</v>
      </c>
      <c r="Z2570" t="s">
        <v>529</v>
      </c>
      <c r="AA2570">
        <v>35</v>
      </c>
    </row>
    <row r="2571" spans="25:27" x14ac:dyDescent="0.25">
      <c r="Y2571" t="s">
        <v>4041</v>
      </c>
      <c r="Z2571" t="s">
        <v>529</v>
      </c>
      <c r="AA2571">
        <v>36</v>
      </c>
    </row>
    <row r="2572" spans="25:27" x14ac:dyDescent="0.25">
      <c r="Y2572" t="s">
        <v>4042</v>
      </c>
      <c r="Z2572" t="s">
        <v>529</v>
      </c>
      <c r="AA2572">
        <v>37</v>
      </c>
    </row>
    <row r="2573" spans="25:27" x14ac:dyDescent="0.25">
      <c r="Y2573" t="s">
        <v>4043</v>
      </c>
      <c r="Z2573" t="s">
        <v>529</v>
      </c>
      <c r="AA2573">
        <v>38</v>
      </c>
    </row>
    <row r="2574" spans="25:27" x14ac:dyDescent="0.25">
      <c r="Y2574" t="s">
        <v>4044</v>
      </c>
      <c r="Z2574" t="s">
        <v>529</v>
      </c>
      <c r="AA2574">
        <v>39</v>
      </c>
    </row>
    <row r="2575" spans="25:27" x14ac:dyDescent="0.25">
      <c r="Y2575" t="s">
        <v>4045</v>
      </c>
      <c r="Z2575" t="s">
        <v>529</v>
      </c>
      <c r="AA2575">
        <v>40</v>
      </c>
    </row>
    <row r="2576" spans="25:27" x14ac:dyDescent="0.25">
      <c r="Y2576" t="s">
        <v>4046</v>
      </c>
      <c r="Z2576" t="s">
        <v>529</v>
      </c>
      <c r="AA2576">
        <v>41</v>
      </c>
    </row>
    <row r="2577" spans="25:27" x14ac:dyDescent="0.25">
      <c r="Y2577" t="s">
        <v>4047</v>
      </c>
      <c r="Z2577" t="s">
        <v>507</v>
      </c>
      <c r="AA2577">
        <v>1</v>
      </c>
    </row>
    <row r="2578" spans="25:27" x14ac:dyDescent="0.25">
      <c r="Y2578" t="s">
        <v>4048</v>
      </c>
      <c r="Z2578" t="s">
        <v>507</v>
      </c>
      <c r="AA2578">
        <v>2</v>
      </c>
    </row>
    <row r="2579" spans="25:27" x14ac:dyDescent="0.25">
      <c r="Y2579" t="s">
        <v>4049</v>
      </c>
      <c r="Z2579" t="s">
        <v>507</v>
      </c>
      <c r="AA2579">
        <v>3</v>
      </c>
    </row>
    <row r="2580" spans="25:27" x14ac:dyDescent="0.25">
      <c r="Y2580" t="s">
        <v>4050</v>
      </c>
      <c r="Z2580" t="s">
        <v>507</v>
      </c>
      <c r="AA2580">
        <v>4</v>
      </c>
    </row>
    <row r="2581" spans="25:27" x14ac:dyDescent="0.25">
      <c r="Y2581" t="s">
        <v>4051</v>
      </c>
      <c r="Z2581" t="s">
        <v>507</v>
      </c>
      <c r="AA2581">
        <v>5</v>
      </c>
    </row>
    <row r="2582" spans="25:27" x14ac:dyDescent="0.25">
      <c r="Y2582" t="s">
        <v>4052</v>
      </c>
      <c r="Z2582" t="s">
        <v>507</v>
      </c>
      <c r="AA2582">
        <v>6</v>
      </c>
    </row>
    <row r="2583" spans="25:27" x14ac:dyDescent="0.25">
      <c r="Y2583" t="s">
        <v>4053</v>
      </c>
      <c r="Z2583" t="s">
        <v>507</v>
      </c>
      <c r="AA2583">
        <v>7</v>
      </c>
    </row>
    <row r="2584" spans="25:27" x14ac:dyDescent="0.25">
      <c r="Y2584" t="s">
        <v>4054</v>
      </c>
      <c r="Z2584" t="s">
        <v>507</v>
      </c>
      <c r="AA2584">
        <v>8</v>
      </c>
    </row>
    <row r="2585" spans="25:27" x14ac:dyDescent="0.25">
      <c r="Y2585" t="s">
        <v>4055</v>
      </c>
      <c r="Z2585" t="s">
        <v>507</v>
      </c>
      <c r="AA2585">
        <v>9</v>
      </c>
    </row>
    <row r="2586" spans="25:27" x14ac:dyDescent="0.25">
      <c r="Y2586" t="s">
        <v>4056</v>
      </c>
      <c r="Z2586" t="s">
        <v>507</v>
      </c>
      <c r="AA2586">
        <v>10</v>
      </c>
    </row>
    <row r="2587" spans="25:27" x14ac:dyDescent="0.25">
      <c r="Y2587" t="s">
        <v>4057</v>
      </c>
      <c r="Z2587" t="s">
        <v>507</v>
      </c>
      <c r="AA2587">
        <v>11</v>
      </c>
    </row>
    <row r="2588" spans="25:27" x14ac:dyDescent="0.25">
      <c r="Y2588" t="s">
        <v>4058</v>
      </c>
      <c r="Z2588" t="s">
        <v>507</v>
      </c>
      <c r="AA2588">
        <v>12</v>
      </c>
    </row>
    <row r="2589" spans="25:27" x14ac:dyDescent="0.25">
      <c r="Y2589" t="s">
        <v>4059</v>
      </c>
      <c r="Z2589" t="s">
        <v>507</v>
      </c>
      <c r="AA2589">
        <v>13</v>
      </c>
    </row>
    <row r="2590" spans="25:27" x14ac:dyDescent="0.25">
      <c r="Y2590" t="s">
        <v>4060</v>
      </c>
      <c r="Z2590" t="s">
        <v>867</v>
      </c>
      <c r="AA2590">
        <v>1</v>
      </c>
    </row>
    <row r="2591" spans="25:27" x14ac:dyDescent="0.25">
      <c r="Y2591" t="s">
        <v>4061</v>
      </c>
      <c r="Z2591" t="s">
        <v>867</v>
      </c>
      <c r="AA2591">
        <v>2</v>
      </c>
    </row>
    <row r="2592" spans="25:27" x14ac:dyDescent="0.25">
      <c r="Y2592" t="s">
        <v>4062</v>
      </c>
      <c r="Z2592" t="s">
        <v>867</v>
      </c>
      <c r="AA2592">
        <v>3</v>
      </c>
    </row>
    <row r="2593" spans="25:27" x14ac:dyDescent="0.25">
      <c r="Y2593" t="s">
        <v>4063</v>
      </c>
      <c r="Z2593" t="s">
        <v>867</v>
      </c>
      <c r="AA2593">
        <v>4</v>
      </c>
    </row>
    <row r="2594" spans="25:27" x14ac:dyDescent="0.25">
      <c r="Y2594" t="s">
        <v>4064</v>
      </c>
      <c r="Z2594" t="s">
        <v>867</v>
      </c>
      <c r="AA2594">
        <v>5</v>
      </c>
    </row>
    <row r="2595" spans="25:27" x14ac:dyDescent="0.25">
      <c r="Y2595" t="s">
        <v>4065</v>
      </c>
      <c r="Z2595" t="s">
        <v>867</v>
      </c>
      <c r="AA2595">
        <v>6</v>
      </c>
    </row>
    <row r="2596" spans="25:27" x14ac:dyDescent="0.25">
      <c r="Y2596" t="s">
        <v>4066</v>
      </c>
      <c r="Z2596" t="s">
        <v>867</v>
      </c>
      <c r="AA2596">
        <v>7</v>
      </c>
    </row>
    <row r="2597" spans="25:27" x14ac:dyDescent="0.25">
      <c r="Y2597" t="s">
        <v>4067</v>
      </c>
      <c r="Z2597" t="s">
        <v>867</v>
      </c>
      <c r="AA2597">
        <v>8</v>
      </c>
    </row>
    <row r="2598" spans="25:27" x14ac:dyDescent="0.25">
      <c r="Y2598" t="s">
        <v>4068</v>
      </c>
      <c r="Z2598" t="s">
        <v>867</v>
      </c>
      <c r="AA2598">
        <v>9</v>
      </c>
    </row>
    <row r="2599" spans="25:27" x14ac:dyDescent="0.25">
      <c r="Y2599" t="s">
        <v>4069</v>
      </c>
      <c r="Z2599" t="s">
        <v>867</v>
      </c>
      <c r="AA2599">
        <v>10</v>
      </c>
    </row>
    <row r="2600" spans="25:27" x14ac:dyDescent="0.25">
      <c r="Y2600" t="s">
        <v>4070</v>
      </c>
      <c r="Z2600" t="s">
        <v>867</v>
      </c>
      <c r="AA2600">
        <v>11</v>
      </c>
    </row>
    <row r="2601" spans="25:27" x14ac:dyDescent="0.25">
      <c r="Y2601" t="s">
        <v>4071</v>
      </c>
      <c r="Z2601" t="s">
        <v>867</v>
      </c>
      <c r="AA2601">
        <v>12</v>
      </c>
    </row>
    <row r="2602" spans="25:27" x14ac:dyDescent="0.25">
      <c r="Y2602" t="s">
        <v>4072</v>
      </c>
      <c r="Z2602" t="s">
        <v>867</v>
      </c>
      <c r="AA2602">
        <v>13</v>
      </c>
    </row>
    <row r="2603" spans="25:27" x14ac:dyDescent="0.25">
      <c r="Y2603" t="s">
        <v>4073</v>
      </c>
      <c r="Z2603" t="s">
        <v>867</v>
      </c>
      <c r="AA2603">
        <v>14</v>
      </c>
    </row>
    <row r="2604" spans="25:27" x14ac:dyDescent="0.25">
      <c r="Y2604" t="s">
        <v>4074</v>
      </c>
      <c r="Z2604" t="s">
        <v>867</v>
      </c>
      <c r="AA2604">
        <v>15</v>
      </c>
    </row>
    <row r="2605" spans="25:27" x14ac:dyDescent="0.25">
      <c r="Y2605" t="s">
        <v>4075</v>
      </c>
      <c r="Z2605" t="s">
        <v>867</v>
      </c>
      <c r="AA2605">
        <v>16</v>
      </c>
    </row>
    <row r="2606" spans="25:27" x14ac:dyDescent="0.25">
      <c r="Y2606" t="s">
        <v>4076</v>
      </c>
      <c r="Z2606" t="s">
        <v>867</v>
      </c>
      <c r="AA2606">
        <v>17</v>
      </c>
    </row>
    <row r="2607" spans="25:27" x14ac:dyDescent="0.25">
      <c r="Y2607" t="s">
        <v>4077</v>
      </c>
      <c r="Z2607" t="s">
        <v>867</v>
      </c>
      <c r="AA2607">
        <v>18</v>
      </c>
    </row>
    <row r="2608" spans="25:27" x14ac:dyDescent="0.25">
      <c r="Y2608" t="s">
        <v>4078</v>
      </c>
      <c r="Z2608" t="s">
        <v>867</v>
      </c>
      <c r="AA2608">
        <v>19</v>
      </c>
    </row>
    <row r="2609" spans="25:27" x14ac:dyDescent="0.25">
      <c r="Y2609" t="s">
        <v>4079</v>
      </c>
      <c r="Z2609" t="s">
        <v>867</v>
      </c>
      <c r="AA2609">
        <v>20</v>
      </c>
    </row>
    <row r="2610" spans="25:27" x14ac:dyDescent="0.25">
      <c r="Y2610" t="s">
        <v>4080</v>
      </c>
      <c r="Z2610" t="s">
        <v>867</v>
      </c>
      <c r="AA2610">
        <v>21</v>
      </c>
    </row>
    <row r="2611" spans="25:27" x14ac:dyDescent="0.25">
      <c r="Y2611" t="s">
        <v>4081</v>
      </c>
      <c r="Z2611" t="s">
        <v>867</v>
      </c>
      <c r="AA2611">
        <v>22</v>
      </c>
    </row>
    <row r="2612" spans="25:27" x14ac:dyDescent="0.25">
      <c r="Y2612" t="s">
        <v>4082</v>
      </c>
      <c r="Z2612" t="s">
        <v>867</v>
      </c>
      <c r="AA2612">
        <v>23</v>
      </c>
    </row>
    <row r="2613" spans="25:27" x14ac:dyDescent="0.25">
      <c r="Y2613" t="s">
        <v>4083</v>
      </c>
      <c r="Z2613" t="s">
        <v>867</v>
      </c>
      <c r="AA2613">
        <v>24</v>
      </c>
    </row>
    <row r="2614" spans="25:27" x14ac:dyDescent="0.25">
      <c r="Y2614" t="s">
        <v>4084</v>
      </c>
      <c r="Z2614" t="s">
        <v>867</v>
      </c>
      <c r="AA2614">
        <v>25</v>
      </c>
    </row>
    <row r="2615" spans="25:27" x14ac:dyDescent="0.25">
      <c r="Y2615" t="s">
        <v>4085</v>
      </c>
      <c r="Z2615" t="s">
        <v>867</v>
      </c>
      <c r="AA2615">
        <v>26</v>
      </c>
    </row>
    <row r="2616" spans="25:27" x14ac:dyDescent="0.25">
      <c r="Y2616" t="s">
        <v>4086</v>
      </c>
      <c r="Z2616" t="s">
        <v>867</v>
      </c>
      <c r="AA2616">
        <v>27</v>
      </c>
    </row>
    <row r="2617" spans="25:27" x14ac:dyDescent="0.25">
      <c r="Y2617" t="s">
        <v>4087</v>
      </c>
      <c r="Z2617" t="s">
        <v>867</v>
      </c>
      <c r="AA2617">
        <v>28</v>
      </c>
    </row>
    <row r="2618" spans="25:27" x14ac:dyDescent="0.25">
      <c r="Y2618" t="s">
        <v>4088</v>
      </c>
      <c r="Z2618" t="s">
        <v>867</v>
      </c>
      <c r="AA2618">
        <v>29</v>
      </c>
    </row>
    <row r="2619" spans="25:27" x14ac:dyDescent="0.25">
      <c r="Y2619" t="s">
        <v>4089</v>
      </c>
      <c r="Z2619" t="s">
        <v>867</v>
      </c>
      <c r="AA2619">
        <v>30</v>
      </c>
    </row>
    <row r="2620" spans="25:27" x14ac:dyDescent="0.25">
      <c r="Y2620" t="s">
        <v>4090</v>
      </c>
      <c r="Z2620" t="s">
        <v>867</v>
      </c>
      <c r="AA2620">
        <v>31</v>
      </c>
    </row>
    <row r="2621" spans="25:27" x14ac:dyDescent="0.25">
      <c r="Y2621" t="s">
        <v>4091</v>
      </c>
      <c r="Z2621" t="s">
        <v>867</v>
      </c>
      <c r="AA2621">
        <v>32</v>
      </c>
    </row>
    <row r="2622" spans="25:27" x14ac:dyDescent="0.25">
      <c r="Y2622" t="s">
        <v>4092</v>
      </c>
      <c r="Z2622" t="s">
        <v>867</v>
      </c>
      <c r="AA2622">
        <v>33</v>
      </c>
    </row>
    <row r="2623" spans="25:27" x14ac:dyDescent="0.25">
      <c r="Y2623" t="s">
        <v>4093</v>
      </c>
      <c r="Z2623" t="s">
        <v>867</v>
      </c>
      <c r="AA2623">
        <v>34</v>
      </c>
    </row>
    <row r="2624" spans="25:27" x14ac:dyDescent="0.25">
      <c r="Y2624" t="s">
        <v>4094</v>
      </c>
      <c r="Z2624" t="s">
        <v>867</v>
      </c>
      <c r="AA2624">
        <v>35</v>
      </c>
    </row>
    <row r="2625" spans="25:27" x14ac:dyDescent="0.25">
      <c r="Y2625" t="s">
        <v>4095</v>
      </c>
      <c r="Z2625" t="s">
        <v>867</v>
      </c>
      <c r="AA2625">
        <v>36</v>
      </c>
    </row>
    <row r="2626" spans="25:27" x14ac:dyDescent="0.25">
      <c r="Y2626" t="s">
        <v>4096</v>
      </c>
      <c r="Z2626" t="s">
        <v>867</v>
      </c>
      <c r="AA2626">
        <v>37</v>
      </c>
    </row>
    <row r="2627" spans="25:27" x14ac:dyDescent="0.25">
      <c r="Y2627" t="s">
        <v>4097</v>
      </c>
      <c r="Z2627" t="s">
        <v>867</v>
      </c>
      <c r="AA2627">
        <v>38</v>
      </c>
    </row>
    <row r="2628" spans="25:27" x14ac:dyDescent="0.25">
      <c r="Y2628" t="s">
        <v>4098</v>
      </c>
      <c r="Z2628" t="s">
        <v>867</v>
      </c>
      <c r="AA2628">
        <v>39</v>
      </c>
    </row>
    <row r="2629" spans="25:27" x14ac:dyDescent="0.25">
      <c r="Y2629" t="s">
        <v>4099</v>
      </c>
      <c r="Z2629" t="s">
        <v>867</v>
      </c>
      <c r="AA2629">
        <v>40</v>
      </c>
    </row>
    <row r="2630" spans="25:27" x14ac:dyDescent="0.25">
      <c r="Y2630" t="s">
        <v>4100</v>
      </c>
      <c r="Z2630" t="s">
        <v>867</v>
      </c>
      <c r="AA2630">
        <v>41</v>
      </c>
    </row>
    <row r="2631" spans="25:27" x14ac:dyDescent="0.25">
      <c r="Y2631" t="s">
        <v>4101</v>
      </c>
      <c r="Z2631" t="s">
        <v>867</v>
      </c>
      <c r="AA2631">
        <v>42</v>
      </c>
    </row>
    <row r="2632" spans="25:27" x14ac:dyDescent="0.25">
      <c r="Y2632" t="s">
        <v>4102</v>
      </c>
      <c r="Z2632" t="s">
        <v>1379</v>
      </c>
      <c r="AA2632">
        <v>1</v>
      </c>
    </row>
    <row r="2633" spans="25:27" x14ac:dyDescent="0.25">
      <c r="Y2633" t="s">
        <v>4103</v>
      </c>
      <c r="Z2633" t="s">
        <v>1379</v>
      </c>
      <c r="AA2633">
        <v>2</v>
      </c>
    </row>
    <row r="2634" spans="25:27" x14ac:dyDescent="0.25">
      <c r="Y2634" t="s">
        <v>4104</v>
      </c>
      <c r="Z2634" t="s">
        <v>1379</v>
      </c>
      <c r="AA2634">
        <v>3</v>
      </c>
    </row>
    <row r="2635" spans="25:27" x14ac:dyDescent="0.25">
      <c r="Y2635" t="s">
        <v>4105</v>
      </c>
      <c r="Z2635" t="s">
        <v>1379</v>
      </c>
      <c r="AA2635">
        <v>4</v>
      </c>
    </row>
    <row r="2636" spans="25:27" x14ac:dyDescent="0.25">
      <c r="Y2636" t="s">
        <v>4106</v>
      </c>
      <c r="Z2636" t="s">
        <v>1379</v>
      </c>
      <c r="AA2636">
        <v>5</v>
      </c>
    </row>
    <row r="2637" spans="25:27" x14ac:dyDescent="0.25">
      <c r="Y2637" t="s">
        <v>4107</v>
      </c>
      <c r="Z2637" t="s">
        <v>1379</v>
      </c>
      <c r="AA2637">
        <v>6</v>
      </c>
    </row>
    <row r="2638" spans="25:27" x14ac:dyDescent="0.25">
      <c r="Y2638" t="s">
        <v>4108</v>
      </c>
      <c r="Z2638" t="s">
        <v>1379</v>
      </c>
      <c r="AA2638">
        <v>7</v>
      </c>
    </row>
    <row r="2639" spans="25:27" x14ac:dyDescent="0.25">
      <c r="Y2639" t="s">
        <v>4109</v>
      </c>
      <c r="Z2639" t="s">
        <v>1379</v>
      </c>
      <c r="AA2639">
        <v>8</v>
      </c>
    </row>
    <row r="2640" spans="25:27" x14ac:dyDescent="0.25">
      <c r="Y2640" t="s">
        <v>1534</v>
      </c>
      <c r="Z2640" t="s">
        <v>1379</v>
      </c>
      <c r="AA2640">
        <v>9</v>
      </c>
    </row>
    <row r="2641" spans="25:27" x14ac:dyDescent="0.25">
      <c r="Y2641" t="s">
        <v>4110</v>
      </c>
      <c r="Z2641" t="s">
        <v>1379</v>
      </c>
      <c r="AA2641">
        <v>10</v>
      </c>
    </row>
    <row r="2642" spans="25:27" x14ac:dyDescent="0.25">
      <c r="Y2642" t="s">
        <v>4111</v>
      </c>
      <c r="Z2642" t="s">
        <v>1379</v>
      </c>
      <c r="AA2642">
        <v>11</v>
      </c>
    </row>
    <row r="2643" spans="25:27" x14ac:dyDescent="0.25">
      <c r="Y2643" t="s">
        <v>4112</v>
      </c>
      <c r="Z2643" t="s">
        <v>1379</v>
      </c>
      <c r="AA2643">
        <v>12</v>
      </c>
    </row>
    <row r="2644" spans="25:27" x14ac:dyDescent="0.25">
      <c r="Y2644" t="s">
        <v>4113</v>
      </c>
      <c r="Z2644" t="s">
        <v>1379</v>
      </c>
      <c r="AA2644">
        <v>13</v>
      </c>
    </row>
    <row r="2645" spans="25:27" x14ac:dyDescent="0.25">
      <c r="Y2645" t="s">
        <v>4114</v>
      </c>
      <c r="Z2645" t="s">
        <v>1379</v>
      </c>
      <c r="AA2645">
        <v>14</v>
      </c>
    </row>
    <row r="2646" spans="25:27" x14ac:dyDescent="0.25">
      <c r="Y2646" t="s">
        <v>4115</v>
      </c>
      <c r="Z2646" t="s">
        <v>1379</v>
      </c>
      <c r="AA2646">
        <v>15</v>
      </c>
    </row>
    <row r="2647" spans="25:27" x14ac:dyDescent="0.25">
      <c r="Y2647" t="s">
        <v>4116</v>
      </c>
      <c r="Z2647" t="s">
        <v>1379</v>
      </c>
      <c r="AA2647">
        <v>16</v>
      </c>
    </row>
    <row r="2648" spans="25:27" x14ac:dyDescent="0.25">
      <c r="Y2648" t="s">
        <v>4117</v>
      </c>
      <c r="Z2648" t="s">
        <v>1379</v>
      </c>
      <c r="AA2648">
        <v>17</v>
      </c>
    </row>
    <row r="2649" spans="25:27" x14ac:dyDescent="0.25">
      <c r="Y2649" t="s">
        <v>4118</v>
      </c>
      <c r="Z2649" t="s">
        <v>1379</v>
      </c>
      <c r="AA2649">
        <v>18</v>
      </c>
    </row>
    <row r="2650" spans="25:27" x14ac:dyDescent="0.25">
      <c r="Y2650" t="s">
        <v>4119</v>
      </c>
      <c r="Z2650" t="s">
        <v>1379</v>
      </c>
      <c r="AA2650">
        <v>19</v>
      </c>
    </row>
    <row r="2651" spans="25:27" x14ac:dyDescent="0.25">
      <c r="Y2651" t="s">
        <v>4120</v>
      </c>
      <c r="Z2651" t="s">
        <v>1379</v>
      </c>
      <c r="AA2651">
        <v>20</v>
      </c>
    </row>
    <row r="2652" spans="25:27" x14ac:dyDescent="0.25">
      <c r="Y2652" t="s">
        <v>4121</v>
      </c>
      <c r="Z2652" t="s">
        <v>1379</v>
      </c>
      <c r="AA2652">
        <v>21</v>
      </c>
    </row>
    <row r="2653" spans="25:27" x14ac:dyDescent="0.25">
      <c r="Y2653" t="s">
        <v>4122</v>
      </c>
      <c r="Z2653" t="s">
        <v>1379</v>
      </c>
      <c r="AA2653">
        <v>22</v>
      </c>
    </row>
    <row r="2654" spans="25:27" x14ac:dyDescent="0.25">
      <c r="Y2654" t="s">
        <v>4123</v>
      </c>
      <c r="Z2654" t="s">
        <v>1379</v>
      </c>
      <c r="AA2654">
        <v>23</v>
      </c>
    </row>
    <row r="2655" spans="25:27" x14ac:dyDescent="0.25">
      <c r="Y2655" t="s">
        <v>4124</v>
      </c>
      <c r="Z2655" t="s">
        <v>1379</v>
      </c>
      <c r="AA2655">
        <v>24</v>
      </c>
    </row>
    <row r="2656" spans="25:27" x14ac:dyDescent="0.25">
      <c r="Y2656" t="s">
        <v>4125</v>
      </c>
      <c r="Z2656" t="s">
        <v>1379</v>
      </c>
      <c r="AA2656">
        <v>25</v>
      </c>
    </row>
    <row r="2657" spans="25:27" x14ac:dyDescent="0.25">
      <c r="Y2657" t="s">
        <v>4126</v>
      </c>
      <c r="Z2657" t="s">
        <v>1379</v>
      </c>
      <c r="AA2657">
        <v>26</v>
      </c>
    </row>
    <row r="2658" spans="25:27" x14ac:dyDescent="0.25">
      <c r="Y2658" t="s">
        <v>4127</v>
      </c>
      <c r="Z2658" t="s">
        <v>1379</v>
      </c>
      <c r="AA2658">
        <v>27</v>
      </c>
    </row>
    <row r="2659" spans="25:27" x14ac:dyDescent="0.25">
      <c r="Y2659" t="s">
        <v>4128</v>
      </c>
      <c r="Z2659" t="s">
        <v>1379</v>
      </c>
      <c r="AA2659">
        <v>28</v>
      </c>
    </row>
    <row r="2660" spans="25:27" x14ac:dyDescent="0.25">
      <c r="Y2660" t="s">
        <v>4129</v>
      </c>
      <c r="Z2660" t="s">
        <v>1379</v>
      </c>
      <c r="AA2660">
        <v>29</v>
      </c>
    </row>
    <row r="2661" spans="25:27" x14ac:dyDescent="0.25">
      <c r="Y2661" t="s">
        <v>4130</v>
      </c>
      <c r="Z2661" t="s">
        <v>1379</v>
      </c>
      <c r="AA2661">
        <v>30</v>
      </c>
    </row>
    <row r="2662" spans="25:27" x14ac:dyDescent="0.25">
      <c r="Y2662" t="s">
        <v>4131</v>
      </c>
      <c r="Z2662" t="s">
        <v>1379</v>
      </c>
      <c r="AA2662">
        <v>31</v>
      </c>
    </row>
    <row r="2663" spans="25:27" x14ac:dyDescent="0.25">
      <c r="Y2663" t="s">
        <v>4132</v>
      </c>
      <c r="Z2663" t="s">
        <v>1379</v>
      </c>
      <c r="AA2663">
        <v>32</v>
      </c>
    </row>
    <row r="2664" spans="25:27" x14ac:dyDescent="0.25">
      <c r="Y2664" t="s">
        <v>4133</v>
      </c>
      <c r="Z2664" t="s">
        <v>1379</v>
      </c>
      <c r="AA2664">
        <v>33</v>
      </c>
    </row>
    <row r="2665" spans="25:27" x14ac:dyDescent="0.25">
      <c r="Y2665" t="s">
        <v>4134</v>
      </c>
      <c r="Z2665" t="s">
        <v>1379</v>
      </c>
      <c r="AA2665">
        <v>34</v>
      </c>
    </row>
    <row r="2666" spans="25:27" x14ac:dyDescent="0.25">
      <c r="Y2666" t="s">
        <v>4135</v>
      </c>
      <c r="Z2666" t="s">
        <v>1379</v>
      </c>
      <c r="AA2666">
        <v>35</v>
      </c>
    </row>
    <row r="2667" spans="25:27" x14ac:dyDescent="0.25">
      <c r="Y2667" t="s">
        <v>4136</v>
      </c>
      <c r="Z2667" t="s">
        <v>1379</v>
      </c>
      <c r="AA2667">
        <v>36</v>
      </c>
    </row>
    <row r="2668" spans="25:27" x14ac:dyDescent="0.25">
      <c r="Y2668" t="s">
        <v>4137</v>
      </c>
      <c r="Z2668" t="s">
        <v>1379</v>
      </c>
      <c r="AA2668">
        <v>37</v>
      </c>
    </row>
    <row r="2669" spans="25:27" x14ac:dyDescent="0.25">
      <c r="Y2669" t="s">
        <v>4138</v>
      </c>
      <c r="Z2669" t="s">
        <v>1379</v>
      </c>
      <c r="AA2669">
        <v>38</v>
      </c>
    </row>
    <row r="2670" spans="25:27" x14ac:dyDescent="0.25">
      <c r="Y2670" t="s">
        <v>4139</v>
      </c>
      <c r="Z2670" t="s">
        <v>1379</v>
      </c>
      <c r="AA2670">
        <v>39</v>
      </c>
    </row>
    <row r="2671" spans="25:27" x14ac:dyDescent="0.25">
      <c r="Y2671" t="s">
        <v>4140</v>
      </c>
      <c r="Z2671" t="s">
        <v>1379</v>
      </c>
      <c r="AA2671">
        <v>40</v>
      </c>
    </row>
    <row r="2672" spans="25:27" x14ac:dyDescent="0.25">
      <c r="Y2672" t="s">
        <v>4141</v>
      </c>
      <c r="Z2672" t="s">
        <v>1379</v>
      </c>
      <c r="AA2672">
        <v>41</v>
      </c>
    </row>
    <row r="2673" spans="25:27" x14ac:dyDescent="0.25">
      <c r="Y2673" t="s">
        <v>4142</v>
      </c>
      <c r="Z2673" t="s">
        <v>1379</v>
      </c>
      <c r="AA2673">
        <v>42</v>
      </c>
    </row>
    <row r="2674" spans="25:27" x14ac:dyDescent="0.25">
      <c r="Y2674" t="s">
        <v>4143</v>
      </c>
      <c r="Z2674" t="s">
        <v>727</v>
      </c>
      <c r="AA2674">
        <v>1</v>
      </c>
    </row>
    <row r="2675" spans="25:27" x14ac:dyDescent="0.25">
      <c r="Y2675" t="s">
        <v>4144</v>
      </c>
      <c r="Z2675" t="s">
        <v>727</v>
      </c>
      <c r="AA2675">
        <v>2</v>
      </c>
    </row>
    <row r="2676" spans="25:27" x14ac:dyDescent="0.25">
      <c r="Y2676" t="s">
        <v>4145</v>
      </c>
      <c r="Z2676" t="s">
        <v>727</v>
      </c>
      <c r="AA2676">
        <v>3</v>
      </c>
    </row>
    <row r="2677" spans="25:27" x14ac:dyDescent="0.25">
      <c r="Y2677" t="s">
        <v>4146</v>
      </c>
      <c r="Z2677" t="s">
        <v>727</v>
      </c>
      <c r="AA2677">
        <v>4</v>
      </c>
    </row>
    <row r="2678" spans="25:27" x14ac:dyDescent="0.25">
      <c r="Y2678" t="s">
        <v>4147</v>
      </c>
      <c r="Z2678" t="s">
        <v>727</v>
      </c>
      <c r="AA2678">
        <v>5</v>
      </c>
    </row>
    <row r="2679" spans="25:27" x14ac:dyDescent="0.25">
      <c r="Y2679" t="s">
        <v>4148</v>
      </c>
      <c r="Z2679" t="s">
        <v>727</v>
      </c>
      <c r="AA2679">
        <v>6</v>
      </c>
    </row>
    <row r="2680" spans="25:27" x14ac:dyDescent="0.25">
      <c r="Y2680" t="s">
        <v>4149</v>
      </c>
      <c r="Z2680" t="s">
        <v>727</v>
      </c>
      <c r="AA2680">
        <v>7</v>
      </c>
    </row>
    <row r="2681" spans="25:27" x14ac:dyDescent="0.25">
      <c r="Y2681" t="s">
        <v>4150</v>
      </c>
      <c r="Z2681" t="s">
        <v>727</v>
      </c>
      <c r="AA2681">
        <v>8</v>
      </c>
    </row>
    <row r="2682" spans="25:27" x14ac:dyDescent="0.25">
      <c r="Y2682" t="s">
        <v>4151</v>
      </c>
      <c r="Z2682" t="s">
        <v>727</v>
      </c>
      <c r="AA2682">
        <v>9</v>
      </c>
    </row>
    <row r="2683" spans="25:27" x14ac:dyDescent="0.25">
      <c r="Y2683" t="s">
        <v>4152</v>
      </c>
      <c r="Z2683" t="s">
        <v>727</v>
      </c>
      <c r="AA2683">
        <v>10</v>
      </c>
    </row>
    <row r="2684" spans="25:27" x14ac:dyDescent="0.25">
      <c r="Y2684" t="s">
        <v>4153</v>
      </c>
      <c r="Z2684" t="s">
        <v>727</v>
      </c>
      <c r="AA2684">
        <v>11</v>
      </c>
    </row>
    <row r="2685" spans="25:27" x14ac:dyDescent="0.25">
      <c r="Y2685" t="s">
        <v>4154</v>
      </c>
      <c r="Z2685" t="s">
        <v>727</v>
      </c>
      <c r="AA2685">
        <v>12</v>
      </c>
    </row>
    <row r="2686" spans="25:27" x14ac:dyDescent="0.25">
      <c r="Y2686" t="s">
        <v>4155</v>
      </c>
      <c r="Z2686" t="s">
        <v>727</v>
      </c>
      <c r="AA2686">
        <v>13</v>
      </c>
    </row>
    <row r="2687" spans="25:27" x14ac:dyDescent="0.25">
      <c r="Y2687" t="s">
        <v>4156</v>
      </c>
      <c r="Z2687" t="s">
        <v>727</v>
      </c>
      <c r="AA2687">
        <v>14</v>
      </c>
    </row>
    <row r="2688" spans="25:27" x14ac:dyDescent="0.25">
      <c r="Y2688" t="s">
        <v>4157</v>
      </c>
      <c r="Z2688" t="s">
        <v>727</v>
      </c>
      <c r="AA2688">
        <v>15</v>
      </c>
    </row>
    <row r="2689" spans="25:27" x14ac:dyDescent="0.25">
      <c r="Y2689" t="s">
        <v>4158</v>
      </c>
      <c r="Z2689" t="s">
        <v>727</v>
      </c>
      <c r="AA2689">
        <v>16</v>
      </c>
    </row>
    <row r="2690" spans="25:27" x14ac:dyDescent="0.25">
      <c r="Y2690" t="s">
        <v>4159</v>
      </c>
      <c r="Z2690" t="s">
        <v>727</v>
      </c>
      <c r="AA2690">
        <v>17</v>
      </c>
    </row>
    <row r="2691" spans="25:27" x14ac:dyDescent="0.25">
      <c r="Y2691" t="s">
        <v>4160</v>
      </c>
      <c r="Z2691" t="s">
        <v>727</v>
      </c>
      <c r="AA2691">
        <v>18</v>
      </c>
    </row>
    <row r="2692" spans="25:27" x14ac:dyDescent="0.25">
      <c r="Y2692" t="s">
        <v>4161</v>
      </c>
      <c r="Z2692" t="s">
        <v>727</v>
      </c>
      <c r="AA2692">
        <v>19</v>
      </c>
    </row>
    <row r="2693" spans="25:27" x14ac:dyDescent="0.25">
      <c r="Y2693" t="s">
        <v>4162</v>
      </c>
      <c r="Z2693" t="s">
        <v>727</v>
      </c>
      <c r="AA2693">
        <v>20</v>
      </c>
    </row>
    <row r="2694" spans="25:27" x14ac:dyDescent="0.25">
      <c r="Y2694" t="s">
        <v>4163</v>
      </c>
      <c r="Z2694" t="s">
        <v>727</v>
      </c>
      <c r="AA2694">
        <v>21</v>
      </c>
    </row>
    <row r="2695" spans="25:27" x14ac:dyDescent="0.25">
      <c r="Y2695" t="s">
        <v>1518</v>
      </c>
      <c r="Z2695" t="s">
        <v>727</v>
      </c>
      <c r="AA2695">
        <v>22</v>
      </c>
    </row>
    <row r="2696" spans="25:27" x14ac:dyDescent="0.25">
      <c r="Y2696" t="s">
        <v>4164</v>
      </c>
      <c r="Z2696" t="s">
        <v>727</v>
      </c>
      <c r="AA2696">
        <v>23</v>
      </c>
    </row>
    <row r="2697" spans="25:27" x14ac:dyDescent="0.25">
      <c r="Y2697" t="s">
        <v>4165</v>
      </c>
      <c r="Z2697" t="s">
        <v>727</v>
      </c>
      <c r="AA2697">
        <v>24</v>
      </c>
    </row>
    <row r="2698" spans="25:27" x14ac:dyDescent="0.25">
      <c r="Y2698" t="s">
        <v>4166</v>
      </c>
      <c r="Z2698" t="s">
        <v>727</v>
      </c>
      <c r="AA2698">
        <v>25</v>
      </c>
    </row>
    <row r="2699" spans="25:27" x14ac:dyDescent="0.25">
      <c r="Y2699" t="s">
        <v>4167</v>
      </c>
      <c r="Z2699" t="s">
        <v>727</v>
      </c>
      <c r="AA2699">
        <v>26</v>
      </c>
    </row>
    <row r="2700" spans="25:27" x14ac:dyDescent="0.25">
      <c r="Y2700" t="s">
        <v>4168</v>
      </c>
      <c r="Z2700" t="s">
        <v>727</v>
      </c>
      <c r="AA2700">
        <v>27</v>
      </c>
    </row>
    <row r="2701" spans="25:27" x14ac:dyDescent="0.25">
      <c r="Y2701" t="s">
        <v>4169</v>
      </c>
      <c r="Z2701" t="s">
        <v>727</v>
      </c>
      <c r="AA2701">
        <v>28</v>
      </c>
    </row>
    <row r="2702" spans="25:27" x14ac:dyDescent="0.25">
      <c r="Y2702" t="s">
        <v>4170</v>
      </c>
      <c r="Z2702" t="s">
        <v>727</v>
      </c>
      <c r="AA2702">
        <v>29</v>
      </c>
    </row>
    <row r="2703" spans="25:27" x14ac:dyDescent="0.25">
      <c r="Y2703" t="s">
        <v>4171</v>
      </c>
      <c r="Z2703" t="s">
        <v>727</v>
      </c>
      <c r="AA2703">
        <v>30</v>
      </c>
    </row>
    <row r="2704" spans="25:27" x14ac:dyDescent="0.25">
      <c r="Y2704" t="s">
        <v>4172</v>
      </c>
      <c r="Z2704" t="s">
        <v>727</v>
      </c>
      <c r="AA2704">
        <v>31</v>
      </c>
    </row>
    <row r="2705" spans="25:27" x14ac:dyDescent="0.25">
      <c r="Y2705" t="s">
        <v>4173</v>
      </c>
      <c r="Z2705" t="s">
        <v>923</v>
      </c>
      <c r="AA2705">
        <v>1</v>
      </c>
    </row>
    <row r="2706" spans="25:27" x14ac:dyDescent="0.25">
      <c r="Y2706" t="s">
        <v>4174</v>
      </c>
      <c r="Z2706" t="s">
        <v>923</v>
      </c>
      <c r="AA2706">
        <v>2</v>
      </c>
    </row>
    <row r="2707" spans="25:27" x14ac:dyDescent="0.25">
      <c r="Y2707" t="s">
        <v>4175</v>
      </c>
      <c r="Z2707" t="s">
        <v>923</v>
      </c>
      <c r="AA2707">
        <v>3</v>
      </c>
    </row>
    <row r="2708" spans="25:27" x14ac:dyDescent="0.25">
      <c r="Y2708" t="s">
        <v>4176</v>
      </c>
      <c r="Z2708" t="s">
        <v>923</v>
      </c>
      <c r="AA2708">
        <v>4</v>
      </c>
    </row>
    <row r="2709" spans="25:27" x14ac:dyDescent="0.25">
      <c r="Y2709" t="s">
        <v>4177</v>
      </c>
      <c r="Z2709" t="s">
        <v>923</v>
      </c>
      <c r="AA2709">
        <v>5</v>
      </c>
    </row>
    <row r="2710" spans="25:27" x14ac:dyDescent="0.25">
      <c r="Y2710" t="s">
        <v>4178</v>
      </c>
      <c r="Z2710" t="s">
        <v>923</v>
      </c>
      <c r="AA2710">
        <v>6</v>
      </c>
    </row>
    <row r="2711" spans="25:27" x14ac:dyDescent="0.25">
      <c r="Y2711" t="s">
        <v>4179</v>
      </c>
      <c r="Z2711" t="s">
        <v>923</v>
      </c>
      <c r="AA2711">
        <v>7</v>
      </c>
    </row>
    <row r="2712" spans="25:27" x14ac:dyDescent="0.25">
      <c r="Y2712" t="s">
        <v>4180</v>
      </c>
      <c r="Z2712" t="s">
        <v>923</v>
      </c>
      <c r="AA2712">
        <v>8</v>
      </c>
    </row>
    <row r="2713" spans="25:27" x14ac:dyDescent="0.25">
      <c r="Y2713" t="s">
        <v>4181</v>
      </c>
      <c r="Z2713" t="s">
        <v>923</v>
      </c>
      <c r="AA2713">
        <v>9</v>
      </c>
    </row>
    <row r="2714" spans="25:27" x14ac:dyDescent="0.25">
      <c r="Y2714" t="s">
        <v>4182</v>
      </c>
      <c r="Z2714" t="s">
        <v>923</v>
      </c>
      <c r="AA2714">
        <v>10</v>
      </c>
    </row>
    <row r="2715" spans="25:27" x14ac:dyDescent="0.25">
      <c r="Y2715" t="s">
        <v>4183</v>
      </c>
      <c r="Z2715" t="s">
        <v>923</v>
      </c>
      <c r="AA2715">
        <v>11</v>
      </c>
    </row>
    <row r="2716" spans="25:27" x14ac:dyDescent="0.25">
      <c r="Y2716" t="s">
        <v>4184</v>
      </c>
      <c r="Z2716" t="s">
        <v>923</v>
      </c>
      <c r="AA2716">
        <v>12</v>
      </c>
    </row>
    <row r="2717" spans="25:27" x14ac:dyDescent="0.25">
      <c r="Y2717" t="s">
        <v>4185</v>
      </c>
      <c r="Z2717" t="s">
        <v>923</v>
      </c>
      <c r="AA2717">
        <v>13</v>
      </c>
    </row>
    <row r="2718" spans="25:27" x14ac:dyDescent="0.25">
      <c r="Y2718" t="s">
        <v>4186</v>
      </c>
      <c r="Z2718" t="s">
        <v>923</v>
      </c>
      <c r="AA2718">
        <v>14</v>
      </c>
    </row>
    <row r="2719" spans="25:27" x14ac:dyDescent="0.25">
      <c r="Y2719" t="s">
        <v>4187</v>
      </c>
      <c r="Z2719" t="s">
        <v>923</v>
      </c>
      <c r="AA2719">
        <v>15</v>
      </c>
    </row>
    <row r="2720" spans="25:27" x14ac:dyDescent="0.25">
      <c r="Y2720" t="s">
        <v>1528</v>
      </c>
      <c r="Z2720" t="s">
        <v>923</v>
      </c>
      <c r="AA2720">
        <v>16</v>
      </c>
    </row>
    <row r="2721" spans="25:27" x14ac:dyDescent="0.25">
      <c r="Y2721" t="s">
        <v>4188</v>
      </c>
      <c r="Z2721" t="s">
        <v>923</v>
      </c>
      <c r="AA2721">
        <v>17</v>
      </c>
    </row>
    <row r="2722" spans="25:27" x14ac:dyDescent="0.25">
      <c r="Y2722" t="s">
        <v>4189</v>
      </c>
      <c r="Z2722" t="s">
        <v>923</v>
      </c>
      <c r="AA2722">
        <v>18</v>
      </c>
    </row>
    <row r="2723" spans="25:27" x14ac:dyDescent="0.25">
      <c r="Y2723" t="s">
        <v>4190</v>
      </c>
      <c r="Z2723" t="s">
        <v>923</v>
      </c>
      <c r="AA2723">
        <v>19</v>
      </c>
    </row>
    <row r="2724" spans="25:27" x14ac:dyDescent="0.25">
      <c r="Y2724" t="s">
        <v>4191</v>
      </c>
      <c r="Z2724" t="s">
        <v>923</v>
      </c>
      <c r="AA2724">
        <v>20</v>
      </c>
    </row>
    <row r="2725" spans="25:27" x14ac:dyDescent="0.25">
      <c r="Y2725" t="s">
        <v>4192</v>
      </c>
      <c r="Z2725" t="s">
        <v>923</v>
      </c>
      <c r="AA2725">
        <v>21</v>
      </c>
    </row>
    <row r="2726" spans="25:27" x14ac:dyDescent="0.25">
      <c r="Y2726" t="s">
        <v>4193</v>
      </c>
      <c r="Z2726" t="s">
        <v>923</v>
      </c>
      <c r="AA2726">
        <v>22</v>
      </c>
    </row>
    <row r="2727" spans="25:27" x14ac:dyDescent="0.25">
      <c r="Y2727" t="s">
        <v>4194</v>
      </c>
      <c r="Z2727" t="s">
        <v>923</v>
      </c>
      <c r="AA2727">
        <v>23</v>
      </c>
    </row>
    <row r="2728" spans="25:27" x14ac:dyDescent="0.25">
      <c r="Y2728" t="s">
        <v>4195</v>
      </c>
      <c r="Z2728" t="s">
        <v>923</v>
      </c>
      <c r="AA2728">
        <v>24</v>
      </c>
    </row>
    <row r="2729" spans="25:27" x14ac:dyDescent="0.25">
      <c r="Y2729" t="s">
        <v>4196</v>
      </c>
      <c r="Z2729" t="s">
        <v>923</v>
      </c>
      <c r="AA2729">
        <v>25</v>
      </c>
    </row>
    <row r="2730" spans="25:27" x14ac:dyDescent="0.25">
      <c r="Y2730" t="s">
        <v>4197</v>
      </c>
      <c r="Z2730" t="s">
        <v>923</v>
      </c>
      <c r="AA2730">
        <v>26</v>
      </c>
    </row>
    <row r="2731" spans="25:27" x14ac:dyDescent="0.25">
      <c r="Y2731" t="s">
        <v>4198</v>
      </c>
      <c r="Z2731" t="s">
        <v>923</v>
      </c>
      <c r="AA2731">
        <v>27</v>
      </c>
    </row>
    <row r="2732" spans="25:27" x14ac:dyDescent="0.25">
      <c r="Y2732" t="s">
        <v>4199</v>
      </c>
      <c r="Z2732" t="s">
        <v>923</v>
      </c>
      <c r="AA2732">
        <v>28</v>
      </c>
    </row>
    <row r="2733" spans="25:27" x14ac:dyDescent="0.25">
      <c r="Y2733" t="s">
        <v>4200</v>
      </c>
      <c r="Z2733" t="s">
        <v>923</v>
      </c>
      <c r="AA2733">
        <v>29</v>
      </c>
    </row>
    <row r="2734" spans="25:27" x14ac:dyDescent="0.25">
      <c r="Y2734" t="s">
        <v>4201</v>
      </c>
      <c r="Z2734" t="s">
        <v>923</v>
      </c>
      <c r="AA2734">
        <v>30</v>
      </c>
    </row>
    <row r="2735" spans="25:27" x14ac:dyDescent="0.25">
      <c r="Y2735" t="s">
        <v>4202</v>
      </c>
      <c r="Z2735" t="s">
        <v>923</v>
      </c>
      <c r="AA2735">
        <v>31</v>
      </c>
    </row>
    <row r="2736" spans="25:27" x14ac:dyDescent="0.25">
      <c r="Y2736" t="s">
        <v>4203</v>
      </c>
      <c r="Z2736" t="s">
        <v>923</v>
      </c>
      <c r="AA2736">
        <v>32</v>
      </c>
    </row>
    <row r="2737" spans="25:27" x14ac:dyDescent="0.25">
      <c r="Y2737" t="s">
        <v>4204</v>
      </c>
      <c r="Z2737" t="s">
        <v>923</v>
      </c>
      <c r="AA2737">
        <v>33</v>
      </c>
    </row>
    <row r="2738" spans="25:27" x14ac:dyDescent="0.25">
      <c r="Y2738" t="s">
        <v>1530</v>
      </c>
      <c r="Z2738" t="s">
        <v>923</v>
      </c>
      <c r="AA2738">
        <v>34</v>
      </c>
    </row>
    <row r="2739" spans="25:27" x14ac:dyDescent="0.25">
      <c r="Y2739" t="s">
        <v>4205</v>
      </c>
      <c r="Z2739" t="s">
        <v>923</v>
      </c>
      <c r="AA2739">
        <v>35</v>
      </c>
    </row>
    <row r="2740" spans="25:27" x14ac:dyDescent="0.25">
      <c r="Y2740" t="s">
        <v>4206</v>
      </c>
      <c r="Z2740" t="s">
        <v>923</v>
      </c>
      <c r="AA2740">
        <v>36</v>
      </c>
    </row>
    <row r="2741" spans="25:27" x14ac:dyDescent="0.25">
      <c r="Y2741" t="s">
        <v>4207</v>
      </c>
      <c r="Z2741" t="s">
        <v>1182</v>
      </c>
      <c r="AA2741">
        <v>1</v>
      </c>
    </row>
    <row r="2742" spans="25:27" x14ac:dyDescent="0.25">
      <c r="Y2742" t="s">
        <v>4208</v>
      </c>
      <c r="Z2742" t="s">
        <v>1182</v>
      </c>
      <c r="AA2742">
        <v>2</v>
      </c>
    </row>
    <row r="2743" spans="25:27" x14ac:dyDescent="0.25">
      <c r="Y2743" t="s">
        <v>4209</v>
      </c>
      <c r="Z2743" t="s">
        <v>1182</v>
      </c>
      <c r="AA2743">
        <v>3</v>
      </c>
    </row>
    <row r="2744" spans="25:27" x14ac:dyDescent="0.25">
      <c r="Y2744" t="s">
        <v>4210</v>
      </c>
      <c r="Z2744" t="s">
        <v>1182</v>
      </c>
      <c r="AA2744">
        <v>4</v>
      </c>
    </row>
    <row r="2745" spans="25:27" x14ac:dyDescent="0.25">
      <c r="Y2745" t="s">
        <v>4211</v>
      </c>
      <c r="Z2745" t="s">
        <v>1182</v>
      </c>
      <c r="AA2745">
        <v>5</v>
      </c>
    </row>
    <row r="2746" spans="25:27" x14ac:dyDescent="0.25">
      <c r="Y2746" t="s">
        <v>4212</v>
      </c>
      <c r="Z2746" t="s">
        <v>1182</v>
      </c>
      <c r="AA2746">
        <v>6</v>
      </c>
    </row>
    <row r="2747" spans="25:27" x14ac:dyDescent="0.25">
      <c r="Y2747" t="s">
        <v>4213</v>
      </c>
      <c r="Z2747" t="s">
        <v>1182</v>
      </c>
      <c r="AA2747">
        <v>7</v>
      </c>
    </row>
    <row r="2748" spans="25:27" x14ac:dyDescent="0.25">
      <c r="Y2748" t="s">
        <v>4214</v>
      </c>
      <c r="Z2748" t="s">
        <v>1182</v>
      </c>
      <c r="AA2748">
        <v>8</v>
      </c>
    </row>
    <row r="2749" spans="25:27" x14ac:dyDescent="0.25">
      <c r="Y2749" t="s">
        <v>4215</v>
      </c>
      <c r="Z2749" t="s">
        <v>1182</v>
      </c>
      <c r="AA2749">
        <v>9</v>
      </c>
    </row>
    <row r="2750" spans="25:27" x14ac:dyDescent="0.25">
      <c r="Y2750" t="s">
        <v>4216</v>
      </c>
      <c r="Z2750" t="s">
        <v>1182</v>
      </c>
      <c r="AA2750">
        <v>10</v>
      </c>
    </row>
    <row r="2751" spans="25:27" x14ac:dyDescent="0.25">
      <c r="Y2751" t="s">
        <v>4217</v>
      </c>
      <c r="Z2751" t="s">
        <v>1182</v>
      </c>
      <c r="AA2751">
        <v>11</v>
      </c>
    </row>
    <row r="2752" spans="25:27" x14ac:dyDescent="0.25">
      <c r="Y2752" t="s">
        <v>4218</v>
      </c>
      <c r="Z2752" t="s">
        <v>1182</v>
      </c>
      <c r="AA2752">
        <v>12</v>
      </c>
    </row>
    <row r="2753" spans="25:27" x14ac:dyDescent="0.25">
      <c r="Y2753" t="s">
        <v>4219</v>
      </c>
      <c r="Z2753" t="s">
        <v>1182</v>
      </c>
      <c r="AA2753">
        <v>13</v>
      </c>
    </row>
    <row r="2754" spans="25:27" x14ac:dyDescent="0.25">
      <c r="Y2754" t="s">
        <v>4220</v>
      </c>
      <c r="Z2754" t="s">
        <v>1182</v>
      </c>
      <c r="AA2754">
        <v>14</v>
      </c>
    </row>
    <row r="2755" spans="25:27" x14ac:dyDescent="0.25">
      <c r="Y2755" t="s">
        <v>4221</v>
      </c>
      <c r="Z2755" t="s">
        <v>1182</v>
      </c>
      <c r="AA2755">
        <v>15</v>
      </c>
    </row>
    <row r="2756" spans="25:27" x14ac:dyDescent="0.25">
      <c r="Y2756" t="s">
        <v>4222</v>
      </c>
      <c r="Z2756" t="s">
        <v>1182</v>
      </c>
      <c r="AA2756">
        <v>16</v>
      </c>
    </row>
    <row r="2757" spans="25:27" x14ac:dyDescent="0.25">
      <c r="Y2757" t="s">
        <v>1529</v>
      </c>
      <c r="Z2757" t="s">
        <v>1182</v>
      </c>
      <c r="AA2757">
        <v>17</v>
      </c>
    </row>
    <row r="2758" spans="25:27" x14ac:dyDescent="0.25">
      <c r="Y2758" t="s">
        <v>4223</v>
      </c>
      <c r="Z2758" t="s">
        <v>1182</v>
      </c>
      <c r="AA2758">
        <v>18</v>
      </c>
    </row>
    <row r="2759" spans="25:27" x14ac:dyDescent="0.25">
      <c r="Y2759" t="s">
        <v>4224</v>
      </c>
      <c r="Z2759" t="s">
        <v>759</v>
      </c>
      <c r="AA2759">
        <v>1</v>
      </c>
    </row>
    <row r="2760" spans="25:27" x14ac:dyDescent="0.25">
      <c r="Y2760" t="s">
        <v>4225</v>
      </c>
      <c r="Z2760" t="s">
        <v>759</v>
      </c>
      <c r="AA2760">
        <v>2</v>
      </c>
    </row>
    <row r="2761" spans="25:27" x14ac:dyDescent="0.25">
      <c r="Y2761" t="s">
        <v>4226</v>
      </c>
      <c r="Z2761" t="s">
        <v>759</v>
      </c>
      <c r="AA2761">
        <v>3</v>
      </c>
    </row>
    <row r="2762" spans="25:27" x14ac:dyDescent="0.25">
      <c r="Y2762" t="s">
        <v>4227</v>
      </c>
      <c r="Z2762" t="s">
        <v>759</v>
      </c>
      <c r="AA2762">
        <v>4</v>
      </c>
    </row>
    <row r="2763" spans="25:27" x14ac:dyDescent="0.25">
      <c r="Y2763" t="s">
        <v>4228</v>
      </c>
      <c r="Z2763" t="s">
        <v>759</v>
      </c>
      <c r="AA2763">
        <v>5</v>
      </c>
    </row>
    <row r="2764" spans="25:27" x14ac:dyDescent="0.25">
      <c r="Y2764" t="s">
        <v>4229</v>
      </c>
      <c r="Z2764" t="s">
        <v>759</v>
      </c>
      <c r="AA2764">
        <v>6</v>
      </c>
    </row>
    <row r="2765" spans="25:27" x14ac:dyDescent="0.25">
      <c r="Y2765" t="s">
        <v>4230</v>
      </c>
      <c r="Z2765" t="s">
        <v>759</v>
      </c>
      <c r="AA2765">
        <v>7</v>
      </c>
    </row>
    <row r="2766" spans="25:27" x14ac:dyDescent="0.25">
      <c r="Y2766" t="s">
        <v>4231</v>
      </c>
      <c r="Z2766" t="s">
        <v>759</v>
      </c>
      <c r="AA2766">
        <v>8</v>
      </c>
    </row>
    <row r="2767" spans="25:27" x14ac:dyDescent="0.25">
      <c r="Y2767" t="s">
        <v>4232</v>
      </c>
      <c r="Z2767" t="s">
        <v>759</v>
      </c>
      <c r="AA2767">
        <v>9</v>
      </c>
    </row>
    <row r="2768" spans="25:27" x14ac:dyDescent="0.25">
      <c r="Y2768" t="s">
        <v>4233</v>
      </c>
      <c r="Z2768" t="s">
        <v>759</v>
      </c>
      <c r="AA2768">
        <v>10</v>
      </c>
    </row>
    <row r="2769" spans="25:27" x14ac:dyDescent="0.25">
      <c r="Y2769" t="s">
        <v>4234</v>
      </c>
      <c r="Z2769" t="s">
        <v>759</v>
      </c>
      <c r="AA2769">
        <v>11</v>
      </c>
    </row>
    <row r="2770" spans="25:27" x14ac:dyDescent="0.25">
      <c r="Y2770" t="s">
        <v>4235</v>
      </c>
      <c r="Z2770" t="s">
        <v>759</v>
      </c>
      <c r="AA2770">
        <v>12</v>
      </c>
    </row>
    <row r="2771" spans="25:27" x14ac:dyDescent="0.25">
      <c r="Y2771" t="s">
        <v>4236</v>
      </c>
      <c r="Z2771" t="s">
        <v>759</v>
      </c>
      <c r="AA2771">
        <v>13</v>
      </c>
    </row>
    <row r="2772" spans="25:27" x14ac:dyDescent="0.25">
      <c r="Y2772" t="s">
        <v>1521</v>
      </c>
      <c r="Z2772" t="s">
        <v>759</v>
      </c>
      <c r="AA2772">
        <v>14</v>
      </c>
    </row>
    <row r="2773" spans="25:27" x14ac:dyDescent="0.25">
      <c r="Y2773" t="s">
        <v>4237</v>
      </c>
      <c r="Z2773" t="s">
        <v>759</v>
      </c>
      <c r="AA2773">
        <v>15</v>
      </c>
    </row>
    <row r="2774" spans="25:27" x14ac:dyDescent="0.25">
      <c r="Y2774" t="s">
        <v>1532</v>
      </c>
      <c r="Z2774" t="s">
        <v>759</v>
      </c>
      <c r="AA2774">
        <v>16</v>
      </c>
    </row>
    <row r="2775" spans="25:27" x14ac:dyDescent="0.25">
      <c r="Y2775" t="s">
        <v>4238</v>
      </c>
      <c r="Z2775" t="s">
        <v>759</v>
      </c>
      <c r="AA2775">
        <v>17</v>
      </c>
    </row>
    <row r="2776" spans="25:27" x14ac:dyDescent="0.25">
      <c r="Y2776" t="s">
        <v>4239</v>
      </c>
      <c r="Z2776" t="s">
        <v>759</v>
      </c>
      <c r="AA2776">
        <v>18</v>
      </c>
    </row>
    <row r="2777" spans="25:27" x14ac:dyDescent="0.25">
      <c r="Y2777" t="s">
        <v>4240</v>
      </c>
      <c r="Z2777" t="s">
        <v>759</v>
      </c>
      <c r="AA2777">
        <v>19</v>
      </c>
    </row>
    <row r="2778" spans="25:27" x14ac:dyDescent="0.25">
      <c r="Y2778" t="s">
        <v>4241</v>
      </c>
      <c r="Z2778" t="s">
        <v>759</v>
      </c>
      <c r="AA2778">
        <v>20</v>
      </c>
    </row>
    <row r="2779" spans="25:27" x14ac:dyDescent="0.25">
      <c r="Y2779" t="s">
        <v>4242</v>
      </c>
      <c r="Z2779" t="s">
        <v>759</v>
      </c>
      <c r="AA2779">
        <v>21</v>
      </c>
    </row>
    <row r="2780" spans="25:27" x14ac:dyDescent="0.25">
      <c r="Y2780" t="s">
        <v>4243</v>
      </c>
      <c r="Z2780" t="s">
        <v>759</v>
      </c>
      <c r="AA2780">
        <v>22</v>
      </c>
    </row>
    <row r="2781" spans="25:27" x14ac:dyDescent="0.25">
      <c r="Y2781" t="s">
        <v>4244</v>
      </c>
      <c r="Z2781" t="s">
        <v>759</v>
      </c>
      <c r="AA2781">
        <v>23</v>
      </c>
    </row>
    <row r="2782" spans="25:27" x14ac:dyDescent="0.25">
      <c r="Y2782" t="s">
        <v>4245</v>
      </c>
      <c r="Z2782" t="s">
        <v>759</v>
      </c>
      <c r="AA2782">
        <v>24</v>
      </c>
    </row>
    <row r="2783" spans="25:27" x14ac:dyDescent="0.25">
      <c r="Y2783" t="s">
        <v>4246</v>
      </c>
      <c r="Z2783" t="s">
        <v>759</v>
      </c>
      <c r="AA2783">
        <v>25</v>
      </c>
    </row>
    <row r="2784" spans="25:27" x14ac:dyDescent="0.25">
      <c r="Y2784" t="s">
        <v>4247</v>
      </c>
      <c r="Z2784" t="s">
        <v>759</v>
      </c>
      <c r="AA2784">
        <v>26</v>
      </c>
    </row>
    <row r="2785" spans="25:27" x14ac:dyDescent="0.25">
      <c r="Y2785" t="s">
        <v>4248</v>
      </c>
      <c r="Z2785" t="s">
        <v>759</v>
      </c>
      <c r="AA2785">
        <v>27</v>
      </c>
    </row>
    <row r="2786" spans="25:27" x14ac:dyDescent="0.25">
      <c r="Y2786" t="s">
        <v>4249</v>
      </c>
      <c r="Z2786" t="s">
        <v>759</v>
      </c>
      <c r="AA2786">
        <v>28</v>
      </c>
    </row>
    <row r="2787" spans="25:27" x14ac:dyDescent="0.25">
      <c r="Y2787" t="s">
        <v>4250</v>
      </c>
      <c r="Z2787" t="s">
        <v>759</v>
      </c>
      <c r="AA2787">
        <v>29</v>
      </c>
    </row>
    <row r="2788" spans="25:27" x14ac:dyDescent="0.25">
      <c r="Y2788" t="s">
        <v>4251</v>
      </c>
      <c r="Z2788" t="s">
        <v>759</v>
      </c>
      <c r="AA2788">
        <v>30</v>
      </c>
    </row>
    <row r="2789" spans="25:27" x14ac:dyDescent="0.25">
      <c r="Y2789" t="s">
        <v>4252</v>
      </c>
      <c r="Z2789" t="s">
        <v>759</v>
      </c>
      <c r="AA2789">
        <v>31</v>
      </c>
    </row>
    <row r="2790" spans="25:27" x14ac:dyDescent="0.25">
      <c r="Y2790" t="s">
        <v>4253</v>
      </c>
      <c r="Z2790" t="s">
        <v>759</v>
      </c>
      <c r="AA2790">
        <v>32</v>
      </c>
    </row>
    <row r="2791" spans="25:27" x14ac:dyDescent="0.25">
      <c r="Y2791" t="s">
        <v>4254</v>
      </c>
      <c r="Z2791" t="s">
        <v>759</v>
      </c>
      <c r="AA2791">
        <v>33</v>
      </c>
    </row>
    <row r="2792" spans="25:27" x14ac:dyDescent="0.25">
      <c r="Y2792" t="s">
        <v>4255</v>
      </c>
      <c r="Z2792" t="s">
        <v>759</v>
      </c>
      <c r="AA2792">
        <v>34</v>
      </c>
    </row>
    <row r="2793" spans="25:27" x14ac:dyDescent="0.25">
      <c r="Y2793" t="s">
        <v>4256</v>
      </c>
      <c r="Z2793" t="s">
        <v>759</v>
      </c>
      <c r="AA2793">
        <v>35</v>
      </c>
    </row>
    <row r="2794" spans="25:27" x14ac:dyDescent="0.25">
      <c r="Y2794" t="s">
        <v>4257</v>
      </c>
      <c r="Z2794" t="s">
        <v>809</v>
      </c>
      <c r="AA2794">
        <v>1</v>
      </c>
    </row>
    <row r="2795" spans="25:27" x14ac:dyDescent="0.25">
      <c r="Y2795" t="s">
        <v>4258</v>
      </c>
      <c r="Z2795" t="s">
        <v>809</v>
      </c>
      <c r="AA2795">
        <v>2</v>
      </c>
    </row>
    <row r="2796" spans="25:27" x14ac:dyDescent="0.25">
      <c r="Y2796" t="s">
        <v>4259</v>
      </c>
      <c r="Z2796" t="s">
        <v>809</v>
      </c>
      <c r="AA2796">
        <v>3</v>
      </c>
    </row>
    <row r="2797" spans="25:27" x14ac:dyDescent="0.25">
      <c r="Y2797" t="s">
        <v>4260</v>
      </c>
      <c r="Z2797" t="s">
        <v>809</v>
      </c>
      <c r="AA2797">
        <v>4</v>
      </c>
    </row>
    <row r="2798" spans="25:27" x14ac:dyDescent="0.25">
      <c r="Y2798" t="s">
        <v>4261</v>
      </c>
      <c r="Z2798" t="s">
        <v>809</v>
      </c>
      <c r="AA2798">
        <v>5</v>
      </c>
    </row>
    <row r="2799" spans="25:27" x14ac:dyDescent="0.25">
      <c r="Y2799" t="s">
        <v>4262</v>
      </c>
      <c r="Z2799" t="s">
        <v>809</v>
      </c>
      <c r="AA2799">
        <v>6</v>
      </c>
    </row>
    <row r="2800" spans="25:27" x14ac:dyDescent="0.25">
      <c r="Y2800" t="s">
        <v>4263</v>
      </c>
      <c r="Z2800" t="s">
        <v>809</v>
      </c>
      <c r="AA2800">
        <v>7</v>
      </c>
    </row>
    <row r="2801" spans="25:27" x14ac:dyDescent="0.25">
      <c r="Y2801" t="s">
        <v>4264</v>
      </c>
      <c r="Z2801" t="s">
        <v>809</v>
      </c>
      <c r="AA2801">
        <v>8</v>
      </c>
    </row>
    <row r="2802" spans="25:27" x14ac:dyDescent="0.25">
      <c r="Y2802" t="s">
        <v>4265</v>
      </c>
      <c r="Z2802" t="s">
        <v>809</v>
      </c>
      <c r="AA2802">
        <v>9</v>
      </c>
    </row>
    <row r="2803" spans="25:27" x14ac:dyDescent="0.25">
      <c r="Y2803" t="s">
        <v>4266</v>
      </c>
      <c r="Z2803" t="s">
        <v>809</v>
      </c>
      <c r="AA2803">
        <v>10</v>
      </c>
    </row>
    <row r="2804" spans="25:27" x14ac:dyDescent="0.25">
      <c r="Y2804" t="s">
        <v>4267</v>
      </c>
      <c r="Z2804" t="s">
        <v>809</v>
      </c>
      <c r="AA2804">
        <v>11</v>
      </c>
    </row>
    <row r="2805" spans="25:27" x14ac:dyDescent="0.25">
      <c r="Y2805" t="s">
        <v>4268</v>
      </c>
      <c r="Z2805" t="s">
        <v>809</v>
      </c>
      <c r="AA2805">
        <v>12</v>
      </c>
    </row>
    <row r="2806" spans="25:27" x14ac:dyDescent="0.25">
      <c r="Y2806" t="s">
        <v>4269</v>
      </c>
      <c r="Z2806" t="s">
        <v>809</v>
      </c>
      <c r="AA2806">
        <v>13</v>
      </c>
    </row>
    <row r="2807" spans="25:27" x14ac:dyDescent="0.25">
      <c r="Y2807" t="s">
        <v>4270</v>
      </c>
      <c r="Z2807" t="s">
        <v>809</v>
      </c>
      <c r="AA2807">
        <v>14</v>
      </c>
    </row>
    <row r="2808" spans="25:27" x14ac:dyDescent="0.25">
      <c r="Y2808" t="s">
        <v>4271</v>
      </c>
      <c r="Z2808" t="s">
        <v>809</v>
      </c>
      <c r="AA2808">
        <v>15</v>
      </c>
    </row>
    <row r="2809" spans="25:27" x14ac:dyDescent="0.25">
      <c r="Y2809" t="s">
        <v>4272</v>
      </c>
      <c r="Z2809" t="s">
        <v>809</v>
      </c>
      <c r="AA2809">
        <v>16</v>
      </c>
    </row>
    <row r="2810" spans="25:27" x14ac:dyDescent="0.25">
      <c r="Y2810" t="s">
        <v>4273</v>
      </c>
      <c r="Z2810" t="s">
        <v>809</v>
      </c>
      <c r="AA2810">
        <v>17</v>
      </c>
    </row>
    <row r="2811" spans="25:27" x14ac:dyDescent="0.25">
      <c r="Y2811" t="s">
        <v>4274</v>
      </c>
      <c r="Z2811" t="s">
        <v>809</v>
      </c>
      <c r="AA2811">
        <v>18</v>
      </c>
    </row>
    <row r="2812" spans="25:27" x14ac:dyDescent="0.25">
      <c r="Y2812" t="s">
        <v>4275</v>
      </c>
      <c r="Z2812" t="s">
        <v>809</v>
      </c>
      <c r="AA2812">
        <v>19</v>
      </c>
    </row>
    <row r="2813" spans="25:27" x14ac:dyDescent="0.25">
      <c r="Y2813" t="s">
        <v>4276</v>
      </c>
      <c r="Z2813" t="s">
        <v>809</v>
      </c>
      <c r="AA2813">
        <v>20</v>
      </c>
    </row>
    <row r="2814" spans="25:27" x14ac:dyDescent="0.25">
      <c r="Y2814" t="s">
        <v>4277</v>
      </c>
      <c r="Z2814" t="s">
        <v>809</v>
      </c>
      <c r="AA2814">
        <v>21</v>
      </c>
    </row>
    <row r="2815" spans="25:27" x14ac:dyDescent="0.25">
      <c r="Y2815" t="s">
        <v>4278</v>
      </c>
      <c r="Z2815" t="s">
        <v>809</v>
      </c>
      <c r="AA2815">
        <v>22</v>
      </c>
    </row>
    <row r="2816" spans="25:27" x14ac:dyDescent="0.25">
      <c r="Y2816" t="s">
        <v>4279</v>
      </c>
      <c r="Z2816" t="s">
        <v>809</v>
      </c>
      <c r="AA2816">
        <v>23</v>
      </c>
    </row>
    <row r="2817" spans="25:27" x14ac:dyDescent="0.25">
      <c r="Y2817" t="s">
        <v>4280</v>
      </c>
      <c r="Z2817" t="s">
        <v>809</v>
      </c>
      <c r="AA2817">
        <v>24</v>
      </c>
    </row>
    <row r="2818" spans="25:27" x14ac:dyDescent="0.25">
      <c r="Y2818" t="s">
        <v>4281</v>
      </c>
      <c r="Z2818" t="s">
        <v>809</v>
      </c>
      <c r="AA2818">
        <v>25</v>
      </c>
    </row>
    <row r="2819" spans="25:27" x14ac:dyDescent="0.25">
      <c r="Y2819" t="s">
        <v>4282</v>
      </c>
      <c r="Z2819" t="s">
        <v>809</v>
      </c>
      <c r="AA2819">
        <v>26</v>
      </c>
    </row>
    <row r="2820" spans="25:27" x14ac:dyDescent="0.25">
      <c r="Y2820" t="s">
        <v>4283</v>
      </c>
      <c r="Z2820" t="s">
        <v>809</v>
      </c>
      <c r="AA2820">
        <v>27</v>
      </c>
    </row>
    <row r="2821" spans="25:27" x14ac:dyDescent="0.25">
      <c r="Y2821" t="s">
        <v>4284</v>
      </c>
      <c r="Z2821" t="s">
        <v>1148</v>
      </c>
      <c r="AA2821">
        <v>1</v>
      </c>
    </row>
    <row r="2822" spans="25:27" x14ac:dyDescent="0.25">
      <c r="Y2822" t="s">
        <v>4285</v>
      </c>
      <c r="Z2822" t="s">
        <v>1148</v>
      </c>
      <c r="AA2822">
        <v>2</v>
      </c>
    </row>
    <row r="2823" spans="25:27" x14ac:dyDescent="0.25">
      <c r="Y2823" t="s">
        <v>4286</v>
      </c>
      <c r="Z2823" t="s">
        <v>1148</v>
      </c>
      <c r="AA2823">
        <v>3</v>
      </c>
    </row>
    <row r="2824" spans="25:27" x14ac:dyDescent="0.25">
      <c r="Y2824" t="s">
        <v>4287</v>
      </c>
      <c r="Z2824" t="s">
        <v>1148</v>
      </c>
      <c r="AA2824">
        <v>4</v>
      </c>
    </row>
    <row r="2825" spans="25:27" x14ac:dyDescent="0.25">
      <c r="Y2825" t="s">
        <v>4288</v>
      </c>
      <c r="Z2825" t="s">
        <v>1148</v>
      </c>
      <c r="AA2825">
        <v>5</v>
      </c>
    </row>
    <row r="2826" spans="25:27" x14ac:dyDescent="0.25">
      <c r="Y2826" t="s">
        <v>4289</v>
      </c>
      <c r="Z2826" t="s">
        <v>1148</v>
      </c>
      <c r="AA2826">
        <v>6</v>
      </c>
    </row>
    <row r="2827" spans="25:27" x14ac:dyDescent="0.25">
      <c r="Y2827" t="s">
        <v>4290</v>
      </c>
      <c r="Z2827" t="s">
        <v>1148</v>
      </c>
      <c r="AA2827">
        <v>7</v>
      </c>
    </row>
    <row r="2828" spans="25:27" x14ac:dyDescent="0.25">
      <c r="Y2828" t="s">
        <v>4291</v>
      </c>
      <c r="Z2828" t="s">
        <v>1148</v>
      </c>
      <c r="AA2828">
        <v>8</v>
      </c>
    </row>
    <row r="2829" spans="25:27" x14ac:dyDescent="0.25">
      <c r="Y2829" t="s">
        <v>4292</v>
      </c>
      <c r="Z2829" t="s">
        <v>1148</v>
      </c>
      <c r="AA2829">
        <v>9</v>
      </c>
    </row>
    <row r="2830" spans="25:27" x14ac:dyDescent="0.25">
      <c r="Y2830" t="s">
        <v>4293</v>
      </c>
      <c r="Z2830" t="s">
        <v>1148</v>
      </c>
      <c r="AA2830">
        <v>10</v>
      </c>
    </row>
    <row r="2831" spans="25:27" x14ac:dyDescent="0.25">
      <c r="Y2831" t="s">
        <v>4294</v>
      </c>
      <c r="Z2831" t="s">
        <v>1148</v>
      </c>
      <c r="AA2831">
        <v>11</v>
      </c>
    </row>
    <row r="2832" spans="25:27" x14ac:dyDescent="0.25">
      <c r="Y2832" t="s">
        <v>4295</v>
      </c>
      <c r="Z2832" t="s">
        <v>1148</v>
      </c>
      <c r="AA2832">
        <v>12</v>
      </c>
    </row>
    <row r="2833" spans="25:27" x14ac:dyDescent="0.25">
      <c r="Y2833" t="s">
        <v>4296</v>
      </c>
      <c r="Z2833" t="s">
        <v>1148</v>
      </c>
      <c r="AA2833">
        <v>13</v>
      </c>
    </row>
    <row r="2834" spans="25:27" x14ac:dyDescent="0.25">
      <c r="Y2834" t="s">
        <v>4297</v>
      </c>
      <c r="Z2834" t="s">
        <v>1148</v>
      </c>
      <c r="AA2834">
        <v>14</v>
      </c>
    </row>
    <row r="2835" spans="25:27" x14ac:dyDescent="0.25">
      <c r="Y2835" t="s">
        <v>4298</v>
      </c>
      <c r="Z2835" t="s">
        <v>1148</v>
      </c>
      <c r="AA2835">
        <v>15</v>
      </c>
    </row>
    <row r="2836" spans="25:27" x14ac:dyDescent="0.25">
      <c r="Y2836" t="s">
        <v>4299</v>
      </c>
      <c r="Z2836" t="s">
        <v>1148</v>
      </c>
      <c r="AA2836">
        <v>16</v>
      </c>
    </row>
    <row r="2837" spans="25:27" x14ac:dyDescent="0.25">
      <c r="Y2837" t="s">
        <v>4300</v>
      </c>
      <c r="Z2837" t="s">
        <v>1148</v>
      </c>
      <c r="AA2837">
        <v>17</v>
      </c>
    </row>
    <row r="2838" spans="25:27" x14ac:dyDescent="0.25">
      <c r="Y2838" t="s">
        <v>4301</v>
      </c>
      <c r="Z2838" t="s">
        <v>1148</v>
      </c>
      <c r="AA2838">
        <v>18</v>
      </c>
    </row>
    <row r="2839" spans="25:27" x14ac:dyDescent="0.25">
      <c r="Y2839" t="s">
        <v>4302</v>
      </c>
      <c r="Z2839" t="s">
        <v>1148</v>
      </c>
      <c r="AA2839">
        <v>19</v>
      </c>
    </row>
    <row r="2840" spans="25:27" x14ac:dyDescent="0.25">
      <c r="Y2840" t="s">
        <v>4303</v>
      </c>
      <c r="Z2840" t="s">
        <v>1148</v>
      </c>
      <c r="AA2840">
        <v>20</v>
      </c>
    </row>
    <row r="2841" spans="25:27" x14ac:dyDescent="0.25">
      <c r="Y2841" t="s">
        <v>4304</v>
      </c>
      <c r="Z2841" t="s">
        <v>1148</v>
      </c>
      <c r="AA2841">
        <v>21</v>
      </c>
    </row>
    <row r="2842" spans="25:27" x14ac:dyDescent="0.25">
      <c r="Y2842" t="s">
        <v>4305</v>
      </c>
      <c r="Z2842" t="s">
        <v>1148</v>
      </c>
      <c r="AA2842">
        <v>22</v>
      </c>
    </row>
    <row r="2843" spans="25:27" x14ac:dyDescent="0.25">
      <c r="Y2843" t="s">
        <v>4306</v>
      </c>
      <c r="Z2843" t="s">
        <v>1148</v>
      </c>
      <c r="AA2843">
        <v>23</v>
      </c>
    </row>
    <row r="2844" spans="25:27" x14ac:dyDescent="0.25">
      <c r="Y2844" t="s">
        <v>4307</v>
      </c>
      <c r="Z2844" t="s">
        <v>1204</v>
      </c>
      <c r="AA2844">
        <v>1</v>
      </c>
    </row>
    <row r="2845" spans="25:27" x14ac:dyDescent="0.25">
      <c r="Y2845" t="s">
        <v>4308</v>
      </c>
      <c r="Z2845" t="s">
        <v>1204</v>
      </c>
      <c r="AA2845">
        <v>2</v>
      </c>
    </row>
    <row r="2846" spans="25:27" x14ac:dyDescent="0.25">
      <c r="Y2846" t="s">
        <v>4309</v>
      </c>
      <c r="Z2846" t="s">
        <v>1204</v>
      </c>
      <c r="AA2846">
        <v>3</v>
      </c>
    </row>
    <row r="2847" spans="25:27" x14ac:dyDescent="0.25">
      <c r="Y2847" t="s">
        <v>4310</v>
      </c>
      <c r="Z2847" t="s">
        <v>1204</v>
      </c>
      <c r="AA2847">
        <v>4</v>
      </c>
    </row>
    <row r="2848" spans="25:27" x14ac:dyDescent="0.25">
      <c r="Y2848" t="s">
        <v>4311</v>
      </c>
      <c r="Z2848" t="s">
        <v>1204</v>
      </c>
      <c r="AA2848">
        <v>5</v>
      </c>
    </row>
    <row r="2849" spans="25:27" x14ac:dyDescent="0.25">
      <c r="Y2849" t="s">
        <v>4312</v>
      </c>
      <c r="Z2849" t="s">
        <v>1204</v>
      </c>
      <c r="AA2849">
        <v>6</v>
      </c>
    </row>
    <row r="2850" spans="25:27" x14ac:dyDescent="0.25">
      <c r="Y2850" t="s">
        <v>4313</v>
      </c>
      <c r="Z2850" t="s">
        <v>1204</v>
      </c>
      <c r="AA2850">
        <v>7</v>
      </c>
    </row>
    <row r="2851" spans="25:27" x14ac:dyDescent="0.25">
      <c r="Y2851" t="s">
        <v>4314</v>
      </c>
      <c r="Z2851" t="s">
        <v>1204</v>
      </c>
      <c r="AA2851">
        <v>8</v>
      </c>
    </row>
    <row r="2852" spans="25:27" x14ac:dyDescent="0.25">
      <c r="Y2852" t="s">
        <v>4315</v>
      </c>
      <c r="Z2852" t="s">
        <v>1204</v>
      </c>
      <c r="AA2852">
        <v>9</v>
      </c>
    </row>
    <row r="2853" spans="25:27" x14ac:dyDescent="0.25">
      <c r="Y2853" t="s">
        <v>4316</v>
      </c>
      <c r="Z2853" t="s">
        <v>1204</v>
      </c>
      <c r="AA2853">
        <v>10</v>
      </c>
    </row>
    <row r="2854" spans="25:27" x14ac:dyDescent="0.25">
      <c r="Y2854" t="s">
        <v>4317</v>
      </c>
      <c r="Z2854" t="s">
        <v>1204</v>
      </c>
      <c r="AA2854">
        <v>11</v>
      </c>
    </row>
    <row r="2855" spans="25:27" x14ac:dyDescent="0.25">
      <c r="Y2855" t="s">
        <v>4318</v>
      </c>
      <c r="Z2855" t="s">
        <v>1204</v>
      </c>
      <c r="AA2855">
        <v>12</v>
      </c>
    </row>
    <row r="2856" spans="25:27" x14ac:dyDescent="0.25">
      <c r="Y2856" t="s">
        <v>4319</v>
      </c>
      <c r="Z2856" t="s">
        <v>1204</v>
      </c>
      <c r="AA2856">
        <v>13</v>
      </c>
    </row>
    <row r="2857" spans="25:27" x14ac:dyDescent="0.25">
      <c r="Y2857" t="s">
        <v>4320</v>
      </c>
      <c r="Z2857" t="s">
        <v>1204</v>
      </c>
      <c r="AA2857">
        <v>14</v>
      </c>
    </row>
    <row r="2858" spans="25:27" x14ac:dyDescent="0.25">
      <c r="Y2858" t="s">
        <v>4321</v>
      </c>
      <c r="Z2858" t="s">
        <v>1204</v>
      </c>
      <c r="AA2858">
        <v>15</v>
      </c>
    </row>
    <row r="2859" spans="25:27" x14ac:dyDescent="0.25">
      <c r="Y2859" t="s">
        <v>4322</v>
      </c>
      <c r="Z2859" t="s">
        <v>1204</v>
      </c>
      <c r="AA2859">
        <v>16</v>
      </c>
    </row>
    <row r="2860" spans="25:27" x14ac:dyDescent="0.25">
      <c r="Y2860" t="s">
        <v>4323</v>
      </c>
      <c r="Z2860" t="s">
        <v>1204</v>
      </c>
      <c r="AA2860">
        <v>17</v>
      </c>
    </row>
    <row r="2861" spans="25:27" x14ac:dyDescent="0.25">
      <c r="Y2861" t="s">
        <v>4324</v>
      </c>
      <c r="Z2861" t="s">
        <v>1204</v>
      </c>
      <c r="AA2861">
        <v>18</v>
      </c>
    </row>
    <row r="2862" spans="25:27" x14ac:dyDescent="0.25">
      <c r="Y2862" t="s">
        <v>4325</v>
      </c>
      <c r="Z2862" t="s">
        <v>1204</v>
      </c>
      <c r="AA2862">
        <v>19</v>
      </c>
    </row>
    <row r="2863" spans="25:27" x14ac:dyDescent="0.25">
      <c r="Y2863" t="s">
        <v>4326</v>
      </c>
      <c r="Z2863" t="s">
        <v>1204</v>
      </c>
      <c r="AA2863">
        <v>20</v>
      </c>
    </row>
    <row r="2864" spans="25:27" x14ac:dyDescent="0.25">
      <c r="Y2864" t="s">
        <v>4327</v>
      </c>
      <c r="Z2864" t="s">
        <v>1204</v>
      </c>
      <c r="AA2864">
        <v>21</v>
      </c>
    </row>
    <row r="2865" spans="25:27" x14ac:dyDescent="0.25">
      <c r="Y2865" t="s">
        <v>4328</v>
      </c>
      <c r="Z2865" t="s">
        <v>1204</v>
      </c>
      <c r="AA2865">
        <v>22</v>
      </c>
    </row>
    <row r="2866" spans="25:27" x14ac:dyDescent="0.25">
      <c r="Y2866" t="s">
        <v>4329</v>
      </c>
      <c r="Z2866" t="s">
        <v>1204</v>
      </c>
      <c r="AA2866">
        <v>23</v>
      </c>
    </row>
    <row r="2867" spans="25:27" x14ac:dyDescent="0.25">
      <c r="Y2867" t="s">
        <v>4330</v>
      </c>
      <c r="Z2867" t="s">
        <v>1204</v>
      </c>
      <c r="AA2867">
        <v>24</v>
      </c>
    </row>
    <row r="2868" spans="25:27" x14ac:dyDescent="0.25">
      <c r="Y2868" t="s">
        <v>4331</v>
      </c>
      <c r="Z2868" t="s">
        <v>1204</v>
      </c>
      <c r="AA2868">
        <v>25</v>
      </c>
    </row>
    <row r="2869" spans="25:27" x14ac:dyDescent="0.25">
      <c r="Y2869" t="s">
        <v>4332</v>
      </c>
      <c r="Z2869" t="s">
        <v>1204</v>
      </c>
      <c r="AA2869">
        <v>26</v>
      </c>
    </row>
    <row r="2870" spans="25:27" x14ac:dyDescent="0.25">
      <c r="Y2870" t="s">
        <v>4333</v>
      </c>
      <c r="Z2870" t="s">
        <v>1281</v>
      </c>
      <c r="AA2870">
        <v>1</v>
      </c>
    </row>
    <row r="2871" spans="25:27" x14ac:dyDescent="0.25">
      <c r="Y2871" t="s">
        <v>4334</v>
      </c>
      <c r="Z2871" t="s">
        <v>1281</v>
      </c>
      <c r="AA2871">
        <v>2</v>
      </c>
    </row>
    <row r="2872" spans="25:27" x14ac:dyDescent="0.25">
      <c r="Y2872" t="s">
        <v>4335</v>
      </c>
      <c r="Z2872" t="s">
        <v>1281</v>
      </c>
      <c r="AA2872">
        <v>3</v>
      </c>
    </row>
    <row r="2873" spans="25:27" x14ac:dyDescent="0.25">
      <c r="Y2873" t="s">
        <v>4336</v>
      </c>
      <c r="Z2873" t="s">
        <v>1281</v>
      </c>
      <c r="AA2873">
        <v>4</v>
      </c>
    </row>
    <row r="2874" spans="25:27" x14ac:dyDescent="0.25">
      <c r="Y2874" t="s">
        <v>4337</v>
      </c>
      <c r="Z2874" t="s">
        <v>1281</v>
      </c>
      <c r="AA2874">
        <v>5</v>
      </c>
    </row>
    <row r="2875" spans="25:27" x14ac:dyDescent="0.25">
      <c r="Y2875" t="s">
        <v>4338</v>
      </c>
      <c r="Z2875" t="s">
        <v>1281</v>
      </c>
      <c r="AA2875">
        <v>6</v>
      </c>
    </row>
    <row r="2876" spans="25:27" x14ac:dyDescent="0.25">
      <c r="Y2876" t="s">
        <v>4339</v>
      </c>
      <c r="Z2876" t="s">
        <v>1281</v>
      </c>
      <c r="AA2876">
        <v>7</v>
      </c>
    </row>
    <row r="2877" spans="25:27" x14ac:dyDescent="0.25">
      <c r="Y2877" t="s">
        <v>4340</v>
      </c>
      <c r="Z2877" t="s">
        <v>1281</v>
      </c>
      <c r="AA2877">
        <v>8</v>
      </c>
    </row>
    <row r="2878" spans="25:27" x14ac:dyDescent="0.25">
      <c r="Y2878" t="s">
        <v>4341</v>
      </c>
      <c r="Z2878" t="s">
        <v>1281</v>
      </c>
      <c r="AA2878">
        <v>9</v>
      </c>
    </row>
    <row r="2879" spans="25:27" x14ac:dyDescent="0.25">
      <c r="Y2879" t="s">
        <v>4342</v>
      </c>
      <c r="Z2879" t="s">
        <v>1281</v>
      </c>
      <c r="AA2879">
        <v>10</v>
      </c>
    </row>
    <row r="2880" spans="25:27" x14ac:dyDescent="0.25">
      <c r="Y2880" t="s">
        <v>4343</v>
      </c>
      <c r="Z2880" t="s">
        <v>723</v>
      </c>
      <c r="AA2880">
        <v>1</v>
      </c>
    </row>
    <row r="2881" spans="25:27" x14ac:dyDescent="0.25">
      <c r="Y2881" t="s">
        <v>4344</v>
      </c>
      <c r="Z2881" t="s">
        <v>723</v>
      </c>
      <c r="AA2881">
        <v>2</v>
      </c>
    </row>
    <row r="2882" spans="25:27" x14ac:dyDescent="0.25">
      <c r="Y2882" t="s">
        <v>4345</v>
      </c>
      <c r="Z2882" t="s">
        <v>723</v>
      </c>
      <c r="AA2882">
        <v>3</v>
      </c>
    </row>
    <row r="2883" spans="25:27" x14ac:dyDescent="0.25">
      <c r="Y2883" t="s">
        <v>4346</v>
      </c>
      <c r="Z2883" t="s">
        <v>723</v>
      </c>
      <c r="AA2883">
        <v>4</v>
      </c>
    </row>
    <row r="2884" spans="25:27" x14ac:dyDescent="0.25">
      <c r="Y2884" t="s">
        <v>4347</v>
      </c>
      <c r="Z2884" t="s">
        <v>723</v>
      </c>
      <c r="AA2884">
        <v>5</v>
      </c>
    </row>
    <row r="2885" spans="25:27" x14ac:dyDescent="0.25">
      <c r="Y2885" t="s">
        <v>4348</v>
      </c>
      <c r="Z2885" t="s">
        <v>723</v>
      </c>
      <c r="AA2885">
        <v>6</v>
      </c>
    </row>
    <row r="2886" spans="25:27" x14ac:dyDescent="0.25">
      <c r="Y2886" t="s">
        <v>4349</v>
      </c>
      <c r="Z2886" t="s">
        <v>723</v>
      </c>
      <c r="AA2886">
        <v>7</v>
      </c>
    </row>
    <row r="2887" spans="25:27" x14ac:dyDescent="0.25">
      <c r="Y2887" t="s">
        <v>4350</v>
      </c>
      <c r="Z2887" t="s">
        <v>723</v>
      </c>
      <c r="AA2887">
        <v>8</v>
      </c>
    </row>
    <row r="2888" spans="25:27" x14ac:dyDescent="0.25">
      <c r="Y2888" t="s">
        <v>4351</v>
      </c>
      <c r="Z2888" t="s">
        <v>723</v>
      </c>
      <c r="AA2888">
        <v>9</v>
      </c>
    </row>
    <row r="2889" spans="25:27" x14ac:dyDescent="0.25">
      <c r="Y2889" t="s">
        <v>4352</v>
      </c>
      <c r="Z2889" t="s">
        <v>723</v>
      </c>
      <c r="AA2889">
        <v>10</v>
      </c>
    </row>
    <row r="2890" spans="25:27" x14ac:dyDescent="0.25">
      <c r="Y2890" t="s">
        <v>4353</v>
      </c>
      <c r="Z2890" t="s">
        <v>723</v>
      </c>
      <c r="AA2890">
        <v>11</v>
      </c>
    </row>
    <row r="2891" spans="25:27" x14ac:dyDescent="0.25">
      <c r="Y2891" t="s">
        <v>4354</v>
      </c>
      <c r="Z2891" t="s">
        <v>723</v>
      </c>
      <c r="AA2891">
        <v>12</v>
      </c>
    </row>
    <row r="2892" spans="25:27" x14ac:dyDescent="0.25">
      <c r="Y2892" t="s">
        <v>4355</v>
      </c>
      <c r="Z2892" t="s">
        <v>723</v>
      </c>
      <c r="AA2892">
        <v>13</v>
      </c>
    </row>
    <row r="2893" spans="25:27" x14ac:dyDescent="0.25">
      <c r="Y2893" t="s">
        <v>4356</v>
      </c>
      <c r="Z2893" t="s">
        <v>723</v>
      </c>
      <c r="AA2893">
        <v>14</v>
      </c>
    </row>
    <row r="2894" spans="25:27" x14ac:dyDescent="0.25">
      <c r="Y2894" t="s">
        <v>4357</v>
      </c>
      <c r="Z2894" t="s">
        <v>723</v>
      </c>
      <c r="AA2894">
        <v>15</v>
      </c>
    </row>
    <row r="2895" spans="25:27" x14ac:dyDescent="0.25">
      <c r="Y2895" t="s">
        <v>4358</v>
      </c>
      <c r="Z2895" t="s">
        <v>723</v>
      </c>
      <c r="AA2895">
        <v>16</v>
      </c>
    </row>
    <row r="2896" spans="25:27" x14ac:dyDescent="0.25">
      <c r="Y2896" t="s">
        <v>4359</v>
      </c>
      <c r="Z2896" t="s">
        <v>723</v>
      </c>
      <c r="AA2896">
        <v>17</v>
      </c>
    </row>
    <row r="2897" spans="25:27" x14ac:dyDescent="0.25">
      <c r="Y2897" t="s">
        <v>4360</v>
      </c>
      <c r="Z2897" t="s">
        <v>723</v>
      </c>
      <c r="AA2897">
        <v>18</v>
      </c>
    </row>
    <row r="2898" spans="25:27" x14ac:dyDescent="0.25">
      <c r="Y2898" t="s">
        <v>4361</v>
      </c>
      <c r="Z2898" t="s">
        <v>723</v>
      </c>
      <c r="AA2898">
        <v>19</v>
      </c>
    </row>
    <row r="2899" spans="25:27" x14ac:dyDescent="0.25">
      <c r="Y2899" t="s">
        <v>4362</v>
      </c>
      <c r="Z2899" t="s">
        <v>723</v>
      </c>
      <c r="AA2899">
        <v>20</v>
      </c>
    </row>
    <row r="2900" spans="25:27" x14ac:dyDescent="0.25">
      <c r="Y2900" t="s">
        <v>4363</v>
      </c>
      <c r="Z2900" t="s">
        <v>723</v>
      </c>
      <c r="AA2900">
        <v>21</v>
      </c>
    </row>
    <row r="2901" spans="25:27" x14ac:dyDescent="0.25">
      <c r="Y2901" t="s">
        <v>4364</v>
      </c>
      <c r="Z2901" t="s">
        <v>723</v>
      </c>
      <c r="AA2901">
        <v>22</v>
      </c>
    </row>
    <row r="2902" spans="25:27" x14ac:dyDescent="0.25">
      <c r="Y2902" t="s">
        <v>4365</v>
      </c>
      <c r="Z2902" t="s">
        <v>723</v>
      </c>
      <c r="AA2902">
        <v>23</v>
      </c>
    </row>
    <row r="2903" spans="25:27" x14ac:dyDescent="0.25">
      <c r="Y2903" t="s">
        <v>4366</v>
      </c>
      <c r="Z2903" t="s">
        <v>723</v>
      </c>
      <c r="AA2903">
        <v>24</v>
      </c>
    </row>
    <row r="2904" spans="25:27" x14ac:dyDescent="0.25">
      <c r="Y2904" t="s">
        <v>4367</v>
      </c>
      <c r="Z2904" t="s">
        <v>723</v>
      </c>
      <c r="AA2904">
        <v>25</v>
      </c>
    </row>
    <row r="2905" spans="25:27" x14ac:dyDescent="0.25">
      <c r="Y2905" t="s">
        <v>4368</v>
      </c>
      <c r="Z2905" t="s">
        <v>723</v>
      </c>
      <c r="AA2905">
        <v>26</v>
      </c>
    </row>
    <row r="2906" spans="25:27" x14ac:dyDescent="0.25">
      <c r="Y2906" t="s">
        <v>4369</v>
      </c>
      <c r="Z2906" t="s">
        <v>723</v>
      </c>
      <c r="AA2906">
        <v>27</v>
      </c>
    </row>
    <row r="2907" spans="25:27" x14ac:dyDescent="0.25">
      <c r="Y2907" t="s">
        <v>4370</v>
      </c>
      <c r="Z2907" t="s">
        <v>723</v>
      </c>
      <c r="AA2907">
        <v>28</v>
      </c>
    </row>
    <row r="2908" spans="25:27" x14ac:dyDescent="0.25">
      <c r="Y2908" t="s">
        <v>4371</v>
      </c>
      <c r="Z2908" t="s">
        <v>723</v>
      </c>
      <c r="AA2908">
        <v>29</v>
      </c>
    </row>
    <row r="2909" spans="25:27" x14ac:dyDescent="0.25">
      <c r="Y2909" t="s">
        <v>4372</v>
      </c>
      <c r="Z2909" t="s">
        <v>723</v>
      </c>
      <c r="AA2909">
        <v>30</v>
      </c>
    </row>
    <row r="2910" spans="25:27" x14ac:dyDescent="0.25">
      <c r="Y2910" t="s">
        <v>4373</v>
      </c>
      <c r="Z2910" t="s">
        <v>723</v>
      </c>
      <c r="AA2910">
        <v>31</v>
      </c>
    </row>
    <row r="2911" spans="25:27" x14ac:dyDescent="0.25">
      <c r="Y2911" t="s">
        <v>4374</v>
      </c>
      <c r="Z2911" t="s">
        <v>1054</v>
      </c>
      <c r="AA2911">
        <v>1</v>
      </c>
    </row>
    <row r="2912" spans="25:27" x14ac:dyDescent="0.25">
      <c r="Y2912" t="s">
        <v>4375</v>
      </c>
      <c r="Z2912" t="s">
        <v>1054</v>
      </c>
      <c r="AA2912">
        <v>2</v>
      </c>
    </row>
    <row r="2913" spans="25:27" x14ac:dyDescent="0.25">
      <c r="Y2913" t="s">
        <v>4376</v>
      </c>
      <c r="Z2913" t="s">
        <v>1054</v>
      </c>
      <c r="AA2913">
        <v>3</v>
      </c>
    </row>
    <row r="2914" spans="25:27" x14ac:dyDescent="0.25">
      <c r="Y2914" t="s">
        <v>4377</v>
      </c>
      <c r="Z2914" t="s">
        <v>1054</v>
      </c>
      <c r="AA2914">
        <v>4</v>
      </c>
    </row>
    <row r="2915" spans="25:27" x14ac:dyDescent="0.25">
      <c r="Y2915" t="s">
        <v>4378</v>
      </c>
      <c r="Z2915" t="s">
        <v>1054</v>
      </c>
      <c r="AA2915">
        <v>5</v>
      </c>
    </row>
    <row r="2916" spans="25:27" x14ac:dyDescent="0.25">
      <c r="Y2916" t="s">
        <v>4379</v>
      </c>
      <c r="Z2916" t="s">
        <v>1054</v>
      </c>
      <c r="AA2916">
        <v>6</v>
      </c>
    </row>
    <row r="2917" spans="25:27" x14ac:dyDescent="0.25">
      <c r="Y2917" t="s">
        <v>4380</v>
      </c>
      <c r="Z2917" t="s">
        <v>1054</v>
      </c>
      <c r="AA2917">
        <v>7</v>
      </c>
    </row>
    <row r="2918" spans="25:27" x14ac:dyDescent="0.25">
      <c r="Y2918" t="s">
        <v>4381</v>
      </c>
      <c r="Z2918" t="s">
        <v>1054</v>
      </c>
      <c r="AA2918">
        <v>8</v>
      </c>
    </row>
    <row r="2919" spans="25:27" x14ac:dyDescent="0.25">
      <c r="Y2919" t="s">
        <v>4382</v>
      </c>
      <c r="Z2919" t="s">
        <v>1054</v>
      </c>
      <c r="AA2919">
        <v>9</v>
      </c>
    </row>
    <row r="2920" spans="25:27" x14ac:dyDescent="0.25">
      <c r="Y2920" t="s">
        <v>4383</v>
      </c>
      <c r="Z2920" t="s">
        <v>1054</v>
      </c>
      <c r="AA2920">
        <v>10</v>
      </c>
    </row>
    <row r="2921" spans="25:27" x14ac:dyDescent="0.25">
      <c r="Y2921" t="s">
        <v>4384</v>
      </c>
      <c r="Z2921" t="s">
        <v>1054</v>
      </c>
      <c r="AA2921">
        <v>11</v>
      </c>
    </row>
    <row r="2922" spans="25:27" x14ac:dyDescent="0.25">
      <c r="Y2922" t="s">
        <v>4385</v>
      </c>
      <c r="Z2922" t="s">
        <v>1054</v>
      </c>
      <c r="AA2922">
        <v>12</v>
      </c>
    </row>
    <row r="2923" spans="25:27" x14ac:dyDescent="0.25">
      <c r="Y2923" t="s">
        <v>4386</v>
      </c>
      <c r="Z2923" t="s">
        <v>1054</v>
      </c>
      <c r="AA2923">
        <v>13</v>
      </c>
    </row>
    <row r="2924" spans="25:27" x14ac:dyDescent="0.25">
      <c r="Y2924" t="s">
        <v>4387</v>
      </c>
      <c r="Z2924" t="s">
        <v>1054</v>
      </c>
      <c r="AA2924">
        <v>14</v>
      </c>
    </row>
    <row r="2925" spans="25:27" x14ac:dyDescent="0.25">
      <c r="Y2925" t="s">
        <v>4388</v>
      </c>
      <c r="Z2925" t="s">
        <v>1054</v>
      </c>
      <c r="AA2925">
        <v>15</v>
      </c>
    </row>
    <row r="2926" spans="25:27" x14ac:dyDescent="0.25">
      <c r="Y2926" t="s">
        <v>4389</v>
      </c>
      <c r="Z2926" t="s">
        <v>1054</v>
      </c>
      <c r="AA2926">
        <v>16</v>
      </c>
    </row>
    <row r="2927" spans="25:27" x14ac:dyDescent="0.25">
      <c r="Y2927" t="s">
        <v>4390</v>
      </c>
      <c r="Z2927" t="s">
        <v>1054</v>
      </c>
      <c r="AA2927">
        <v>17</v>
      </c>
    </row>
    <row r="2928" spans="25:27" x14ac:dyDescent="0.25">
      <c r="Y2928" t="s">
        <v>4391</v>
      </c>
      <c r="Z2928" t="s">
        <v>1054</v>
      </c>
      <c r="AA2928">
        <v>18</v>
      </c>
    </row>
    <row r="2929" spans="25:27" x14ac:dyDescent="0.25">
      <c r="Y2929" t="s">
        <v>4392</v>
      </c>
      <c r="Z2929" t="s">
        <v>1054</v>
      </c>
      <c r="AA2929">
        <v>19</v>
      </c>
    </row>
    <row r="2930" spans="25:27" x14ac:dyDescent="0.25">
      <c r="Y2930" t="s">
        <v>4393</v>
      </c>
      <c r="Z2930" t="s">
        <v>1054</v>
      </c>
      <c r="AA2930">
        <v>20</v>
      </c>
    </row>
    <row r="2931" spans="25:27" x14ac:dyDescent="0.25">
      <c r="Y2931" t="s">
        <v>4394</v>
      </c>
      <c r="Z2931" t="s">
        <v>1054</v>
      </c>
      <c r="AA2931">
        <v>21</v>
      </c>
    </row>
    <row r="2932" spans="25:27" x14ac:dyDescent="0.25">
      <c r="Y2932" t="s">
        <v>4395</v>
      </c>
      <c r="Z2932" t="s">
        <v>1054</v>
      </c>
      <c r="AA2932">
        <v>22</v>
      </c>
    </row>
    <row r="2933" spans="25:27" x14ac:dyDescent="0.25">
      <c r="Y2933" t="s">
        <v>4396</v>
      </c>
      <c r="Z2933" t="s">
        <v>1054</v>
      </c>
      <c r="AA2933">
        <v>23</v>
      </c>
    </row>
    <row r="2934" spans="25:27" x14ac:dyDescent="0.25">
      <c r="Y2934" t="s">
        <v>4397</v>
      </c>
      <c r="Z2934" t="s">
        <v>1054</v>
      </c>
      <c r="AA2934">
        <v>24</v>
      </c>
    </row>
    <row r="2935" spans="25:27" x14ac:dyDescent="0.25">
      <c r="Y2935" t="s">
        <v>4398</v>
      </c>
      <c r="Z2935" t="s">
        <v>1054</v>
      </c>
      <c r="AA2935">
        <v>25</v>
      </c>
    </row>
    <row r="2936" spans="25:27" x14ac:dyDescent="0.25">
      <c r="Y2936" t="s">
        <v>4399</v>
      </c>
      <c r="Z2936" t="s">
        <v>1054</v>
      </c>
      <c r="AA2936">
        <v>26</v>
      </c>
    </row>
    <row r="2937" spans="25:27" x14ac:dyDescent="0.25">
      <c r="Y2937" t="s">
        <v>4400</v>
      </c>
      <c r="Z2937" t="s">
        <v>1054</v>
      </c>
      <c r="AA2937">
        <v>27</v>
      </c>
    </row>
    <row r="2938" spans="25:27" x14ac:dyDescent="0.25">
      <c r="Y2938" t="s">
        <v>4401</v>
      </c>
      <c r="Z2938" t="s">
        <v>1054</v>
      </c>
      <c r="AA2938">
        <v>28</v>
      </c>
    </row>
    <row r="2939" spans="25:27" x14ac:dyDescent="0.25">
      <c r="Y2939" t="s">
        <v>4402</v>
      </c>
      <c r="Z2939" t="s">
        <v>1054</v>
      </c>
      <c r="AA2939">
        <v>29</v>
      </c>
    </row>
    <row r="2940" spans="25:27" x14ac:dyDescent="0.25">
      <c r="Y2940" t="s">
        <v>4403</v>
      </c>
      <c r="Z2940" t="s">
        <v>1054</v>
      </c>
      <c r="AA2940">
        <v>30</v>
      </c>
    </row>
    <row r="2941" spans="25:27" x14ac:dyDescent="0.25">
      <c r="Y2941" t="s">
        <v>4404</v>
      </c>
      <c r="Z2941" t="s">
        <v>1054</v>
      </c>
      <c r="AA2941">
        <v>31</v>
      </c>
    </row>
    <row r="2942" spans="25:27" x14ac:dyDescent="0.25">
      <c r="Y2942" t="s">
        <v>4405</v>
      </c>
      <c r="Z2942" t="s">
        <v>1054</v>
      </c>
      <c r="AA2942">
        <v>32</v>
      </c>
    </row>
    <row r="2943" spans="25:27" x14ac:dyDescent="0.25">
      <c r="Y2943" t="s">
        <v>4406</v>
      </c>
      <c r="Z2943" t="s">
        <v>1054</v>
      </c>
      <c r="AA2943">
        <v>33</v>
      </c>
    </row>
    <row r="2944" spans="25:27" x14ac:dyDescent="0.25">
      <c r="Y2944" t="s">
        <v>4407</v>
      </c>
      <c r="Z2944" t="s">
        <v>1054</v>
      </c>
      <c r="AA2944">
        <v>34</v>
      </c>
    </row>
    <row r="2945" spans="25:27" x14ac:dyDescent="0.25">
      <c r="Y2945" t="s">
        <v>4408</v>
      </c>
      <c r="Z2945" t="s">
        <v>1054</v>
      </c>
      <c r="AA2945">
        <v>35</v>
      </c>
    </row>
    <row r="2946" spans="25:27" x14ac:dyDescent="0.25">
      <c r="Y2946" t="s">
        <v>4409</v>
      </c>
      <c r="Z2946" t="s">
        <v>1054</v>
      </c>
      <c r="AA2946">
        <v>36</v>
      </c>
    </row>
    <row r="2947" spans="25:27" x14ac:dyDescent="0.25">
      <c r="Y2947" t="s">
        <v>4410</v>
      </c>
      <c r="Z2947" t="s">
        <v>1054</v>
      </c>
      <c r="AA2947">
        <v>37</v>
      </c>
    </row>
    <row r="2948" spans="25:27" x14ac:dyDescent="0.25">
      <c r="Y2948" t="s">
        <v>4411</v>
      </c>
      <c r="Z2948" t="s">
        <v>1054</v>
      </c>
      <c r="AA2948">
        <v>38</v>
      </c>
    </row>
    <row r="2949" spans="25:27" x14ac:dyDescent="0.25">
      <c r="Y2949" t="s">
        <v>4412</v>
      </c>
      <c r="Z2949" t="s">
        <v>743</v>
      </c>
      <c r="AA2949">
        <v>1</v>
      </c>
    </row>
    <row r="2950" spans="25:27" x14ac:dyDescent="0.25">
      <c r="Y2950" t="s">
        <v>4413</v>
      </c>
      <c r="Z2950" t="s">
        <v>743</v>
      </c>
      <c r="AA2950">
        <v>2</v>
      </c>
    </row>
    <row r="2951" spans="25:27" x14ac:dyDescent="0.25">
      <c r="Y2951" t="s">
        <v>4414</v>
      </c>
      <c r="Z2951" t="s">
        <v>743</v>
      </c>
      <c r="AA2951">
        <v>3</v>
      </c>
    </row>
    <row r="2952" spans="25:27" x14ac:dyDescent="0.25">
      <c r="Y2952" t="s">
        <v>4415</v>
      </c>
      <c r="Z2952" t="s">
        <v>743</v>
      </c>
      <c r="AA2952">
        <v>4</v>
      </c>
    </row>
    <row r="2953" spans="25:27" x14ac:dyDescent="0.25">
      <c r="Y2953" t="s">
        <v>4416</v>
      </c>
      <c r="Z2953" t="s">
        <v>743</v>
      </c>
      <c r="AA2953">
        <v>5</v>
      </c>
    </row>
    <row r="2954" spans="25:27" x14ac:dyDescent="0.25">
      <c r="Y2954" t="s">
        <v>4417</v>
      </c>
      <c r="Z2954" t="s">
        <v>743</v>
      </c>
      <c r="AA2954">
        <v>6</v>
      </c>
    </row>
    <row r="2955" spans="25:27" x14ac:dyDescent="0.25">
      <c r="Y2955" t="s">
        <v>4418</v>
      </c>
      <c r="Z2955" t="s">
        <v>743</v>
      </c>
      <c r="AA2955">
        <v>7</v>
      </c>
    </row>
    <row r="2956" spans="25:27" x14ac:dyDescent="0.25">
      <c r="Y2956" t="s">
        <v>4419</v>
      </c>
      <c r="Z2956" t="s">
        <v>743</v>
      </c>
      <c r="AA2956">
        <v>8</v>
      </c>
    </row>
    <row r="2957" spans="25:27" x14ac:dyDescent="0.25">
      <c r="Y2957" t="s">
        <v>4420</v>
      </c>
      <c r="Z2957" t="s">
        <v>743</v>
      </c>
      <c r="AA2957">
        <v>9</v>
      </c>
    </row>
    <row r="2958" spans="25:27" x14ac:dyDescent="0.25">
      <c r="Y2958" t="s">
        <v>4421</v>
      </c>
      <c r="Z2958" t="s">
        <v>743</v>
      </c>
      <c r="AA2958">
        <v>10</v>
      </c>
    </row>
    <row r="2959" spans="25:27" x14ac:dyDescent="0.25">
      <c r="Y2959" t="s">
        <v>4422</v>
      </c>
      <c r="Z2959" t="s">
        <v>743</v>
      </c>
      <c r="AA2959">
        <v>11</v>
      </c>
    </row>
    <row r="2960" spans="25:27" x14ac:dyDescent="0.25">
      <c r="Y2960" t="s">
        <v>4423</v>
      </c>
      <c r="Z2960" t="s">
        <v>743</v>
      </c>
      <c r="AA2960">
        <v>12</v>
      </c>
    </row>
    <row r="2961" spans="25:27" x14ac:dyDescent="0.25">
      <c r="Y2961" t="s">
        <v>4424</v>
      </c>
      <c r="Z2961" t="s">
        <v>743</v>
      </c>
      <c r="AA2961">
        <v>13</v>
      </c>
    </row>
    <row r="2962" spans="25:27" x14ac:dyDescent="0.25">
      <c r="Y2962" t="s">
        <v>4425</v>
      </c>
      <c r="Z2962" t="s">
        <v>743</v>
      </c>
      <c r="AA2962">
        <v>14</v>
      </c>
    </row>
    <row r="2963" spans="25:27" x14ac:dyDescent="0.25">
      <c r="Y2963" t="s">
        <v>4426</v>
      </c>
      <c r="Z2963" t="s">
        <v>743</v>
      </c>
      <c r="AA2963">
        <v>15</v>
      </c>
    </row>
    <row r="2964" spans="25:27" x14ac:dyDescent="0.25">
      <c r="Y2964" t="s">
        <v>4427</v>
      </c>
      <c r="Z2964" t="s">
        <v>743</v>
      </c>
      <c r="AA2964">
        <v>16</v>
      </c>
    </row>
    <row r="2965" spans="25:27" x14ac:dyDescent="0.25">
      <c r="Y2965" t="s">
        <v>4428</v>
      </c>
      <c r="Z2965" t="s">
        <v>743</v>
      </c>
      <c r="AA2965">
        <v>17</v>
      </c>
    </row>
    <row r="2966" spans="25:27" x14ac:dyDescent="0.25">
      <c r="Y2966" t="s">
        <v>4429</v>
      </c>
      <c r="Z2966" t="s">
        <v>743</v>
      </c>
      <c r="AA2966">
        <v>18</v>
      </c>
    </row>
    <row r="2967" spans="25:27" x14ac:dyDescent="0.25">
      <c r="Y2967" t="s">
        <v>4430</v>
      </c>
      <c r="Z2967" t="s">
        <v>743</v>
      </c>
      <c r="AA2967">
        <v>19</v>
      </c>
    </row>
    <row r="2968" spans="25:27" x14ac:dyDescent="0.25">
      <c r="Y2968" t="s">
        <v>4431</v>
      </c>
      <c r="Z2968" t="s">
        <v>743</v>
      </c>
      <c r="AA2968">
        <v>20</v>
      </c>
    </row>
    <row r="2969" spans="25:27" x14ac:dyDescent="0.25">
      <c r="Y2969" t="s">
        <v>4432</v>
      </c>
      <c r="Z2969" t="s">
        <v>743</v>
      </c>
      <c r="AA2969">
        <v>21</v>
      </c>
    </row>
    <row r="2970" spans="25:27" x14ac:dyDescent="0.25">
      <c r="Y2970" t="s">
        <v>4433</v>
      </c>
      <c r="Z2970" t="s">
        <v>743</v>
      </c>
      <c r="AA2970">
        <v>22</v>
      </c>
    </row>
    <row r="2971" spans="25:27" x14ac:dyDescent="0.25">
      <c r="Y2971" t="s">
        <v>4434</v>
      </c>
      <c r="Z2971" t="s">
        <v>743</v>
      </c>
      <c r="AA2971">
        <v>23</v>
      </c>
    </row>
    <row r="2972" spans="25:27" x14ac:dyDescent="0.25">
      <c r="Y2972" t="s">
        <v>4435</v>
      </c>
      <c r="Z2972" t="s">
        <v>743</v>
      </c>
      <c r="AA2972">
        <v>24</v>
      </c>
    </row>
    <row r="2973" spans="25:27" x14ac:dyDescent="0.25">
      <c r="Y2973" t="s">
        <v>4436</v>
      </c>
      <c r="Z2973" t="s">
        <v>743</v>
      </c>
      <c r="AA2973">
        <v>25</v>
      </c>
    </row>
    <row r="2974" spans="25:27" x14ac:dyDescent="0.25">
      <c r="Y2974" t="s">
        <v>4437</v>
      </c>
      <c r="Z2974" t="s">
        <v>743</v>
      </c>
      <c r="AA2974">
        <v>26</v>
      </c>
    </row>
    <row r="2975" spans="25:27" x14ac:dyDescent="0.25">
      <c r="Y2975" t="s">
        <v>4438</v>
      </c>
      <c r="Z2975" t="s">
        <v>743</v>
      </c>
      <c r="AA2975">
        <v>27</v>
      </c>
    </row>
    <row r="2976" spans="25:27" x14ac:dyDescent="0.25">
      <c r="Y2976" t="s">
        <v>4439</v>
      </c>
      <c r="Z2976" t="s">
        <v>743</v>
      </c>
      <c r="AA2976">
        <v>28</v>
      </c>
    </row>
    <row r="2977" spans="25:32" ht="15.6" x14ac:dyDescent="0.3">
      <c r="Y2977" t="s">
        <v>4440</v>
      </c>
      <c r="Z2977" t="s">
        <v>743</v>
      </c>
      <c r="AA2977">
        <v>29</v>
      </c>
      <c r="AF2977" s="10"/>
    </row>
    <row r="2978" spans="25:32" x14ac:dyDescent="0.25">
      <c r="Y2978" t="s">
        <v>4441</v>
      </c>
      <c r="Z2978" t="s">
        <v>743</v>
      </c>
      <c r="AA2978">
        <v>30</v>
      </c>
    </row>
    <row r="2979" spans="25:32" x14ac:dyDescent="0.25">
      <c r="Y2979" t="s">
        <v>4442</v>
      </c>
      <c r="Z2979" t="s">
        <v>743</v>
      </c>
      <c r="AA2979">
        <v>31</v>
      </c>
    </row>
    <row r="2980" spans="25:32" x14ac:dyDescent="0.25">
      <c r="Y2980" t="s">
        <v>4443</v>
      </c>
      <c r="Z2980" t="s">
        <v>743</v>
      </c>
      <c r="AA2980">
        <v>32</v>
      </c>
    </row>
    <row r="2981" spans="25:32" x14ac:dyDescent="0.25">
      <c r="Y2981" t="s">
        <v>4444</v>
      </c>
      <c r="Z2981" t="s">
        <v>743</v>
      </c>
      <c r="AA2981">
        <v>33</v>
      </c>
    </row>
    <row r="2982" spans="25:32" x14ac:dyDescent="0.25">
      <c r="Y2982" t="s">
        <v>4445</v>
      </c>
      <c r="Z2982" t="s">
        <v>743</v>
      </c>
      <c r="AA2982">
        <v>34</v>
      </c>
    </row>
    <row r="2983" spans="25:32" x14ac:dyDescent="0.25">
      <c r="Y2983" t="s">
        <v>4446</v>
      </c>
      <c r="Z2983" t="s">
        <v>743</v>
      </c>
      <c r="AA2983">
        <v>35</v>
      </c>
    </row>
    <row r="2984" spans="25:32" x14ac:dyDescent="0.25">
      <c r="Y2984" t="s">
        <v>4447</v>
      </c>
      <c r="Z2984" t="s">
        <v>743</v>
      </c>
      <c r="AA2984">
        <v>36</v>
      </c>
    </row>
    <row r="2985" spans="25:32" x14ac:dyDescent="0.25">
      <c r="Y2985" t="s">
        <v>4448</v>
      </c>
      <c r="Z2985" t="s">
        <v>743</v>
      </c>
      <c r="AA2985">
        <v>37</v>
      </c>
    </row>
    <row r="2986" spans="25:32" x14ac:dyDescent="0.25">
      <c r="Y2986" t="s">
        <v>4449</v>
      </c>
      <c r="Z2986" t="s">
        <v>743</v>
      </c>
      <c r="AA2986">
        <v>38</v>
      </c>
    </row>
    <row r="2987" spans="25:32" x14ac:dyDescent="0.25">
      <c r="Y2987" t="s">
        <v>4450</v>
      </c>
      <c r="Z2987" t="s">
        <v>743</v>
      </c>
      <c r="AA2987">
        <v>39</v>
      </c>
    </row>
    <row r="2988" spans="25:32" x14ac:dyDescent="0.25">
      <c r="Y2988" t="s">
        <v>4451</v>
      </c>
      <c r="Z2988" t="s">
        <v>743</v>
      </c>
      <c r="AA2988">
        <v>40</v>
      </c>
    </row>
    <row r="2989" spans="25:32" x14ac:dyDescent="0.25">
      <c r="Y2989" t="s">
        <v>4452</v>
      </c>
      <c r="Z2989" t="s">
        <v>743</v>
      </c>
      <c r="AA2989">
        <v>41</v>
      </c>
    </row>
    <row r="2990" spans="25:32" x14ac:dyDescent="0.25">
      <c r="Y2990" t="s">
        <v>4453</v>
      </c>
      <c r="Z2990" t="s">
        <v>743</v>
      </c>
      <c r="AA2990">
        <v>42</v>
      </c>
    </row>
    <row r="2991" spans="25:32" x14ac:dyDescent="0.25">
      <c r="Y2991" t="s">
        <v>4454</v>
      </c>
      <c r="Z2991" t="s">
        <v>743</v>
      </c>
      <c r="AA2991">
        <v>43</v>
      </c>
    </row>
    <row r="2992" spans="25:32" x14ac:dyDescent="0.25">
      <c r="Y2992" t="s">
        <v>4455</v>
      </c>
      <c r="Z2992" t="s">
        <v>803</v>
      </c>
      <c r="AA2992">
        <v>1</v>
      </c>
    </row>
    <row r="2993" spans="25:27" x14ac:dyDescent="0.25">
      <c r="Y2993" t="s">
        <v>4456</v>
      </c>
      <c r="Z2993" t="s">
        <v>803</v>
      </c>
      <c r="AA2993">
        <v>2</v>
      </c>
    </row>
    <row r="2994" spans="25:27" x14ac:dyDescent="0.25">
      <c r="Y2994" t="s">
        <v>4457</v>
      </c>
      <c r="Z2994" t="s">
        <v>803</v>
      </c>
      <c r="AA2994">
        <v>3</v>
      </c>
    </row>
    <row r="2995" spans="25:27" x14ac:dyDescent="0.25">
      <c r="Y2995" t="s">
        <v>4458</v>
      </c>
      <c r="Z2995" t="s">
        <v>803</v>
      </c>
      <c r="AA2995">
        <v>4</v>
      </c>
    </row>
    <row r="2996" spans="25:27" x14ac:dyDescent="0.25">
      <c r="Y2996" t="s">
        <v>4459</v>
      </c>
      <c r="Z2996" t="s">
        <v>803</v>
      </c>
      <c r="AA2996">
        <v>5</v>
      </c>
    </row>
    <row r="2997" spans="25:27" x14ac:dyDescent="0.25">
      <c r="Y2997" t="s">
        <v>4460</v>
      </c>
      <c r="Z2997" t="s">
        <v>803</v>
      </c>
      <c r="AA2997">
        <v>6</v>
      </c>
    </row>
    <row r="2998" spans="25:27" x14ac:dyDescent="0.25">
      <c r="Y2998" t="s">
        <v>4461</v>
      </c>
      <c r="Z2998" t="s">
        <v>803</v>
      </c>
      <c r="AA2998">
        <v>7</v>
      </c>
    </row>
    <row r="2999" spans="25:27" x14ac:dyDescent="0.25">
      <c r="Y2999" t="s">
        <v>4462</v>
      </c>
      <c r="Z2999" t="s">
        <v>803</v>
      </c>
      <c r="AA2999">
        <v>8</v>
      </c>
    </row>
    <row r="3000" spans="25:27" x14ac:dyDescent="0.25">
      <c r="Y3000" t="s">
        <v>4463</v>
      </c>
      <c r="Z3000" t="s">
        <v>803</v>
      </c>
      <c r="AA3000">
        <v>9</v>
      </c>
    </row>
    <row r="3001" spans="25:27" x14ac:dyDescent="0.25">
      <c r="Y3001" t="s">
        <v>4464</v>
      </c>
      <c r="Z3001" t="s">
        <v>803</v>
      </c>
      <c r="AA3001">
        <v>10</v>
      </c>
    </row>
    <row r="3002" spans="25:27" x14ac:dyDescent="0.25">
      <c r="Y3002" t="s">
        <v>4465</v>
      </c>
      <c r="Z3002" t="s">
        <v>803</v>
      </c>
      <c r="AA3002">
        <v>11</v>
      </c>
    </row>
    <row r="3003" spans="25:27" x14ac:dyDescent="0.25">
      <c r="Y3003" t="s">
        <v>4466</v>
      </c>
      <c r="Z3003" t="s">
        <v>803</v>
      </c>
      <c r="AA3003">
        <v>12</v>
      </c>
    </row>
    <row r="3004" spans="25:27" x14ac:dyDescent="0.25">
      <c r="Y3004" t="s">
        <v>4467</v>
      </c>
      <c r="Z3004" t="s">
        <v>803</v>
      </c>
      <c r="AA3004">
        <v>13</v>
      </c>
    </row>
    <row r="3005" spans="25:27" x14ac:dyDescent="0.25">
      <c r="Y3005" t="s">
        <v>4468</v>
      </c>
      <c r="Z3005" t="s">
        <v>803</v>
      </c>
      <c r="AA3005">
        <v>14</v>
      </c>
    </row>
    <row r="3006" spans="25:27" x14ac:dyDescent="0.25">
      <c r="Y3006" t="s">
        <v>4469</v>
      </c>
      <c r="Z3006" t="s">
        <v>803</v>
      </c>
      <c r="AA3006">
        <v>15</v>
      </c>
    </row>
    <row r="3007" spans="25:27" x14ac:dyDescent="0.25">
      <c r="Y3007" t="s">
        <v>4470</v>
      </c>
      <c r="Z3007" t="s">
        <v>803</v>
      </c>
      <c r="AA3007">
        <v>16</v>
      </c>
    </row>
    <row r="3008" spans="25:27" x14ac:dyDescent="0.25">
      <c r="Y3008" t="s">
        <v>4471</v>
      </c>
      <c r="Z3008" t="s">
        <v>803</v>
      </c>
      <c r="AA3008">
        <v>17</v>
      </c>
    </row>
    <row r="3009" spans="25:27" x14ac:dyDescent="0.25">
      <c r="Y3009" t="s">
        <v>4472</v>
      </c>
      <c r="Z3009" t="s">
        <v>940</v>
      </c>
      <c r="AA3009">
        <v>1</v>
      </c>
    </row>
    <row r="3010" spans="25:27" ht="15.6" x14ac:dyDescent="0.3">
      <c r="Y3010" t="s">
        <v>4473</v>
      </c>
      <c r="Z3010" s="10" t="s">
        <v>940</v>
      </c>
      <c r="AA3010" s="10">
        <v>2</v>
      </c>
    </row>
    <row r="3011" spans="25:27" x14ac:dyDescent="0.25">
      <c r="Y3011" t="s">
        <v>4474</v>
      </c>
      <c r="Z3011" t="s">
        <v>940</v>
      </c>
      <c r="AA3011">
        <v>3</v>
      </c>
    </row>
    <row r="3012" spans="25:27" x14ac:dyDescent="0.25">
      <c r="Y3012" t="s">
        <v>4475</v>
      </c>
      <c r="Z3012" t="s">
        <v>940</v>
      </c>
      <c r="AA3012">
        <v>4</v>
      </c>
    </row>
    <row r="3013" spans="25:27" x14ac:dyDescent="0.25">
      <c r="Y3013" t="s">
        <v>4476</v>
      </c>
      <c r="Z3013" t="s">
        <v>940</v>
      </c>
      <c r="AA3013">
        <v>5</v>
      </c>
    </row>
    <row r="3014" spans="25:27" x14ac:dyDescent="0.25">
      <c r="Y3014" t="s">
        <v>4477</v>
      </c>
      <c r="Z3014" t="s">
        <v>940</v>
      </c>
      <c r="AA3014">
        <v>6</v>
      </c>
    </row>
    <row r="3015" spans="25:27" x14ac:dyDescent="0.25">
      <c r="Y3015" t="s">
        <v>4478</v>
      </c>
      <c r="Z3015" t="s">
        <v>940</v>
      </c>
      <c r="AA3015">
        <v>7</v>
      </c>
    </row>
    <row r="3016" spans="25:27" x14ac:dyDescent="0.25">
      <c r="Y3016" t="s">
        <v>4479</v>
      </c>
      <c r="Z3016" t="s">
        <v>940</v>
      </c>
      <c r="AA3016">
        <v>8</v>
      </c>
    </row>
    <row r="3017" spans="25:27" x14ac:dyDescent="0.25">
      <c r="Y3017" t="s">
        <v>4480</v>
      </c>
      <c r="Z3017" t="s">
        <v>940</v>
      </c>
      <c r="AA3017">
        <v>9</v>
      </c>
    </row>
    <row r="3018" spans="25:27" x14ac:dyDescent="0.25">
      <c r="Y3018" t="s">
        <v>4481</v>
      </c>
      <c r="Z3018" t="s">
        <v>940</v>
      </c>
      <c r="AA3018">
        <v>10</v>
      </c>
    </row>
    <row r="3019" spans="25:27" x14ac:dyDescent="0.25">
      <c r="Y3019" t="s">
        <v>4482</v>
      </c>
      <c r="Z3019" t="s">
        <v>940</v>
      </c>
      <c r="AA3019">
        <v>11</v>
      </c>
    </row>
    <row r="3020" spans="25:27" x14ac:dyDescent="0.25">
      <c r="Y3020" t="s">
        <v>4483</v>
      </c>
      <c r="Z3020" t="s">
        <v>940</v>
      </c>
      <c r="AA3020">
        <v>12</v>
      </c>
    </row>
    <row r="3021" spans="25:27" x14ac:dyDescent="0.25">
      <c r="Y3021" t="s">
        <v>4484</v>
      </c>
      <c r="Z3021" t="s">
        <v>940</v>
      </c>
      <c r="AA3021">
        <v>13</v>
      </c>
    </row>
    <row r="3022" spans="25:27" x14ac:dyDescent="0.25">
      <c r="Y3022" t="s">
        <v>4485</v>
      </c>
      <c r="Z3022" t="s">
        <v>940</v>
      </c>
      <c r="AA3022">
        <v>14</v>
      </c>
    </row>
    <row r="3023" spans="25:27" x14ac:dyDescent="0.25">
      <c r="Y3023" t="s">
        <v>4486</v>
      </c>
      <c r="Z3023" t="s">
        <v>940</v>
      </c>
      <c r="AA3023">
        <v>15</v>
      </c>
    </row>
    <row r="3024" spans="25:27" x14ac:dyDescent="0.25">
      <c r="Y3024" t="s">
        <v>4487</v>
      </c>
      <c r="Z3024" t="s">
        <v>940</v>
      </c>
      <c r="AA3024">
        <v>16</v>
      </c>
    </row>
    <row r="3025" spans="25:27" x14ac:dyDescent="0.25">
      <c r="Y3025" t="s">
        <v>4488</v>
      </c>
      <c r="Z3025" t="s">
        <v>940</v>
      </c>
      <c r="AA3025">
        <v>17</v>
      </c>
    </row>
    <row r="3026" spans="25:27" x14ac:dyDescent="0.25">
      <c r="Y3026" t="s">
        <v>4489</v>
      </c>
      <c r="Z3026" t="s">
        <v>940</v>
      </c>
      <c r="AA3026">
        <v>18</v>
      </c>
    </row>
    <row r="3027" spans="25:27" x14ac:dyDescent="0.25">
      <c r="Y3027" t="s">
        <v>4490</v>
      </c>
      <c r="Z3027" t="s">
        <v>940</v>
      </c>
      <c r="AA3027">
        <v>19</v>
      </c>
    </row>
    <row r="3028" spans="25:27" x14ac:dyDescent="0.25">
      <c r="Y3028" t="s">
        <v>4491</v>
      </c>
      <c r="Z3028" t="s">
        <v>940</v>
      </c>
      <c r="AA3028">
        <v>20</v>
      </c>
    </row>
    <row r="3029" spans="25:27" x14ac:dyDescent="0.25">
      <c r="Y3029" t="s">
        <v>4492</v>
      </c>
      <c r="Z3029" t="s">
        <v>1062</v>
      </c>
      <c r="AA3029">
        <v>1</v>
      </c>
    </row>
    <row r="3030" spans="25:27" x14ac:dyDescent="0.25">
      <c r="Y3030" t="s">
        <v>4493</v>
      </c>
      <c r="Z3030" t="s">
        <v>1062</v>
      </c>
      <c r="AA3030">
        <v>2</v>
      </c>
    </row>
    <row r="3031" spans="25:27" x14ac:dyDescent="0.25">
      <c r="Y3031" t="s">
        <v>4494</v>
      </c>
      <c r="Z3031" t="s">
        <v>1062</v>
      </c>
      <c r="AA3031">
        <v>3</v>
      </c>
    </row>
    <row r="3032" spans="25:27" x14ac:dyDescent="0.25">
      <c r="Y3032" t="s">
        <v>4495</v>
      </c>
      <c r="Z3032" t="s">
        <v>1062</v>
      </c>
      <c r="AA3032">
        <v>4</v>
      </c>
    </row>
    <row r="3033" spans="25:27" x14ac:dyDescent="0.25">
      <c r="Y3033" t="s">
        <v>4496</v>
      </c>
      <c r="Z3033" t="s">
        <v>1062</v>
      </c>
      <c r="AA3033">
        <v>5</v>
      </c>
    </row>
    <row r="3034" spans="25:27" x14ac:dyDescent="0.25">
      <c r="Y3034" t="s">
        <v>4497</v>
      </c>
      <c r="Z3034" t="s">
        <v>1062</v>
      </c>
      <c r="AA3034">
        <v>6</v>
      </c>
    </row>
    <row r="3035" spans="25:27" x14ac:dyDescent="0.25">
      <c r="Y3035" t="s">
        <v>4498</v>
      </c>
      <c r="Z3035" t="s">
        <v>1062</v>
      </c>
      <c r="AA3035">
        <v>7</v>
      </c>
    </row>
    <row r="3036" spans="25:27" x14ac:dyDescent="0.25">
      <c r="Y3036" t="s">
        <v>4499</v>
      </c>
      <c r="Z3036" t="s">
        <v>1062</v>
      </c>
      <c r="AA3036">
        <v>8</v>
      </c>
    </row>
    <row r="3037" spans="25:27" x14ac:dyDescent="0.25">
      <c r="Y3037" t="s">
        <v>4500</v>
      </c>
      <c r="Z3037" t="s">
        <v>1062</v>
      </c>
      <c r="AA3037">
        <v>9</v>
      </c>
    </row>
    <row r="3038" spans="25:27" x14ac:dyDescent="0.25">
      <c r="Y3038" t="s">
        <v>4501</v>
      </c>
      <c r="Z3038" t="s">
        <v>1062</v>
      </c>
      <c r="AA3038">
        <v>10</v>
      </c>
    </row>
    <row r="3039" spans="25:27" x14ac:dyDescent="0.25">
      <c r="Y3039" t="s">
        <v>4502</v>
      </c>
      <c r="Z3039" t="s">
        <v>1062</v>
      </c>
      <c r="AA3039">
        <v>11</v>
      </c>
    </row>
    <row r="3040" spans="25:27" x14ac:dyDescent="0.25">
      <c r="Y3040" t="s">
        <v>4503</v>
      </c>
      <c r="Z3040" t="s">
        <v>1062</v>
      </c>
      <c r="AA3040">
        <v>12</v>
      </c>
    </row>
    <row r="3041" spans="25:27" x14ac:dyDescent="0.25">
      <c r="Y3041" t="s">
        <v>4504</v>
      </c>
      <c r="Z3041" t="s">
        <v>1062</v>
      </c>
      <c r="AA3041">
        <v>13</v>
      </c>
    </row>
    <row r="3042" spans="25:27" x14ac:dyDescent="0.25">
      <c r="Y3042" t="s">
        <v>4505</v>
      </c>
      <c r="Z3042" t="s">
        <v>1062</v>
      </c>
      <c r="AA3042">
        <v>14</v>
      </c>
    </row>
    <row r="3043" spans="25:27" x14ac:dyDescent="0.25">
      <c r="Y3043" t="s">
        <v>4506</v>
      </c>
      <c r="Z3043" t="s">
        <v>1062</v>
      </c>
      <c r="AA3043">
        <v>15</v>
      </c>
    </row>
    <row r="3044" spans="25:27" x14ac:dyDescent="0.25">
      <c r="Y3044" t="s">
        <v>4507</v>
      </c>
      <c r="Z3044" t="s">
        <v>1062</v>
      </c>
      <c r="AA3044">
        <v>16</v>
      </c>
    </row>
    <row r="3045" spans="25:27" x14ac:dyDescent="0.25">
      <c r="Y3045" t="s">
        <v>4508</v>
      </c>
      <c r="Z3045" t="s">
        <v>1062</v>
      </c>
      <c r="AA3045">
        <v>17</v>
      </c>
    </row>
    <row r="3046" spans="25:27" x14ac:dyDescent="0.25">
      <c r="Y3046" t="s">
        <v>4509</v>
      </c>
      <c r="Z3046" t="s">
        <v>1062</v>
      </c>
      <c r="AA3046">
        <v>18</v>
      </c>
    </row>
    <row r="3047" spans="25:27" x14ac:dyDescent="0.25">
      <c r="Y3047" t="s">
        <v>4510</v>
      </c>
      <c r="Z3047" t="s">
        <v>1062</v>
      </c>
      <c r="AA3047">
        <v>19</v>
      </c>
    </row>
    <row r="3048" spans="25:27" x14ac:dyDescent="0.25">
      <c r="Y3048" t="s">
        <v>4511</v>
      </c>
      <c r="Z3048" t="s">
        <v>1062</v>
      </c>
      <c r="AA3048">
        <v>20</v>
      </c>
    </row>
    <row r="3049" spans="25:27" x14ac:dyDescent="0.25">
      <c r="Y3049" t="s">
        <v>4512</v>
      </c>
      <c r="Z3049" t="s">
        <v>1062</v>
      </c>
      <c r="AA3049">
        <v>21</v>
      </c>
    </row>
    <row r="3050" spans="25:27" x14ac:dyDescent="0.25">
      <c r="Y3050" t="s">
        <v>4513</v>
      </c>
      <c r="Z3050" t="s">
        <v>932</v>
      </c>
      <c r="AA3050">
        <v>1</v>
      </c>
    </row>
    <row r="3051" spans="25:27" x14ac:dyDescent="0.25">
      <c r="Y3051" t="s">
        <v>4514</v>
      </c>
      <c r="Z3051" t="s">
        <v>932</v>
      </c>
      <c r="AA3051">
        <v>2</v>
      </c>
    </row>
    <row r="3052" spans="25:27" x14ac:dyDescent="0.25">
      <c r="Y3052" t="s">
        <v>4515</v>
      </c>
      <c r="Z3052" t="s">
        <v>932</v>
      </c>
      <c r="AA3052">
        <v>3</v>
      </c>
    </row>
    <row r="3053" spans="25:27" x14ac:dyDescent="0.25">
      <c r="Y3053" t="s">
        <v>4516</v>
      </c>
      <c r="Z3053" t="s">
        <v>932</v>
      </c>
      <c r="AA3053">
        <v>4</v>
      </c>
    </row>
    <row r="3054" spans="25:27" x14ac:dyDescent="0.25">
      <c r="Y3054" t="s">
        <v>4517</v>
      </c>
      <c r="Z3054" t="s">
        <v>932</v>
      </c>
      <c r="AA3054">
        <v>5</v>
      </c>
    </row>
    <row r="3055" spans="25:27" x14ac:dyDescent="0.25">
      <c r="Y3055" t="s">
        <v>4518</v>
      </c>
      <c r="Z3055" t="s">
        <v>932</v>
      </c>
      <c r="AA3055">
        <v>6</v>
      </c>
    </row>
    <row r="3056" spans="25:27" x14ac:dyDescent="0.25">
      <c r="Y3056" t="s">
        <v>4519</v>
      </c>
      <c r="Z3056" t="s">
        <v>932</v>
      </c>
      <c r="AA3056">
        <v>7</v>
      </c>
    </row>
    <row r="3057" spans="25:27" x14ac:dyDescent="0.25">
      <c r="Y3057" t="s">
        <v>4520</v>
      </c>
      <c r="Z3057" t="s">
        <v>932</v>
      </c>
      <c r="AA3057">
        <v>8</v>
      </c>
    </row>
    <row r="3058" spans="25:27" x14ac:dyDescent="0.25">
      <c r="Y3058" t="s">
        <v>4521</v>
      </c>
      <c r="Z3058" t="s">
        <v>932</v>
      </c>
      <c r="AA3058">
        <v>9</v>
      </c>
    </row>
    <row r="3059" spans="25:27" x14ac:dyDescent="0.25">
      <c r="Y3059" t="s">
        <v>4522</v>
      </c>
      <c r="Z3059" t="s">
        <v>932</v>
      </c>
      <c r="AA3059">
        <v>10</v>
      </c>
    </row>
    <row r="3060" spans="25:27" x14ac:dyDescent="0.25">
      <c r="Y3060" t="s">
        <v>4523</v>
      </c>
      <c r="Z3060" t="s">
        <v>932</v>
      </c>
      <c r="AA3060">
        <v>11</v>
      </c>
    </row>
    <row r="3061" spans="25:27" x14ac:dyDescent="0.25">
      <c r="Y3061" t="s">
        <v>4524</v>
      </c>
      <c r="Z3061" t="s">
        <v>932</v>
      </c>
      <c r="AA3061">
        <v>12</v>
      </c>
    </row>
    <row r="3062" spans="25:27" x14ac:dyDescent="0.25">
      <c r="Y3062" t="s">
        <v>4525</v>
      </c>
      <c r="Z3062" t="s">
        <v>932</v>
      </c>
      <c r="AA3062">
        <v>13</v>
      </c>
    </row>
    <row r="3063" spans="25:27" x14ac:dyDescent="0.25">
      <c r="Y3063" t="s">
        <v>4526</v>
      </c>
      <c r="Z3063" t="s">
        <v>932</v>
      </c>
      <c r="AA3063">
        <v>14</v>
      </c>
    </row>
    <row r="3064" spans="25:27" x14ac:dyDescent="0.25">
      <c r="Y3064" t="s">
        <v>4527</v>
      </c>
      <c r="Z3064" t="s">
        <v>932</v>
      </c>
      <c r="AA3064">
        <v>15</v>
      </c>
    </row>
    <row r="3065" spans="25:27" x14ac:dyDescent="0.25">
      <c r="Y3065" t="s">
        <v>4528</v>
      </c>
      <c r="Z3065" t="s">
        <v>932</v>
      </c>
      <c r="AA3065">
        <v>16</v>
      </c>
    </row>
    <row r="3066" spans="25:27" x14ac:dyDescent="0.25">
      <c r="Y3066" t="s">
        <v>4529</v>
      </c>
      <c r="Z3066" t="s">
        <v>932</v>
      </c>
      <c r="AA3066">
        <v>17</v>
      </c>
    </row>
    <row r="3067" spans="25:27" x14ac:dyDescent="0.25">
      <c r="Y3067" t="s">
        <v>4530</v>
      </c>
      <c r="Z3067" t="s">
        <v>932</v>
      </c>
      <c r="AA3067">
        <v>18</v>
      </c>
    </row>
    <row r="3068" spans="25:27" x14ac:dyDescent="0.25">
      <c r="Y3068" t="s">
        <v>4531</v>
      </c>
      <c r="Z3068" t="s">
        <v>932</v>
      </c>
      <c r="AA3068">
        <v>19</v>
      </c>
    </row>
    <row r="3069" spans="25:27" x14ac:dyDescent="0.25">
      <c r="Y3069" t="s">
        <v>4532</v>
      </c>
      <c r="Z3069" t="s">
        <v>932</v>
      </c>
      <c r="AA3069">
        <v>20</v>
      </c>
    </row>
    <row r="3070" spans="25:27" x14ac:dyDescent="0.25">
      <c r="Y3070" t="s">
        <v>4533</v>
      </c>
      <c r="Z3070" t="s">
        <v>932</v>
      </c>
      <c r="AA3070">
        <v>21</v>
      </c>
    </row>
    <row r="3071" spans="25:27" x14ac:dyDescent="0.25">
      <c r="Y3071" t="s">
        <v>4534</v>
      </c>
      <c r="Z3071" t="s">
        <v>932</v>
      </c>
      <c r="AA3071">
        <v>22</v>
      </c>
    </row>
    <row r="3072" spans="25:27" x14ac:dyDescent="0.25">
      <c r="Y3072" t="s">
        <v>4535</v>
      </c>
      <c r="Z3072" t="s">
        <v>932</v>
      </c>
      <c r="AA3072">
        <v>23</v>
      </c>
    </row>
    <row r="3073" spans="25:27" x14ac:dyDescent="0.25">
      <c r="Y3073" t="s">
        <v>4536</v>
      </c>
      <c r="Z3073" t="s">
        <v>932</v>
      </c>
      <c r="AA3073">
        <v>24</v>
      </c>
    </row>
    <row r="3074" spans="25:27" x14ac:dyDescent="0.25">
      <c r="Y3074" t="s">
        <v>4537</v>
      </c>
      <c r="Z3074" t="s">
        <v>932</v>
      </c>
      <c r="AA3074">
        <v>25</v>
      </c>
    </row>
    <row r="3075" spans="25:27" x14ac:dyDescent="0.25">
      <c r="Y3075" t="s">
        <v>4538</v>
      </c>
      <c r="Z3075" t="s">
        <v>734</v>
      </c>
      <c r="AA3075">
        <v>1</v>
      </c>
    </row>
    <row r="3076" spans="25:27" x14ac:dyDescent="0.25">
      <c r="Y3076" t="s">
        <v>4539</v>
      </c>
      <c r="Z3076" t="s">
        <v>734</v>
      </c>
      <c r="AA3076">
        <v>2</v>
      </c>
    </row>
    <row r="3077" spans="25:27" x14ac:dyDescent="0.25">
      <c r="Y3077" t="s">
        <v>4540</v>
      </c>
      <c r="Z3077" t="s">
        <v>734</v>
      </c>
      <c r="AA3077">
        <v>3</v>
      </c>
    </row>
    <row r="3078" spans="25:27" x14ac:dyDescent="0.25">
      <c r="Y3078" t="s">
        <v>4541</v>
      </c>
      <c r="Z3078" t="s">
        <v>734</v>
      </c>
      <c r="AA3078">
        <v>4</v>
      </c>
    </row>
    <row r="3079" spans="25:27" x14ac:dyDescent="0.25">
      <c r="Y3079" t="s">
        <v>4542</v>
      </c>
      <c r="Z3079" t="s">
        <v>734</v>
      </c>
      <c r="AA3079">
        <v>5</v>
      </c>
    </row>
    <row r="3080" spans="25:27" x14ac:dyDescent="0.25">
      <c r="Y3080" t="s">
        <v>4543</v>
      </c>
      <c r="Z3080" t="s">
        <v>734</v>
      </c>
      <c r="AA3080">
        <v>6</v>
      </c>
    </row>
    <row r="3081" spans="25:27" x14ac:dyDescent="0.25">
      <c r="Y3081" t="s">
        <v>4544</v>
      </c>
      <c r="Z3081" t="s">
        <v>734</v>
      </c>
      <c r="AA3081">
        <v>7</v>
      </c>
    </row>
    <row r="3082" spans="25:27" x14ac:dyDescent="0.25">
      <c r="Y3082" t="s">
        <v>4545</v>
      </c>
      <c r="Z3082" t="s">
        <v>734</v>
      </c>
      <c r="AA3082">
        <v>8</v>
      </c>
    </row>
    <row r="3083" spans="25:27" x14ac:dyDescent="0.25">
      <c r="Y3083" t="s">
        <v>4546</v>
      </c>
      <c r="Z3083" t="s">
        <v>734</v>
      </c>
      <c r="AA3083">
        <v>9</v>
      </c>
    </row>
    <row r="3084" spans="25:27" x14ac:dyDescent="0.25">
      <c r="Y3084" t="s">
        <v>4547</v>
      </c>
      <c r="Z3084" t="s">
        <v>734</v>
      </c>
      <c r="AA3084">
        <v>10</v>
      </c>
    </row>
    <row r="3085" spans="25:27" x14ac:dyDescent="0.25">
      <c r="Y3085" t="s">
        <v>4548</v>
      </c>
      <c r="Z3085" t="s">
        <v>734</v>
      </c>
      <c r="AA3085">
        <v>11</v>
      </c>
    </row>
    <row r="3086" spans="25:27" x14ac:dyDescent="0.25">
      <c r="Y3086" t="s">
        <v>4549</v>
      </c>
      <c r="Z3086" t="s">
        <v>734</v>
      </c>
      <c r="AA3086">
        <v>12</v>
      </c>
    </row>
    <row r="3087" spans="25:27" x14ac:dyDescent="0.25">
      <c r="Y3087" t="s">
        <v>4550</v>
      </c>
      <c r="Z3087" t="s">
        <v>734</v>
      </c>
      <c r="AA3087">
        <v>13</v>
      </c>
    </row>
    <row r="3088" spans="25:27" x14ac:dyDescent="0.25">
      <c r="Y3088" t="s">
        <v>4551</v>
      </c>
      <c r="Z3088" t="s">
        <v>734</v>
      </c>
      <c r="AA3088">
        <v>14</v>
      </c>
    </row>
    <row r="3089" spans="25:27" x14ac:dyDescent="0.25">
      <c r="Y3089" t="s">
        <v>4552</v>
      </c>
      <c r="Z3089" t="s">
        <v>734</v>
      </c>
      <c r="AA3089">
        <v>15</v>
      </c>
    </row>
    <row r="3090" spans="25:27" x14ac:dyDescent="0.25">
      <c r="Y3090" t="s">
        <v>4553</v>
      </c>
      <c r="Z3090" t="s">
        <v>734</v>
      </c>
      <c r="AA3090">
        <v>16</v>
      </c>
    </row>
    <row r="3091" spans="25:27" x14ac:dyDescent="0.25">
      <c r="Y3091" t="s">
        <v>4554</v>
      </c>
      <c r="Z3091" t="s">
        <v>734</v>
      </c>
      <c r="AA3091">
        <v>17</v>
      </c>
    </row>
    <row r="3092" spans="25:27" x14ac:dyDescent="0.25">
      <c r="Y3092" t="s">
        <v>4555</v>
      </c>
      <c r="Z3092" t="s">
        <v>734</v>
      </c>
      <c r="AA3092">
        <v>18</v>
      </c>
    </row>
    <row r="3093" spans="25:27" x14ac:dyDescent="0.25">
      <c r="Y3093" t="s">
        <v>4556</v>
      </c>
      <c r="Z3093" t="s">
        <v>734</v>
      </c>
      <c r="AA3093">
        <v>19</v>
      </c>
    </row>
    <row r="3094" spans="25:27" x14ac:dyDescent="0.25">
      <c r="Y3094" t="s">
        <v>4557</v>
      </c>
      <c r="Z3094" t="s">
        <v>734</v>
      </c>
      <c r="AA3094">
        <v>20</v>
      </c>
    </row>
    <row r="3095" spans="25:27" x14ac:dyDescent="0.25">
      <c r="Y3095" t="s">
        <v>4558</v>
      </c>
      <c r="Z3095" t="s">
        <v>734</v>
      </c>
      <c r="AA3095">
        <v>21</v>
      </c>
    </row>
    <row r="3096" spans="25:27" x14ac:dyDescent="0.25">
      <c r="Y3096" t="s">
        <v>4559</v>
      </c>
      <c r="Z3096" t="s">
        <v>734</v>
      </c>
      <c r="AA3096">
        <v>22</v>
      </c>
    </row>
    <row r="3097" spans="25:27" x14ac:dyDescent="0.25">
      <c r="Y3097" t="s">
        <v>4560</v>
      </c>
      <c r="Z3097" t="s">
        <v>734</v>
      </c>
      <c r="AA3097">
        <v>23</v>
      </c>
    </row>
    <row r="3098" spans="25:27" x14ac:dyDescent="0.25">
      <c r="Y3098" t="s">
        <v>4561</v>
      </c>
      <c r="Z3098" t="s">
        <v>734</v>
      </c>
      <c r="AA3098">
        <v>24</v>
      </c>
    </row>
    <row r="3099" spans="25:27" x14ac:dyDescent="0.25">
      <c r="Y3099" t="s">
        <v>4562</v>
      </c>
      <c r="Z3099" t="s">
        <v>734</v>
      </c>
      <c r="AA3099">
        <v>25</v>
      </c>
    </row>
    <row r="3100" spans="25:27" x14ac:dyDescent="0.25">
      <c r="Y3100" t="s">
        <v>4563</v>
      </c>
      <c r="Z3100" t="s">
        <v>734</v>
      </c>
      <c r="AA3100">
        <v>26</v>
      </c>
    </row>
    <row r="3101" spans="25:27" x14ac:dyDescent="0.25">
      <c r="Y3101" t="s">
        <v>4564</v>
      </c>
      <c r="Z3101" t="s">
        <v>734</v>
      </c>
      <c r="AA3101">
        <v>27</v>
      </c>
    </row>
    <row r="3102" spans="25:27" x14ac:dyDescent="0.25">
      <c r="Y3102" t="s">
        <v>4565</v>
      </c>
      <c r="Z3102" t="s">
        <v>734</v>
      </c>
      <c r="AA3102">
        <v>28</v>
      </c>
    </row>
    <row r="3103" spans="25:27" x14ac:dyDescent="0.25">
      <c r="Y3103" t="s">
        <v>4566</v>
      </c>
      <c r="Z3103" t="s">
        <v>734</v>
      </c>
      <c r="AA3103">
        <v>29</v>
      </c>
    </row>
    <row r="3104" spans="25:27" x14ac:dyDescent="0.25">
      <c r="Y3104" t="s">
        <v>4567</v>
      </c>
      <c r="Z3104" t="s">
        <v>734</v>
      </c>
      <c r="AA3104">
        <v>30</v>
      </c>
    </row>
    <row r="3105" spans="25:27" x14ac:dyDescent="0.25">
      <c r="Y3105" t="s">
        <v>4568</v>
      </c>
      <c r="Z3105" t="s">
        <v>734</v>
      </c>
      <c r="AA3105">
        <v>31</v>
      </c>
    </row>
    <row r="3106" spans="25:27" x14ac:dyDescent="0.25">
      <c r="Y3106" t="s">
        <v>4569</v>
      </c>
      <c r="Z3106" t="s">
        <v>734</v>
      </c>
      <c r="AA3106">
        <v>32</v>
      </c>
    </row>
    <row r="3107" spans="25:27" x14ac:dyDescent="0.25">
      <c r="Y3107" t="s">
        <v>4570</v>
      </c>
      <c r="Z3107" t="s">
        <v>846</v>
      </c>
      <c r="AA3107">
        <v>1</v>
      </c>
    </row>
    <row r="3108" spans="25:27" x14ac:dyDescent="0.25">
      <c r="Y3108" t="s">
        <v>4571</v>
      </c>
      <c r="Z3108" t="s">
        <v>846</v>
      </c>
      <c r="AA3108">
        <v>2</v>
      </c>
    </row>
    <row r="3109" spans="25:27" x14ac:dyDescent="0.25">
      <c r="Y3109" t="s">
        <v>4572</v>
      </c>
      <c r="Z3109" t="s">
        <v>846</v>
      </c>
      <c r="AA3109">
        <v>3</v>
      </c>
    </row>
    <row r="3110" spans="25:27" x14ac:dyDescent="0.25">
      <c r="Y3110" t="s">
        <v>4573</v>
      </c>
      <c r="Z3110" t="s">
        <v>846</v>
      </c>
      <c r="AA3110">
        <v>4</v>
      </c>
    </row>
    <row r="3111" spans="25:27" x14ac:dyDescent="0.25">
      <c r="Y3111" t="s">
        <v>4574</v>
      </c>
      <c r="Z3111" t="s">
        <v>846</v>
      </c>
      <c r="AA3111">
        <v>5</v>
      </c>
    </row>
    <row r="3112" spans="25:27" x14ac:dyDescent="0.25">
      <c r="Y3112" t="s">
        <v>4575</v>
      </c>
      <c r="Z3112" t="s">
        <v>846</v>
      </c>
      <c r="AA3112">
        <v>6</v>
      </c>
    </row>
    <row r="3113" spans="25:27" x14ac:dyDescent="0.25">
      <c r="Y3113" t="s">
        <v>4576</v>
      </c>
      <c r="Z3113" t="s">
        <v>846</v>
      </c>
      <c r="AA3113">
        <v>7</v>
      </c>
    </row>
    <row r="3114" spans="25:27" x14ac:dyDescent="0.25">
      <c r="Y3114" t="s">
        <v>4577</v>
      </c>
      <c r="Z3114" t="s">
        <v>846</v>
      </c>
      <c r="AA3114">
        <v>8</v>
      </c>
    </row>
    <row r="3115" spans="25:27" x14ac:dyDescent="0.25">
      <c r="Y3115" t="s">
        <v>4578</v>
      </c>
      <c r="Z3115" t="s">
        <v>846</v>
      </c>
      <c r="AA3115">
        <v>9</v>
      </c>
    </row>
    <row r="3116" spans="25:27" x14ac:dyDescent="0.25">
      <c r="Y3116" t="s">
        <v>4579</v>
      </c>
      <c r="Z3116" t="s">
        <v>846</v>
      </c>
      <c r="AA3116">
        <v>10</v>
      </c>
    </row>
    <row r="3117" spans="25:27" x14ac:dyDescent="0.25">
      <c r="Y3117" t="s">
        <v>4580</v>
      </c>
      <c r="Z3117" t="s">
        <v>846</v>
      </c>
      <c r="AA3117">
        <v>11</v>
      </c>
    </row>
    <row r="3118" spans="25:27" x14ac:dyDescent="0.25">
      <c r="Y3118" t="s">
        <v>4581</v>
      </c>
      <c r="Z3118" t="s">
        <v>846</v>
      </c>
      <c r="AA3118">
        <v>12</v>
      </c>
    </row>
    <row r="3119" spans="25:27" x14ac:dyDescent="0.25">
      <c r="Y3119" t="s">
        <v>4582</v>
      </c>
      <c r="Z3119" t="s">
        <v>846</v>
      </c>
      <c r="AA3119">
        <v>13</v>
      </c>
    </row>
    <row r="3120" spans="25:27" x14ac:dyDescent="0.25">
      <c r="Y3120" t="s">
        <v>4583</v>
      </c>
      <c r="Z3120" t="s">
        <v>846</v>
      </c>
      <c r="AA3120">
        <v>14</v>
      </c>
    </row>
    <row r="3121" spans="25:27" x14ac:dyDescent="0.25">
      <c r="Y3121" t="s">
        <v>4584</v>
      </c>
      <c r="Z3121" t="s">
        <v>846</v>
      </c>
      <c r="AA3121">
        <v>15</v>
      </c>
    </row>
    <row r="3122" spans="25:27" x14ac:dyDescent="0.25">
      <c r="Y3122" t="s">
        <v>4585</v>
      </c>
      <c r="Z3122" t="s">
        <v>846</v>
      </c>
      <c r="AA3122">
        <v>16</v>
      </c>
    </row>
    <row r="3123" spans="25:27" x14ac:dyDescent="0.25">
      <c r="Y3123" t="s">
        <v>4586</v>
      </c>
      <c r="Z3123" t="s">
        <v>846</v>
      </c>
      <c r="AA3123">
        <v>17</v>
      </c>
    </row>
    <row r="3124" spans="25:27" x14ac:dyDescent="0.25">
      <c r="Y3124" t="s">
        <v>4587</v>
      </c>
      <c r="Z3124" t="s">
        <v>846</v>
      </c>
      <c r="AA3124">
        <v>18</v>
      </c>
    </row>
    <row r="3125" spans="25:27" x14ac:dyDescent="0.25">
      <c r="Y3125" t="s">
        <v>4588</v>
      </c>
      <c r="Z3125" t="s">
        <v>846</v>
      </c>
      <c r="AA3125">
        <v>19</v>
      </c>
    </row>
    <row r="3126" spans="25:27" x14ac:dyDescent="0.25">
      <c r="Y3126" t="s">
        <v>4589</v>
      </c>
      <c r="Z3126" t="s">
        <v>846</v>
      </c>
      <c r="AA3126">
        <v>20</v>
      </c>
    </row>
    <row r="3127" spans="25:27" x14ac:dyDescent="0.25">
      <c r="Y3127" t="s">
        <v>4590</v>
      </c>
      <c r="Z3127" t="s">
        <v>846</v>
      </c>
      <c r="AA3127">
        <v>21</v>
      </c>
    </row>
    <row r="3128" spans="25:27" x14ac:dyDescent="0.25">
      <c r="Y3128" t="s">
        <v>4591</v>
      </c>
      <c r="Z3128" t="s">
        <v>846</v>
      </c>
      <c r="AA3128">
        <v>22</v>
      </c>
    </row>
    <row r="3129" spans="25:27" x14ac:dyDescent="0.25">
      <c r="Y3129" t="s">
        <v>4592</v>
      </c>
      <c r="Z3129" t="s">
        <v>846</v>
      </c>
      <c r="AA3129">
        <v>23</v>
      </c>
    </row>
    <row r="3130" spans="25:27" x14ac:dyDescent="0.25">
      <c r="Y3130" t="s">
        <v>4593</v>
      </c>
      <c r="Z3130" t="s">
        <v>846</v>
      </c>
      <c r="AA3130">
        <v>24</v>
      </c>
    </row>
    <row r="3131" spans="25:27" x14ac:dyDescent="0.25">
      <c r="Y3131" t="s">
        <v>4594</v>
      </c>
      <c r="Z3131" t="s">
        <v>846</v>
      </c>
      <c r="AA3131">
        <v>25</v>
      </c>
    </row>
    <row r="3132" spans="25:27" x14ac:dyDescent="0.25">
      <c r="Y3132" t="s">
        <v>4595</v>
      </c>
      <c r="Z3132" t="s">
        <v>846</v>
      </c>
      <c r="AA3132">
        <v>26</v>
      </c>
    </row>
    <row r="3133" spans="25:27" x14ac:dyDescent="0.25">
      <c r="Y3133" t="s">
        <v>4596</v>
      </c>
      <c r="Z3133" t="s">
        <v>846</v>
      </c>
      <c r="AA3133">
        <v>27</v>
      </c>
    </row>
    <row r="3134" spans="25:27" x14ac:dyDescent="0.25">
      <c r="Y3134" t="s">
        <v>4597</v>
      </c>
      <c r="Z3134" t="s">
        <v>846</v>
      </c>
      <c r="AA3134">
        <v>28</v>
      </c>
    </row>
    <row r="3135" spans="25:27" x14ac:dyDescent="0.25">
      <c r="Y3135" t="s">
        <v>4598</v>
      </c>
      <c r="Z3135" t="s">
        <v>846</v>
      </c>
      <c r="AA3135">
        <v>29</v>
      </c>
    </row>
    <row r="3136" spans="25:27" x14ac:dyDescent="0.25">
      <c r="Y3136" t="s">
        <v>4599</v>
      </c>
      <c r="Z3136" t="s">
        <v>846</v>
      </c>
      <c r="AA3136">
        <v>30</v>
      </c>
    </row>
    <row r="3137" spans="25:27" x14ac:dyDescent="0.25">
      <c r="Y3137" t="s">
        <v>4600</v>
      </c>
      <c r="Z3137" t="s">
        <v>967</v>
      </c>
      <c r="AA3137">
        <v>1</v>
      </c>
    </row>
    <row r="3138" spans="25:27" x14ac:dyDescent="0.25">
      <c r="Y3138" t="s">
        <v>4601</v>
      </c>
      <c r="Z3138" t="s">
        <v>967</v>
      </c>
      <c r="AA3138">
        <v>2</v>
      </c>
    </row>
    <row r="3139" spans="25:27" x14ac:dyDescent="0.25">
      <c r="Y3139" t="s">
        <v>4602</v>
      </c>
      <c r="Z3139" t="s">
        <v>967</v>
      </c>
      <c r="AA3139">
        <v>3</v>
      </c>
    </row>
    <row r="3140" spans="25:27" x14ac:dyDescent="0.25">
      <c r="Y3140" t="s">
        <v>4603</v>
      </c>
      <c r="Z3140" t="s">
        <v>967</v>
      </c>
      <c r="AA3140">
        <v>4</v>
      </c>
    </row>
    <row r="3141" spans="25:27" x14ac:dyDescent="0.25">
      <c r="Y3141" t="s">
        <v>4604</v>
      </c>
      <c r="Z3141" t="s">
        <v>967</v>
      </c>
      <c r="AA3141">
        <v>5</v>
      </c>
    </row>
    <row r="3142" spans="25:27" x14ac:dyDescent="0.25">
      <c r="Y3142" t="s">
        <v>4605</v>
      </c>
      <c r="Z3142" t="s">
        <v>967</v>
      </c>
      <c r="AA3142">
        <v>6</v>
      </c>
    </row>
    <row r="3143" spans="25:27" x14ac:dyDescent="0.25">
      <c r="Y3143" t="s">
        <v>4606</v>
      </c>
      <c r="Z3143" t="s">
        <v>967</v>
      </c>
      <c r="AA3143">
        <v>7</v>
      </c>
    </row>
    <row r="3144" spans="25:27" x14ac:dyDescent="0.25">
      <c r="Y3144" t="s">
        <v>4607</v>
      </c>
      <c r="Z3144" t="s">
        <v>967</v>
      </c>
      <c r="AA3144">
        <v>8</v>
      </c>
    </row>
    <row r="3145" spans="25:27" x14ac:dyDescent="0.25">
      <c r="Y3145" t="s">
        <v>4608</v>
      </c>
      <c r="Z3145" t="s">
        <v>967</v>
      </c>
      <c r="AA3145">
        <v>9</v>
      </c>
    </row>
    <row r="3146" spans="25:27" x14ac:dyDescent="0.25">
      <c r="Y3146" t="s">
        <v>4609</v>
      </c>
      <c r="Z3146" t="s">
        <v>967</v>
      </c>
      <c r="AA3146">
        <v>10</v>
      </c>
    </row>
    <row r="3147" spans="25:27" x14ac:dyDescent="0.25">
      <c r="Y3147" t="s">
        <v>4610</v>
      </c>
      <c r="Z3147" t="s">
        <v>967</v>
      </c>
      <c r="AA3147">
        <v>11</v>
      </c>
    </row>
    <row r="3148" spans="25:27" x14ac:dyDescent="0.25">
      <c r="Y3148" t="s">
        <v>4611</v>
      </c>
      <c r="Z3148" t="s">
        <v>967</v>
      </c>
      <c r="AA3148">
        <v>12</v>
      </c>
    </row>
    <row r="3149" spans="25:27" x14ac:dyDescent="0.25">
      <c r="Y3149" t="s">
        <v>4612</v>
      </c>
      <c r="Z3149" t="s">
        <v>967</v>
      </c>
      <c r="AA3149">
        <v>13</v>
      </c>
    </row>
    <row r="3150" spans="25:27" x14ac:dyDescent="0.25">
      <c r="Y3150" t="s">
        <v>4613</v>
      </c>
      <c r="Z3150" t="s">
        <v>967</v>
      </c>
      <c r="AA3150">
        <v>14</v>
      </c>
    </row>
    <row r="3151" spans="25:27" x14ac:dyDescent="0.25">
      <c r="Y3151" t="s">
        <v>4614</v>
      </c>
      <c r="Z3151" t="s">
        <v>967</v>
      </c>
      <c r="AA3151">
        <v>15</v>
      </c>
    </row>
    <row r="3152" spans="25:27" x14ac:dyDescent="0.25">
      <c r="Y3152" t="s">
        <v>4615</v>
      </c>
      <c r="Z3152" t="s">
        <v>967</v>
      </c>
      <c r="AA3152">
        <v>16</v>
      </c>
    </row>
    <row r="3153" spans="25:32" x14ac:dyDescent="0.25">
      <c r="Y3153" t="s">
        <v>4616</v>
      </c>
      <c r="Z3153" t="s">
        <v>967</v>
      </c>
      <c r="AA3153">
        <v>17</v>
      </c>
    </row>
    <row r="3154" spans="25:32" x14ac:dyDescent="0.25">
      <c r="Y3154" t="s">
        <v>4617</v>
      </c>
      <c r="Z3154" t="s">
        <v>967</v>
      </c>
      <c r="AA3154">
        <v>18</v>
      </c>
    </row>
    <row r="3155" spans="25:32" x14ac:dyDescent="0.25">
      <c r="Y3155" t="s">
        <v>4618</v>
      </c>
      <c r="Z3155" t="s">
        <v>967</v>
      </c>
      <c r="AA3155">
        <v>19</v>
      </c>
    </row>
    <row r="3156" spans="25:32" x14ac:dyDescent="0.25">
      <c r="Y3156" t="s">
        <v>4619</v>
      </c>
      <c r="Z3156" t="s">
        <v>967</v>
      </c>
      <c r="AA3156">
        <v>20</v>
      </c>
    </row>
    <row r="3157" spans="25:32" x14ac:dyDescent="0.25">
      <c r="Y3157" t="s">
        <v>4620</v>
      </c>
      <c r="Z3157" t="s">
        <v>983</v>
      </c>
      <c r="AA3157">
        <v>1</v>
      </c>
    </row>
    <row r="3158" spans="25:32" x14ac:dyDescent="0.25">
      <c r="Y3158" t="s">
        <v>4621</v>
      </c>
      <c r="Z3158" t="s">
        <v>983</v>
      </c>
      <c r="AA3158">
        <v>2</v>
      </c>
    </row>
    <row r="3159" spans="25:32" x14ac:dyDescent="0.25">
      <c r="Y3159" t="s">
        <v>4622</v>
      </c>
      <c r="Z3159" t="s">
        <v>983</v>
      </c>
      <c r="AA3159">
        <v>3</v>
      </c>
    </row>
    <row r="3160" spans="25:32" x14ac:dyDescent="0.25">
      <c r="Y3160" t="s">
        <v>4623</v>
      </c>
      <c r="Z3160" t="s">
        <v>983</v>
      </c>
      <c r="AA3160">
        <v>4</v>
      </c>
    </row>
    <row r="3161" spans="25:32" ht="15.6" x14ac:dyDescent="0.3">
      <c r="Y3161" t="s">
        <v>4624</v>
      </c>
      <c r="Z3161" t="s">
        <v>983</v>
      </c>
      <c r="AA3161">
        <v>5</v>
      </c>
      <c r="AF3161" s="10"/>
    </row>
    <row r="3162" spans="25:32" ht="15.6" x14ac:dyDescent="0.3">
      <c r="Y3162" t="s">
        <v>4625</v>
      </c>
      <c r="Z3162" t="s">
        <v>983</v>
      </c>
      <c r="AA3162">
        <v>6</v>
      </c>
      <c r="AF3162" s="10"/>
    </row>
    <row r="3163" spans="25:32" x14ac:dyDescent="0.25">
      <c r="Y3163" t="s">
        <v>4626</v>
      </c>
      <c r="Z3163" t="s">
        <v>983</v>
      </c>
      <c r="AA3163">
        <v>7</v>
      </c>
    </row>
    <row r="3164" spans="25:32" x14ac:dyDescent="0.25">
      <c r="Y3164" t="s">
        <v>4627</v>
      </c>
      <c r="Z3164" t="s">
        <v>983</v>
      </c>
      <c r="AA3164">
        <v>8</v>
      </c>
    </row>
    <row r="3165" spans="25:32" x14ac:dyDescent="0.25">
      <c r="Y3165" t="s">
        <v>4628</v>
      </c>
      <c r="Z3165" t="s">
        <v>983</v>
      </c>
      <c r="AA3165">
        <v>9</v>
      </c>
    </row>
    <row r="3166" spans="25:32" x14ac:dyDescent="0.25">
      <c r="Y3166" t="s">
        <v>4629</v>
      </c>
      <c r="Z3166" t="s">
        <v>983</v>
      </c>
      <c r="AA3166">
        <v>10</v>
      </c>
    </row>
    <row r="3167" spans="25:32" x14ac:dyDescent="0.25">
      <c r="Y3167" t="s">
        <v>4630</v>
      </c>
      <c r="Z3167" t="s">
        <v>983</v>
      </c>
      <c r="AA3167">
        <v>11</v>
      </c>
    </row>
    <row r="3168" spans="25:32" x14ac:dyDescent="0.25">
      <c r="Y3168" t="s">
        <v>4631</v>
      </c>
      <c r="Z3168" t="s">
        <v>983</v>
      </c>
      <c r="AA3168">
        <v>12</v>
      </c>
    </row>
    <row r="3169" spans="25:27" x14ac:dyDescent="0.25">
      <c r="Y3169" t="s">
        <v>4632</v>
      </c>
      <c r="Z3169" t="s">
        <v>983</v>
      </c>
      <c r="AA3169">
        <v>13</v>
      </c>
    </row>
    <row r="3170" spans="25:27" x14ac:dyDescent="0.25">
      <c r="Y3170" t="s">
        <v>4633</v>
      </c>
      <c r="Z3170" t="s">
        <v>983</v>
      </c>
      <c r="AA3170">
        <v>14</v>
      </c>
    </row>
    <row r="3171" spans="25:27" x14ac:dyDescent="0.25">
      <c r="Y3171" t="s">
        <v>4634</v>
      </c>
      <c r="Z3171" t="s">
        <v>983</v>
      </c>
      <c r="AA3171">
        <v>15</v>
      </c>
    </row>
    <row r="3172" spans="25:27" x14ac:dyDescent="0.25">
      <c r="Y3172" t="s">
        <v>4635</v>
      </c>
      <c r="Z3172" t="s">
        <v>983</v>
      </c>
      <c r="AA3172">
        <v>16</v>
      </c>
    </row>
    <row r="3173" spans="25:27" x14ac:dyDescent="0.25">
      <c r="Y3173" t="s">
        <v>4636</v>
      </c>
      <c r="Z3173" t="s">
        <v>983</v>
      </c>
      <c r="AA3173">
        <v>17</v>
      </c>
    </row>
    <row r="3174" spans="25:27" x14ac:dyDescent="0.25">
      <c r="Y3174" t="s">
        <v>4637</v>
      </c>
      <c r="Z3174" t="s">
        <v>983</v>
      </c>
      <c r="AA3174">
        <v>18</v>
      </c>
    </row>
    <row r="3175" spans="25:27" x14ac:dyDescent="0.25">
      <c r="Y3175" t="s">
        <v>4638</v>
      </c>
      <c r="Z3175" t="s">
        <v>983</v>
      </c>
      <c r="AA3175">
        <v>19</v>
      </c>
    </row>
    <row r="3176" spans="25:27" x14ac:dyDescent="0.25">
      <c r="Y3176" t="s">
        <v>4639</v>
      </c>
      <c r="Z3176" t="s">
        <v>983</v>
      </c>
      <c r="AA3176">
        <v>20</v>
      </c>
    </row>
    <row r="3177" spans="25:27" x14ac:dyDescent="0.25">
      <c r="Y3177" t="s">
        <v>4640</v>
      </c>
      <c r="Z3177" t="s">
        <v>983</v>
      </c>
      <c r="AA3177">
        <v>21</v>
      </c>
    </row>
    <row r="3178" spans="25:27" x14ac:dyDescent="0.25">
      <c r="Y3178" t="s">
        <v>4641</v>
      </c>
      <c r="Z3178" t="s">
        <v>983</v>
      </c>
      <c r="AA3178">
        <v>22</v>
      </c>
    </row>
    <row r="3179" spans="25:27" x14ac:dyDescent="0.25">
      <c r="Y3179" t="s">
        <v>4642</v>
      </c>
      <c r="Z3179" t="s">
        <v>983</v>
      </c>
      <c r="AA3179">
        <v>23</v>
      </c>
    </row>
    <row r="3180" spans="25:27" x14ac:dyDescent="0.25">
      <c r="Y3180" t="s">
        <v>4643</v>
      </c>
      <c r="Z3180" t="s">
        <v>983</v>
      </c>
      <c r="AA3180">
        <v>24</v>
      </c>
    </row>
    <row r="3181" spans="25:27" x14ac:dyDescent="0.25">
      <c r="Y3181" t="s">
        <v>4644</v>
      </c>
      <c r="Z3181" t="s">
        <v>983</v>
      </c>
      <c r="AA3181">
        <v>25</v>
      </c>
    </row>
    <row r="3182" spans="25:27" x14ac:dyDescent="0.25">
      <c r="Y3182" t="s">
        <v>4645</v>
      </c>
      <c r="Z3182" t="s">
        <v>983</v>
      </c>
      <c r="AA3182">
        <v>26</v>
      </c>
    </row>
    <row r="3183" spans="25:27" x14ac:dyDescent="0.25">
      <c r="Y3183" t="s">
        <v>4646</v>
      </c>
      <c r="Z3183" t="s">
        <v>983</v>
      </c>
      <c r="AA3183">
        <v>27</v>
      </c>
    </row>
    <row r="3184" spans="25:27" x14ac:dyDescent="0.25">
      <c r="Y3184" t="s">
        <v>4647</v>
      </c>
      <c r="Z3184" t="s">
        <v>983</v>
      </c>
      <c r="AA3184">
        <v>28</v>
      </c>
    </row>
    <row r="3185" spans="25:27" x14ac:dyDescent="0.25">
      <c r="Y3185" t="s">
        <v>4648</v>
      </c>
      <c r="Z3185" t="s">
        <v>983</v>
      </c>
      <c r="AA3185">
        <v>29</v>
      </c>
    </row>
    <row r="3186" spans="25:27" x14ac:dyDescent="0.25">
      <c r="Y3186" t="s">
        <v>4649</v>
      </c>
      <c r="Z3186" t="s">
        <v>983</v>
      </c>
      <c r="AA3186">
        <v>30</v>
      </c>
    </row>
    <row r="3187" spans="25:27" x14ac:dyDescent="0.25">
      <c r="Y3187" t="s">
        <v>4650</v>
      </c>
      <c r="Z3187" t="s">
        <v>983</v>
      </c>
      <c r="AA3187">
        <v>31</v>
      </c>
    </row>
    <row r="3188" spans="25:27" x14ac:dyDescent="0.25">
      <c r="Y3188" t="s">
        <v>4651</v>
      </c>
      <c r="Z3188" t="s">
        <v>983</v>
      </c>
      <c r="AA3188">
        <v>32</v>
      </c>
    </row>
    <row r="3189" spans="25:27" x14ac:dyDescent="0.25">
      <c r="Y3189" t="s">
        <v>4652</v>
      </c>
      <c r="Z3189" t="s">
        <v>983</v>
      </c>
      <c r="AA3189">
        <v>33</v>
      </c>
    </row>
    <row r="3190" spans="25:27" x14ac:dyDescent="0.25">
      <c r="Y3190" t="s">
        <v>4653</v>
      </c>
      <c r="Z3190" t="s">
        <v>983</v>
      </c>
      <c r="AA3190">
        <v>34</v>
      </c>
    </row>
    <row r="3191" spans="25:27" x14ac:dyDescent="0.25">
      <c r="Y3191" t="s">
        <v>4654</v>
      </c>
      <c r="Z3191" t="s">
        <v>666</v>
      </c>
      <c r="AA3191">
        <v>1</v>
      </c>
    </row>
    <row r="3192" spans="25:27" x14ac:dyDescent="0.25">
      <c r="Y3192" t="s">
        <v>4655</v>
      </c>
      <c r="Z3192" t="s">
        <v>666</v>
      </c>
      <c r="AA3192">
        <v>2</v>
      </c>
    </row>
    <row r="3193" spans="25:27" x14ac:dyDescent="0.25">
      <c r="Y3193" t="s">
        <v>4656</v>
      </c>
      <c r="Z3193" t="s">
        <v>666</v>
      </c>
      <c r="AA3193">
        <v>3</v>
      </c>
    </row>
    <row r="3194" spans="25:27" ht="15.6" x14ac:dyDescent="0.3">
      <c r="Y3194" t="s">
        <v>4657</v>
      </c>
      <c r="Z3194" s="10" t="s">
        <v>666</v>
      </c>
      <c r="AA3194" s="10">
        <v>4</v>
      </c>
    </row>
    <row r="3195" spans="25:27" ht="15.6" x14ac:dyDescent="0.3">
      <c r="Y3195" t="s">
        <v>4658</v>
      </c>
      <c r="Z3195" s="10" t="s">
        <v>666</v>
      </c>
      <c r="AA3195" s="10">
        <v>5</v>
      </c>
    </row>
    <row r="3196" spans="25:27" x14ac:dyDescent="0.25">
      <c r="Y3196" t="s">
        <v>4659</v>
      </c>
      <c r="Z3196" t="s">
        <v>666</v>
      </c>
      <c r="AA3196">
        <v>6</v>
      </c>
    </row>
    <row r="3197" spans="25:27" x14ac:dyDescent="0.25">
      <c r="Y3197" t="s">
        <v>4660</v>
      </c>
      <c r="Z3197" t="s">
        <v>666</v>
      </c>
      <c r="AA3197">
        <v>7</v>
      </c>
    </row>
    <row r="3198" spans="25:27" x14ac:dyDescent="0.25">
      <c r="Y3198" t="s">
        <v>4661</v>
      </c>
      <c r="Z3198" t="s">
        <v>666</v>
      </c>
      <c r="AA3198">
        <v>8</v>
      </c>
    </row>
    <row r="3199" spans="25:27" x14ac:dyDescent="0.25">
      <c r="Y3199" t="s">
        <v>4662</v>
      </c>
      <c r="Z3199" t="s">
        <v>666</v>
      </c>
      <c r="AA3199">
        <v>9</v>
      </c>
    </row>
    <row r="3200" spans="25:27" x14ac:dyDescent="0.25">
      <c r="Y3200" t="s">
        <v>4663</v>
      </c>
      <c r="Z3200" t="s">
        <v>666</v>
      </c>
      <c r="AA3200">
        <v>10</v>
      </c>
    </row>
    <row r="3201" spans="25:27" x14ac:dyDescent="0.25">
      <c r="Y3201" t="s">
        <v>4664</v>
      </c>
      <c r="Z3201" t="s">
        <v>666</v>
      </c>
      <c r="AA3201">
        <v>11</v>
      </c>
    </row>
    <row r="3202" spans="25:27" x14ac:dyDescent="0.25">
      <c r="Y3202" t="s">
        <v>1533</v>
      </c>
      <c r="Z3202" t="s">
        <v>666</v>
      </c>
      <c r="AA3202">
        <v>12</v>
      </c>
    </row>
    <row r="3203" spans="25:27" x14ac:dyDescent="0.25">
      <c r="Y3203" t="s">
        <v>4665</v>
      </c>
      <c r="Z3203" t="s">
        <v>666</v>
      </c>
      <c r="AA3203">
        <v>13</v>
      </c>
    </row>
    <row r="3204" spans="25:27" x14ac:dyDescent="0.25">
      <c r="Y3204" t="s">
        <v>4666</v>
      </c>
      <c r="Z3204" t="s">
        <v>666</v>
      </c>
      <c r="AA3204">
        <v>14</v>
      </c>
    </row>
    <row r="3205" spans="25:27" x14ac:dyDescent="0.25">
      <c r="Y3205" t="s">
        <v>4667</v>
      </c>
      <c r="Z3205" t="s">
        <v>666</v>
      </c>
      <c r="AA3205">
        <v>15</v>
      </c>
    </row>
    <row r="3206" spans="25:27" x14ac:dyDescent="0.25">
      <c r="Y3206" t="s">
        <v>4668</v>
      </c>
      <c r="Z3206" t="s">
        <v>666</v>
      </c>
      <c r="AA3206">
        <v>16</v>
      </c>
    </row>
    <row r="3207" spans="25:27" x14ac:dyDescent="0.25">
      <c r="Y3207" t="s">
        <v>4669</v>
      </c>
      <c r="Z3207" t="s">
        <v>666</v>
      </c>
      <c r="AA3207">
        <v>17</v>
      </c>
    </row>
    <row r="3208" spans="25:27" x14ac:dyDescent="0.25">
      <c r="Y3208" t="s">
        <v>4670</v>
      </c>
      <c r="Z3208" t="s">
        <v>666</v>
      </c>
      <c r="AA3208">
        <v>18</v>
      </c>
    </row>
    <row r="3209" spans="25:27" x14ac:dyDescent="0.25">
      <c r="Y3209" t="s">
        <v>4671</v>
      </c>
      <c r="Z3209" t="s">
        <v>666</v>
      </c>
      <c r="AA3209">
        <v>19</v>
      </c>
    </row>
    <row r="3210" spans="25:27" x14ac:dyDescent="0.25">
      <c r="Y3210" t="s">
        <v>4672</v>
      </c>
      <c r="Z3210" t="s">
        <v>666</v>
      </c>
      <c r="AA3210">
        <v>20</v>
      </c>
    </row>
    <row r="3211" spans="25:27" x14ac:dyDescent="0.25">
      <c r="Y3211" t="s">
        <v>4673</v>
      </c>
      <c r="Z3211" t="s">
        <v>666</v>
      </c>
      <c r="AA3211">
        <v>21</v>
      </c>
    </row>
    <row r="3212" spans="25:27" x14ac:dyDescent="0.25">
      <c r="Y3212" t="s">
        <v>4674</v>
      </c>
      <c r="Z3212" t="s">
        <v>666</v>
      </c>
      <c r="AA3212">
        <v>22</v>
      </c>
    </row>
    <row r="3213" spans="25:27" x14ac:dyDescent="0.25">
      <c r="Y3213" t="s">
        <v>4675</v>
      </c>
      <c r="Z3213" t="s">
        <v>666</v>
      </c>
      <c r="AA3213">
        <v>23</v>
      </c>
    </row>
    <row r="3214" spans="25:27" x14ac:dyDescent="0.25">
      <c r="Y3214" t="s">
        <v>4676</v>
      </c>
      <c r="Z3214" t="s">
        <v>666</v>
      </c>
      <c r="AA3214">
        <v>24</v>
      </c>
    </row>
    <row r="3215" spans="25:27" x14ac:dyDescent="0.25">
      <c r="Y3215" t="s">
        <v>4677</v>
      </c>
      <c r="Z3215" t="s">
        <v>666</v>
      </c>
      <c r="AA3215">
        <v>25</v>
      </c>
    </row>
    <row r="3216" spans="25:27" x14ac:dyDescent="0.25">
      <c r="Y3216" t="s">
        <v>4678</v>
      </c>
      <c r="Z3216" t="s">
        <v>666</v>
      </c>
      <c r="AA3216">
        <v>26</v>
      </c>
    </row>
    <row r="3217" spans="25:32" x14ac:dyDescent="0.25">
      <c r="Y3217" t="s">
        <v>4679</v>
      </c>
      <c r="Z3217" t="s">
        <v>666</v>
      </c>
      <c r="AA3217">
        <v>27</v>
      </c>
    </row>
    <row r="3218" spans="25:32" x14ac:dyDescent="0.25">
      <c r="Y3218" t="s">
        <v>4680</v>
      </c>
      <c r="Z3218" t="s">
        <v>666</v>
      </c>
      <c r="AA3218">
        <v>28</v>
      </c>
    </row>
    <row r="3219" spans="25:32" x14ac:dyDescent="0.25">
      <c r="Y3219" t="s">
        <v>4681</v>
      </c>
      <c r="Z3219" t="s">
        <v>666</v>
      </c>
      <c r="AA3219">
        <v>29</v>
      </c>
    </row>
    <row r="3220" spans="25:32" x14ac:dyDescent="0.25">
      <c r="Y3220" t="s">
        <v>4682</v>
      </c>
      <c r="Z3220" t="s">
        <v>666</v>
      </c>
      <c r="AA3220">
        <v>30</v>
      </c>
    </row>
    <row r="3221" spans="25:32" x14ac:dyDescent="0.25">
      <c r="Y3221" t="s">
        <v>4683</v>
      </c>
      <c r="Z3221" t="s">
        <v>666</v>
      </c>
      <c r="AA3221">
        <v>31</v>
      </c>
    </row>
    <row r="3222" spans="25:32" x14ac:dyDescent="0.25">
      <c r="Y3222" t="s">
        <v>4684</v>
      </c>
      <c r="Z3222" t="s">
        <v>666</v>
      </c>
      <c r="AA3222">
        <v>32</v>
      </c>
    </row>
    <row r="3223" spans="25:32" x14ac:dyDescent="0.25">
      <c r="Y3223" t="s">
        <v>4685</v>
      </c>
      <c r="Z3223" t="s">
        <v>666</v>
      </c>
      <c r="AA3223">
        <v>33</v>
      </c>
    </row>
    <row r="3224" spans="25:32" x14ac:dyDescent="0.25">
      <c r="Y3224" t="s">
        <v>4686</v>
      </c>
      <c r="Z3224" t="s">
        <v>666</v>
      </c>
      <c r="AA3224">
        <v>34</v>
      </c>
    </row>
    <row r="3225" spans="25:32" x14ac:dyDescent="0.25">
      <c r="Y3225" t="s">
        <v>4687</v>
      </c>
      <c r="Z3225" t="s">
        <v>666</v>
      </c>
      <c r="AA3225">
        <v>35</v>
      </c>
    </row>
    <row r="3226" spans="25:32" x14ac:dyDescent="0.25">
      <c r="Y3226" t="s">
        <v>4688</v>
      </c>
      <c r="Z3226" t="s">
        <v>666</v>
      </c>
      <c r="AA3226">
        <v>36</v>
      </c>
    </row>
    <row r="3227" spans="25:32" ht="15.6" x14ac:dyDescent="0.3">
      <c r="Y3227" t="s">
        <v>4689</v>
      </c>
      <c r="Z3227" t="s">
        <v>666</v>
      </c>
      <c r="AA3227">
        <v>37</v>
      </c>
      <c r="AF3227" s="10"/>
    </row>
    <row r="3228" spans="25:32" x14ac:dyDescent="0.25">
      <c r="Y3228" t="s">
        <v>4690</v>
      </c>
      <c r="Z3228" t="s">
        <v>666</v>
      </c>
      <c r="AA3228">
        <v>38</v>
      </c>
    </row>
    <row r="3229" spans="25:32" x14ac:dyDescent="0.25">
      <c r="Y3229" t="s">
        <v>4691</v>
      </c>
      <c r="Z3229" t="s">
        <v>666</v>
      </c>
      <c r="AA3229">
        <v>39</v>
      </c>
    </row>
    <row r="3230" spans="25:32" x14ac:dyDescent="0.25">
      <c r="Y3230" t="s">
        <v>4692</v>
      </c>
      <c r="Z3230" t="s">
        <v>666</v>
      </c>
      <c r="AA3230">
        <v>40</v>
      </c>
    </row>
    <row r="3231" spans="25:32" x14ac:dyDescent="0.25">
      <c r="Y3231" t="s">
        <v>4693</v>
      </c>
      <c r="Z3231" t="s">
        <v>666</v>
      </c>
      <c r="AA3231">
        <v>41</v>
      </c>
    </row>
    <row r="3232" spans="25:32" x14ac:dyDescent="0.25">
      <c r="Y3232" t="s">
        <v>4694</v>
      </c>
      <c r="Z3232" t="s">
        <v>666</v>
      </c>
      <c r="AA3232">
        <v>42</v>
      </c>
    </row>
    <row r="3233" spans="25:27" x14ac:dyDescent="0.25">
      <c r="Y3233" t="s">
        <v>4695</v>
      </c>
      <c r="Z3233" t="s">
        <v>666</v>
      </c>
      <c r="AA3233">
        <v>43</v>
      </c>
    </row>
    <row r="3234" spans="25:27" x14ac:dyDescent="0.25">
      <c r="Y3234" t="s">
        <v>4696</v>
      </c>
      <c r="Z3234" t="s">
        <v>666</v>
      </c>
      <c r="AA3234">
        <v>44</v>
      </c>
    </row>
    <row r="3235" spans="25:27" x14ac:dyDescent="0.25">
      <c r="Y3235" t="s">
        <v>4697</v>
      </c>
      <c r="Z3235" t="s">
        <v>666</v>
      </c>
      <c r="AA3235">
        <v>45</v>
      </c>
    </row>
    <row r="3236" spans="25:27" x14ac:dyDescent="0.25">
      <c r="Y3236" t="s">
        <v>4698</v>
      </c>
      <c r="Z3236" t="s">
        <v>666</v>
      </c>
      <c r="AA3236">
        <v>46</v>
      </c>
    </row>
    <row r="3237" spans="25:27" x14ac:dyDescent="0.25">
      <c r="Y3237" t="s">
        <v>4699</v>
      </c>
      <c r="Z3237" t="s">
        <v>666</v>
      </c>
      <c r="AA3237">
        <v>47</v>
      </c>
    </row>
    <row r="3238" spans="25:27" x14ac:dyDescent="0.25">
      <c r="Y3238" t="s">
        <v>4700</v>
      </c>
      <c r="Z3238" t="s">
        <v>666</v>
      </c>
      <c r="AA3238">
        <v>48</v>
      </c>
    </row>
    <row r="3239" spans="25:27" x14ac:dyDescent="0.25">
      <c r="Y3239" t="s">
        <v>4701</v>
      </c>
      <c r="Z3239" t="s">
        <v>666</v>
      </c>
      <c r="AA3239">
        <v>49</v>
      </c>
    </row>
    <row r="3240" spans="25:27" x14ac:dyDescent="0.25">
      <c r="Y3240" t="s">
        <v>4702</v>
      </c>
      <c r="Z3240" t="s">
        <v>831</v>
      </c>
      <c r="AA3240">
        <v>1</v>
      </c>
    </row>
    <row r="3241" spans="25:27" x14ac:dyDescent="0.25">
      <c r="Y3241" t="s">
        <v>4703</v>
      </c>
      <c r="Z3241" t="s">
        <v>831</v>
      </c>
      <c r="AA3241">
        <v>2</v>
      </c>
    </row>
    <row r="3242" spans="25:27" x14ac:dyDescent="0.25">
      <c r="Y3242" t="s">
        <v>4704</v>
      </c>
      <c r="Z3242" t="s">
        <v>831</v>
      </c>
      <c r="AA3242">
        <v>3</v>
      </c>
    </row>
    <row r="3243" spans="25:27" x14ac:dyDescent="0.25">
      <c r="Y3243" t="s">
        <v>4705</v>
      </c>
      <c r="Z3243" t="s">
        <v>831</v>
      </c>
      <c r="AA3243">
        <v>4</v>
      </c>
    </row>
    <row r="3244" spans="25:27" x14ac:dyDescent="0.25">
      <c r="Y3244" t="s">
        <v>4706</v>
      </c>
      <c r="Z3244" t="s">
        <v>831</v>
      </c>
      <c r="AA3244">
        <v>5</v>
      </c>
    </row>
    <row r="3245" spans="25:27" x14ac:dyDescent="0.25">
      <c r="Y3245" t="s">
        <v>4707</v>
      </c>
      <c r="Z3245" t="s">
        <v>831</v>
      </c>
      <c r="AA3245">
        <v>6</v>
      </c>
    </row>
    <row r="3246" spans="25:27" x14ac:dyDescent="0.25">
      <c r="Y3246" t="s">
        <v>4708</v>
      </c>
      <c r="Z3246" t="s">
        <v>831</v>
      </c>
      <c r="AA3246">
        <v>7</v>
      </c>
    </row>
    <row r="3247" spans="25:27" x14ac:dyDescent="0.25">
      <c r="Y3247" t="s">
        <v>4709</v>
      </c>
      <c r="Z3247" t="s">
        <v>831</v>
      </c>
      <c r="AA3247">
        <v>8</v>
      </c>
    </row>
    <row r="3248" spans="25:27" x14ac:dyDescent="0.25">
      <c r="Y3248" t="s">
        <v>4710</v>
      </c>
      <c r="Z3248" t="s">
        <v>831</v>
      </c>
      <c r="AA3248">
        <v>9</v>
      </c>
    </row>
    <row r="3249" spans="25:27" x14ac:dyDescent="0.25">
      <c r="Y3249" t="s">
        <v>4711</v>
      </c>
      <c r="Z3249" t="s">
        <v>831</v>
      </c>
      <c r="AA3249">
        <v>10</v>
      </c>
    </row>
    <row r="3250" spans="25:27" x14ac:dyDescent="0.25">
      <c r="Y3250" t="s">
        <v>4712</v>
      </c>
      <c r="Z3250" t="s">
        <v>831</v>
      </c>
      <c r="AA3250">
        <v>11</v>
      </c>
    </row>
    <row r="3251" spans="25:27" x14ac:dyDescent="0.25">
      <c r="Y3251" t="s">
        <v>4713</v>
      </c>
      <c r="Z3251" t="s">
        <v>831</v>
      </c>
      <c r="AA3251">
        <v>12</v>
      </c>
    </row>
    <row r="3252" spans="25:27" x14ac:dyDescent="0.25">
      <c r="Y3252" t="s">
        <v>4714</v>
      </c>
      <c r="Z3252" t="s">
        <v>831</v>
      </c>
      <c r="AA3252">
        <v>13</v>
      </c>
    </row>
    <row r="3253" spans="25:27" x14ac:dyDescent="0.25">
      <c r="Y3253" t="s">
        <v>4715</v>
      </c>
      <c r="Z3253" t="s">
        <v>831</v>
      </c>
      <c r="AA3253">
        <v>14</v>
      </c>
    </row>
    <row r="3254" spans="25:27" x14ac:dyDescent="0.25">
      <c r="Y3254" t="s">
        <v>4716</v>
      </c>
      <c r="Z3254" t="s">
        <v>831</v>
      </c>
      <c r="AA3254">
        <v>15</v>
      </c>
    </row>
    <row r="3255" spans="25:27" x14ac:dyDescent="0.25">
      <c r="Y3255" t="s">
        <v>4717</v>
      </c>
      <c r="Z3255" t="s">
        <v>831</v>
      </c>
      <c r="AA3255">
        <v>16</v>
      </c>
    </row>
    <row r="3256" spans="25:27" x14ac:dyDescent="0.25">
      <c r="Y3256" t="s">
        <v>4718</v>
      </c>
      <c r="Z3256" t="s">
        <v>831</v>
      </c>
      <c r="AA3256">
        <v>17</v>
      </c>
    </row>
    <row r="3257" spans="25:27" x14ac:dyDescent="0.25">
      <c r="Y3257" t="s">
        <v>4719</v>
      </c>
      <c r="Z3257" t="s">
        <v>831</v>
      </c>
      <c r="AA3257">
        <v>18</v>
      </c>
    </row>
    <row r="3258" spans="25:27" x14ac:dyDescent="0.25">
      <c r="Y3258" t="s">
        <v>4720</v>
      </c>
      <c r="Z3258" t="s">
        <v>831</v>
      </c>
      <c r="AA3258">
        <v>19</v>
      </c>
    </row>
    <row r="3259" spans="25:27" x14ac:dyDescent="0.25">
      <c r="Y3259" t="s">
        <v>4721</v>
      </c>
      <c r="Z3259" t="s">
        <v>831</v>
      </c>
      <c r="AA3259">
        <v>20</v>
      </c>
    </row>
    <row r="3260" spans="25:27" x14ac:dyDescent="0.25">
      <c r="Y3260" t="s">
        <v>4722</v>
      </c>
      <c r="Z3260" t="s">
        <v>831</v>
      </c>
      <c r="AA3260">
        <v>21</v>
      </c>
    </row>
    <row r="3261" spans="25:27" ht="15.6" x14ac:dyDescent="0.3">
      <c r="Y3261" t="s">
        <v>4723</v>
      </c>
      <c r="Z3261" s="10" t="s">
        <v>870</v>
      </c>
      <c r="AA3261" s="10">
        <v>1</v>
      </c>
    </row>
    <row r="3262" spans="25:27" x14ac:dyDescent="0.25">
      <c r="Y3262" t="s">
        <v>4724</v>
      </c>
      <c r="Z3262" t="s">
        <v>870</v>
      </c>
      <c r="AA3262">
        <v>2</v>
      </c>
    </row>
    <row r="3263" spans="25:27" x14ac:dyDescent="0.25">
      <c r="Y3263" t="s">
        <v>4725</v>
      </c>
      <c r="Z3263" t="s">
        <v>870</v>
      </c>
      <c r="AA3263">
        <v>3</v>
      </c>
    </row>
    <row r="3264" spans="25:27" x14ac:dyDescent="0.25">
      <c r="Y3264" t="s">
        <v>4726</v>
      </c>
      <c r="Z3264" t="s">
        <v>870</v>
      </c>
      <c r="AA3264">
        <v>4</v>
      </c>
    </row>
    <row r="3265" spans="25:27" x14ac:dyDescent="0.25">
      <c r="Y3265" t="s">
        <v>4727</v>
      </c>
      <c r="Z3265" t="s">
        <v>870</v>
      </c>
      <c r="AA3265">
        <v>5</v>
      </c>
    </row>
    <row r="3266" spans="25:27" x14ac:dyDescent="0.25">
      <c r="Y3266" t="s">
        <v>4728</v>
      </c>
      <c r="Z3266" t="s">
        <v>870</v>
      </c>
      <c r="AA3266">
        <v>6</v>
      </c>
    </row>
    <row r="3267" spans="25:27" x14ac:dyDescent="0.25">
      <c r="Y3267" t="s">
        <v>4729</v>
      </c>
      <c r="Z3267" t="s">
        <v>870</v>
      </c>
      <c r="AA3267">
        <v>7</v>
      </c>
    </row>
    <row r="3268" spans="25:27" x14ac:dyDescent="0.25">
      <c r="Y3268" t="s">
        <v>4730</v>
      </c>
      <c r="Z3268" t="s">
        <v>870</v>
      </c>
      <c r="AA3268">
        <v>8</v>
      </c>
    </row>
    <row r="3269" spans="25:27" x14ac:dyDescent="0.25">
      <c r="Y3269" t="s">
        <v>4731</v>
      </c>
      <c r="Z3269" t="s">
        <v>870</v>
      </c>
      <c r="AA3269">
        <v>9</v>
      </c>
    </row>
    <row r="3270" spans="25:27" x14ac:dyDescent="0.25">
      <c r="Y3270" t="s">
        <v>4732</v>
      </c>
      <c r="Z3270" t="s">
        <v>870</v>
      </c>
      <c r="AA3270">
        <v>10</v>
      </c>
    </row>
    <row r="3271" spans="25:27" x14ac:dyDescent="0.25">
      <c r="Y3271" t="s">
        <v>4733</v>
      </c>
      <c r="Z3271" t="s">
        <v>870</v>
      </c>
      <c r="AA3271">
        <v>11</v>
      </c>
    </row>
    <row r="3272" spans="25:27" x14ac:dyDescent="0.25">
      <c r="Y3272" t="s">
        <v>4734</v>
      </c>
      <c r="Z3272" t="s">
        <v>870</v>
      </c>
      <c r="AA3272">
        <v>12</v>
      </c>
    </row>
    <row r="3273" spans="25:27" x14ac:dyDescent="0.25">
      <c r="Y3273" t="s">
        <v>4735</v>
      </c>
      <c r="Z3273" t="s">
        <v>870</v>
      </c>
      <c r="AA3273">
        <v>13</v>
      </c>
    </row>
    <row r="3274" spans="25:27" x14ac:dyDescent="0.25">
      <c r="Y3274" t="s">
        <v>4736</v>
      </c>
      <c r="Z3274" t="s">
        <v>870</v>
      </c>
      <c r="AA3274">
        <v>14</v>
      </c>
    </row>
    <row r="3275" spans="25:27" x14ac:dyDescent="0.25">
      <c r="Y3275" t="s">
        <v>1517</v>
      </c>
      <c r="Z3275" t="s">
        <v>870</v>
      </c>
      <c r="AA3275">
        <v>15</v>
      </c>
    </row>
    <row r="3276" spans="25:27" x14ac:dyDescent="0.25">
      <c r="Y3276" t="s">
        <v>4737</v>
      </c>
      <c r="Z3276" t="s">
        <v>870</v>
      </c>
      <c r="AA3276">
        <v>16</v>
      </c>
    </row>
    <row r="3277" spans="25:27" x14ac:dyDescent="0.25">
      <c r="Y3277" t="s">
        <v>4738</v>
      </c>
      <c r="Z3277" t="s">
        <v>870</v>
      </c>
      <c r="AA3277">
        <v>17</v>
      </c>
    </row>
    <row r="3278" spans="25:27" x14ac:dyDescent="0.25">
      <c r="Y3278" t="s">
        <v>4739</v>
      </c>
      <c r="Z3278" t="s">
        <v>870</v>
      </c>
      <c r="AA3278">
        <v>18</v>
      </c>
    </row>
    <row r="3279" spans="25:27" x14ac:dyDescent="0.25">
      <c r="Y3279" t="s">
        <v>4740</v>
      </c>
      <c r="Z3279" t="s">
        <v>870</v>
      </c>
      <c r="AA3279">
        <v>19</v>
      </c>
    </row>
    <row r="3280" spans="25:27" x14ac:dyDescent="0.25">
      <c r="Y3280" t="s">
        <v>4741</v>
      </c>
      <c r="Z3280" t="s">
        <v>870</v>
      </c>
      <c r="AA3280">
        <v>20</v>
      </c>
    </row>
    <row r="3281" spans="25:32" x14ac:dyDescent="0.25">
      <c r="Y3281" t="s">
        <v>4742</v>
      </c>
      <c r="Z3281" t="s">
        <v>870</v>
      </c>
      <c r="AA3281">
        <v>21</v>
      </c>
    </row>
    <row r="3282" spans="25:32" x14ac:dyDescent="0.25">
      <c r="Y3282" t="s">
        <v>4743</v>
      </c>
      <c r="Z3282" t="s">
        <v>870</v>
      </c>
      <c r="AA3282">
        <v>22</v>
      </c>
    </row>
    <row r="3283" spans="25:32" ht="15.6" x14ac:dyDescent="0.3">
      <c r="Y3283" t="s">
        <v>4744</v>
      </c>
      <c r="Z3283" t="s">
        <v>870</v>
      </c>
      <c r="AA3283">
        <v>23</v>
      </c>
      <c r="AF3283" s="10"/>
    </row>
    <row r="3284" spans="25:32" ht="15.6" x14ac:dyDescent="0.3">
      <c r="Y3284" t="s">
        <v>4745</v>
      </c>
      <c r="Z3284" t="s">
        <v>870</v>
      </c>
      <c r="AA3284">
        <v>24</v>
      </c>
      <c r="AF3284" s="10"/>
    </row>
    <row r="3285" spans="25:32" ht="15.6" x14ac:dyDescent="0.3">
      <c r="Y3285" t="s">
        <v>4746</v>
      </c>
      <c r="Z3285" t="s">
        <v>870</v>
      </c>
      <c r="AA3285">
        <v>25</v>
      </c>
      <c r="AF3285" s="10"/>
    </row>
    <row r="3286" spans="25:32" x14ac:dyDescent="0.25">
      <c r="Y3286" t="s">
        <v>4747</v>
      </c>
      <c r="Z3286" t="s">
        <v>870</v>
      </c>
      <c r="AA3286">
        <v>26</v>
      </c>
    </row>
    <row r="3287" spans="25:32" x14ac:dyDescent="0.25">
      <c r="Y3287" t="s">
        <v>4748</v>
      </c>
      <c r="Z3287" t="s">
        <v>870</v>
      </c>
      <c r="AA3287">
        <v>27</v>
      </c>
    </row>
    <row r="3288" spans="25:32" x14ac:dyDescent="0.25">
      <c r="Y3288" t="s">
        <v>4749</v>
      </c>
      <c r="Z3288" t="s">
        <v>870</v>
      </c>
      <c r="AA3288">
        <v>28</v>
      </c>
    </row>
    <row r="3289" spans="25:32" x14ac:dyDescent="0.25">
      <c r="Y3289" t="s">
        <v>4750</v>
      </c>
      <c r="Z3289" t="s">
        <v>870</v>
      </c>
      <c r="AA3289">
        <v>29</v>
      </c>
    </row>
    <row r="3290" spans="25:32" x14ac:dyDescent="0.25">
      <c r="Y3290" t="s">
        <v>4751</v>
      </c>
      <c r="Z3290" t="s">
        <v>870</v>
      </c>
      <c r="AA3290">
        <v>30</v>
      </c>
    </row>
    <row r="3291" spans="25:32" x14ac:dyDescent="0.25">
      <c r="Y3291" t="s">
        <v>4752</v>
      </c>
      <c r="Z3291" t="s">
        <v>870</v>
      </c>
      <c r="AA3291">
        <v>31</v>
      </c>
    </row>
    <row r="3292" spans="25:32" x14ac:dyDescent="0.25">
      <c r="Y3292" t="s">
        <v>4753</v>
      </c>
      <c r="Z3292" t="s">
        <v>870</v>
      </c>
      <c r="AA3292">
        <v>32</v>
      </c>
    </row>
    <row r="3293" spans="25:32" x14ac:dyDescent="0.25">
      <c r="Y3293" t="s">
        <v>4754</v>
      </c>
      <c r="Z3293" t="s">
        <v>870</v>
      </c>
      <c r="AA3293">
        <v>33</v>
      </c>
    </row>
    <row r="3294" spans="25:32" x14ac:dyDescent="0.25">
      <c r="Y3294" t="s">
        <v>4755</v>
      </c>
      <c r="Z3294" t="s">
        <v>870</v>
      </c>
      <c r="AA3294">
        <v>34</v>
      </c>
    </row>
    <row r="3295" spans="25:32" x14ac:dyDescent="0.25">
      <c r="Y3295" t="s">
        <v>4756</v>
      </c>
      <c r="Z3295" t="s">
        <v>870</v>
      </c>
      <c r="AA3295">
        <v>35</v>
      </c>
    </row>
    <row r="3296" spans="25:32" x14ac:dyDescent="0.25">
      <c r="Y3296" t="s">
        <v>4757</v>
      </c>
      <c r="Z3296" t="s">
        <v>870</v>
      </c>
      <c r="AA3296">
        <v>36</v>
      </c>
    </row>
    <row r="3297" spans="25:27" x14ac:dyDescent="0.25">
      <c r="Y3297" t="s">
        <v>4758</v>
      </c>
      <c r="Z3297" t="s">
        <v>870</v>
      </c>
      <c r="AA3297">
        <v>37</v>
      </c>
    </row>
    <row r="3298" spans="25:27" x14ac:dyDescent="0.25">
      <c r="Y3298" t="s">
        <v>4759</v>
      </c>
      <c r="Z3298" t="s">
        <v>915</v>
      </c>
      <c r="AA3298">
        <v>1</v>
      </c>
    </row>
    <row r="3299" spans="25:27" x14ac:dyDescent="0.25">
      <c r="Y3299" t="s">
        <v>4760</v>
      </c>
      <c r="Z3299" t="s">
        <v>915</v>
      </c>
      <c r="AA3299">
        <v>2</v>
      </c>
    </row>
    <row r="3300" spans="25:27" x14ac:dyDescent="0.25">
      <c r="Y3300" t="s">
        <v>4761</v>
      </c>
      <c r="Z3300" t="s">
        <v>915</v>
      </c>
      <c r="AA3300">
        <v>3</v>
      </c>
    </row>
    <row r="3301" spans="25:27" x14ac:dyDescent="0.25">
      <c r="Y3301" t="s">
        <v>4762</v>
      </c>
      <c r="Z3301" t="s">
        <v>915</v>
      </c>
      <c r="AA3301">
        <v>4</v>
      </c>
    </row>
    <row r="3302" spans="25:27" x14ac:dyDescent="0.25">
      <c r="Y3302" t="s">
        <v>4763</v>
      </c>
      <c r="Z3302" t="s">
        <v>915</v>
      </c>
      <c r="AA3302">
        <v>5</v>
      </c>
    </row>
    <row r="3303" spans="25:27" x14ac:dyDescent="0.25">
      <c r="Y3303" t="s">
        <v>4764</v>
      </c>
      <c r="Z3303" t="s">
        <v>915</v>
      </c>
      <c r="AA3303">
        <v>6</v>
      </c>
    </row>
    <row r="3304" spans="25:27" x14ac:dyDescent="0.25">
      <c r="Y3304" t="s">
        <v>4765</v>
      </c>
      <c r="Z3304" t="s">
        <v>915</v>
      </c>
      <c r="AA3304">
        <v>7</v>
      </c>
    </row>
    <row r="3305" spans="25:27" x14ac:dyDescent="0.25">
      <c r="Y3305" t="s">
        <v>4766</v>
      </c>
      <c r="Z3305" t="s">
        <v>915</v>
      </c>
      <c r="AA3305">
        <v>8</v>
      </c>
    </row>
    <row r="3306" spans="25:27" x14ac:dyDescent="0.25">
      <c r="Y3306" t="s">
        <v>4767</v>
      </c>
      <c r="Z3306" t="s">
        <v>915</v>
      </c>
      <c r="AA3306">
        <v>9</v>
      </c>
    </row>
    <row r="3307" spans="25:27" x14ac:dyDescent="0.25">
      <c r="Y3307" t="s">
        <v>4768</v>
      </c>
      <c r="Z3307" t="s">
        <v>915</v>
      </c>
      <c r="AA3307">
        <v>10</v>
      </c>
    </row>
    <row r="3308" spans="25:27" x14ac:dyDescent="0.25">
      <c r="Y3308" t="s">
        <v>4769</v>
      </c>
      <c r="Z3308" t="s">
        <v>915</v>
      </c>
      <c r="AA3308">
        <v>11</v>
      </c>
    </row>
    <row r="3309" spans="25:27" x14ac:dyDescent="0.25">
      <c r="Y3309" t="s">
        <v>4770</v>
      </c>
      <c r="Z3309" t="s">
        <v>915</v>
      </c>
      <c r="AA3309">
        <v>12</v>
      </c>
    </row>
    <row r="3310" spans="25:27" x14ac:dyDescent="0.25">
      <c r="Y3310" t="s">
        <v>4771</v>
      </c>
      <c r="Z3310" t="s">
        <v>915</v>
      </c>
      <c r="AA3310">
        <v>13</v>
      </c>
    </row>
    <row r="3311" spans="25:27" x14ac:dyDescent="0.25">
      <c r="Y3311" t="s">
        <v>4772</v>
      </c>
      <c r="Z3311" t="s">
        <v>915</v>
      </c>
      <c r="AA3311">
        <v>14</v>
      </c>
    </row>
    <row r="3312" spans="25:27" x14ac:dyDescent="0.25">
      <c r="Y3312" t="s">
        <v>4773</v>
      </c>
      <c r="Z3312" t="s">
        <v>915</v>
      </c>
      <c r="AA3312">
        <v>15</v>
      </c>
    </row>
    <row r="3313" spans="25:27" x14ac:dyDescent="0.25">
      <c r="Y3313" t="s">
        <v>4774</v>
      </c>
      <c r="Z3313" t="s">
        <v>915</v>
      </c>
      <c r="AA3313">
        <v>16</v>
      </c>
    </row>
    <row r="3314" spans="25:27" x14ac:dyDescent="0.25">
      <c r="Y3314" t="s">
        <v>4775</v>
      </c>
      <c r="Z3314" t="s">
        <v>915</v>
      </c>
      <c r="AA3314">
        <v>17</v>
      </c>
    </row>
    <row r="3315" spans="25:27" x14ac:dyDescent="0.25">
      <c r="Y3315" t="s">
        <v>4776</v>
      </c>
      <c r="Z3315" t="s">
        <v>682</v>
      </c>
      <c r="AA3315">
        <v>1</v>
      </c>
    </row>
    <row r="3316" spans="25:27" x14ac:dyDescent="0.25">
      <c r="Y3316" t="s">
        <v>4777</v>
      </c>
      <c r="Z3316" t="s">
        <v>682</v>
      </c>
      <c r="AA3316">
        <v>2</v>
      </c>
    </row>
    <row r="3317" spans="25:27" x14ac:dyDescent="0.25">
      <c r="Y3317" t="s">
        <v>4778</v>
      </c>
      <c r="Z3317" t="s">
        <v>682</v>
      </c>
      <c r="AA3317">
        <v>3</v>
      </c>
    </row>
    <row r="3318" spans="25:27" ht="15.6" x14ac:dyDescent="0.3">
      <c r="Y3318" t="s">
        <v>4779</v>
      </c>
      <c r="Z3318" s="10" t="s">
        <v>682</v>
      </c>
      <c r="AA3318" s="10">
        <v>4</v>
      </c>
    </row>
    <row r="3319" spans="25:27" ht="15.6" x14ac:dyDescent="0.3">
      <c r="Y3319" t="s">
        <v>4780</v>
      </c>
      <c r="Z3319" s="10" t="s">
        <v>682</v>
      </c>
      <c r="AA3319" s="10">
        <v>5</v>
      </c>
    </row>
    <row r="3320" spans="25:27" ht="15.6" x14ac:dyDescent="0.3">
      <c r="Y3320" t="s">
        <v>4781</v>
      </c>
      <c r="Z3320" s="10" t="s">
        <v>682</v>
      </c>
      <c r="AA3320" s="10">
        <v>6</v>
      </c>
    </row>
    <row r="3321" spans="25:27" x14ac:dyDescent="0.25">
      <c r="Y3321" t="s">
        <v>4782</v>
      </c>
      <c r="Z3321" t="s">
        <v>682</v>
      </c>
      <c r="AA3321">
        <v>7</v>
      </c>
    </row>
    <row r="3322" spans="25:27" x14ac:dyDescent="0.25">
      <c r="Y3322" t="s">
        <v>4783</v>
      </c>
      <c r="Z3322" t="s">
        <v>682</v>
      </c>
      <c r="AA3322">
        <v>8</v>
      </c>
    </row>
    <row r="3323" spans="25:27" x14ac:dyDescent="0.25">
      <c r="Y3323" t="s">
        <v>4784</v>
      </c>
      <c r="Z3323" t="s">
        <v>682</v>
      </c>
      <c r="AA3323">
        <v>9</v>
      </c>
    </row>
    <row r="3324" spans="25:27" x14ac:dyDescent="0.25">
      <c r="Y3324" t="s">
        <v>4785</v>
      </c>
      <c r="Z3324" t="s">
        <v>682</v>
      </c>
      <c r="AA3324">
        <v>10</v>
      </c>
    </row>
    <row r="3325" spans="25:27" x14ac:dyDescent="0.25">
      <c r="Y3325" t="s">
        <v>4786</v>
      </c>
      <c r="Z3325" t="s">
        <v>682</v>
      </c>
      <c r="AA3325">
        <v>11</v>
      </c>
    </row>
    <row r="3326" spans="25:27" x14ac:dyDescent="0.25">
      <c r="Y3326" t="s">
        <v>4787</v>
      </c>
      <c r="Z3326" t="s">
        <v>682</v>
      </c>
      <c r="AA3326">
        <v>12</v>
      </c>
    </row>
    <row r="3327" spans="25:27" x14ac:dyDescent="0.25">
      <c r="Y3327" t="s">
        <v>4788</v>
      </c>
      <c r="Z3327" t="s">
        <v>682</v>
      </c>
      <c r="AA3327">
        <v>13</v>
      </c>
    </row>
    <row r="3328" spans="25:27" x14ac:dyDescent="0.25">
      <c r="Y3328" t="s">
        <v>4789</v>
      </c>
      <c r="Z3328" t="s">
        <v>682</v>
      </c>
      <c r="AA3328">
        <v>14</v>
      </c>
    </row>
    <row r="3329" spans="25:27" x14ac:dyDescent="0.25">
      <c r="Y3329" t="s">
        <v>4790</v>
      </c>
      <c r="Z3329" t="s">
        <v>682</v>
      </c>
      <c r="AA3329">
        <v>15</v>
      </c>
    </row>
    <row r="3330" spans="25:27" x14ac:dyDescent="0.25">
      <c r="Y3330" t="s">
        <v>4791</v>
      </c>
      <c r="Z3330" t="s">
        <v>682</v>
      </c>
      <c r="AA3330">
        <v>16</v>
      </c>
    </row>
    <row r="3331" spans="25:27" x14ac:dyDescent="0.25">
      <c r="Y3331" t="s">
        <v>4792</v>
      </c>
      <c r="Z3331" t="s">
        <v>682</v>
      </c>
      <c r="AA3331">
        <v>17</v>
      </c>
    </row>
    <row r="3332" spans="25:27" x14ac:dyDescent="0.25">
      <c r="Y3332" t="s">
        <v>4793</v>
      </c>
      <c r="Z3332" t="s">
        <v>682</v>
      </c>
      <c r="AA3332">
        <v>18</v>
      </c>
    </row>
    <row r="3333" spans="25:27" x14ac:dyDescent="0.25">
      <c r="Y3333" t="s">
        <v>4794</v>
      </c>
      <c r="Z3333" t="s">
        <v>682</v>
      </c>
      <c r="AA3333">
        <v>19</v>
      </c>
    </row>
    <row r="3334" spans="25:27" x14ac:dyDescent="0.25">
      <c r="Y3334" t="s">
        <v>4795</v>
      </c>
      <c r="Z3334" t="s">
        <v>682</v>
      </c>
      <c r="AA3334">
        <v>20</v>
      </c>
    </row>
    <row r="3335" spans="25:27" x14ac:dyDescent="0.25">
      <c r="Y3335" t="s">
        <v>4796</v>
      </c>
      <c r="Z3335" t="s">
        <v>682</v>
      </c>
      <c r="AA3335">
        <v>21</v>
      </c>
    </row>
    <row r="3336" spans="25:27" x14ac:dyDescent="0.25">
      <c r="Y3336" t="s">
        <v>4797</v>
      </c>
      <c r="Z3336" t="s">
        <v>682</v>
      </c>
      <c r="AA3336">
        <v>22</v>
      </c>
    </row>
    <row r="3337" spans="25:27" x14ac:dyDescent="0.25">
      <c r="Y3337" t="s">
        <v>4798</v>
      </c>
      <c r="Z3337" t="s">
        <v>682</v>
      </c>
      <c r="AA3337">
        <v>23</v>
      </c>
    </row>
    <row r="3338" spans="25:27" x14ac:dyDescent="0.25">
      <c r="Y3338" t="s">
        <v>4799</v>
      </c>
      <c r="Z3338" t="s">
        <v>682</v>
      </c>
      <c r="AA3338">
        <v>24</v>
      </c>
    </row>
    <row r="3339" spans="25:27" x14ac:dyDescent="0.25">
      <c r="Y3339" t="s">
        <v>4800</v>
      </c>
      <c r="Z3339" t="s">
        <v>682</v>
      </c>
      <c r="AA3339">
        <v>25</v>
      </c>
    </row>
    <row r="3340" spans="25:27" x14ac:dyDescent="0.25">
      <c r="Y3340" t="s">
        <v>4801</v>
      </c>
      <c r="Z3340" t="s">
        <v>682</v>
      </c>
      <c r="AA3340">
        <v>26</v>
      </c>
    </row>
    <row r="3341" spans="25:27" x14ac:dyDescent="0.25">
      <c r="Y3341" t="s">
        <v>4802</v>
      </c>
      <c r="Z3341" t="s">
        <v>682</v>
      </c>
      <c r="AA3341">
        <v>27</v>
      </c>
    </row>
    <row r="3342" spans="25:27" x14ac:dyDescent="0.25">
      <c r="Y3342" t="s">
        <v>4803</v>
      </c>
      <c r="Z3342" t="s">
        <v>682</v>
      </c>
      <c r="AA3342">
        <v>28</v>
      </c>
    </row>
    <row r="3343" spans="25:27" x14ac:dyDescent="0.25">
      <c r="Y3343" t="s">
        <v>4804</v>
      </c>
      <c r="Z3343" t="s">
        <v>682</v>
      </c>
      <c r="AA3343">
        <v>29</v>
      </c>
    </row>
    <row r="3344" spans="25:27" x14ac:dyDescent="0.25">
      <c r="Y3344" t="s">
        <v>4805</v>
      </c>
      <c r="Z3344" t="s">
        <v>682</v>
      </c>
      <c r="AA3344">
        <v>30</v>
      </c>
    </row>
    <row r="3345" spans="25:27" x14ac:dyDescent="0.25">
      <c r="Y3345" t="s">
        <v>4806</v>
      </c>
      <c r="Z3345" t="s">
        <v>1009</v>
      </c>
      <c r="AA3345">
        <v>1</v>
      </c>
    </row>
    <row r="3346" spans="25:27" x14ac:dyDescent="0.25">
      <c r="Y3346" t="s">
        <v>4807</v>
      </c>
      <c r="Z3346" t="s">
        <v>1009</v>
      </c>
      <c r="AA3346">
        <v>2</v>
      </c>
    </row>
    <row r="3347" spans="25:27" x14ac:dyDescent="0.25">
      <c r="Y3347" t="s">
        <v>4808</v>
      </c>
      <c r="Z3347" t="s">
        <v>1009</v>
      </c>
      <c r="AA3347">
        <v>3</v>
      </c>
    </row>
    <row r="3348" spans="25:27" x14ac:dyDescent="0.25">
      <c r="Y3348" t="s">
        <v>4809</v>
      </c>
      <c r="Z3348" t="s">
        <v>1009</v>
      </c>
      <c r="AA3348">
        <v>4</v>
      </c>
    </row>
    <row r="3349" spans="25:27" x14ac:dyDescent="0.25">
      <c r="Y3349" t="s">
        <v>4810</v>
      </c>
      <c r="Z3349" t="s">
        <v>1009</v>
      </c>
      <c r="AA3349">
        <v>5</v>
      </c>
    </row>
    <row r="3350" spans="25:27" x14ac:dyDescent="0.25">
      <c r="Y3350" t="s">
        <v>4811</v>
      </c>
      <c r="Z3350" t="s">
        <v>1009</v>
      </c>
      <c r="AA3350">
        <v>6</v>
      </c>
    </row>
    <row r="3351" spans="25:27" x14ac:dyDescent="0.25">
      <c r="Y3351" t="s">
        <v>4812</v>
      </c>
      <c r="Z3351" t="s">
        <v>1009</v>
      </c>
      <c r="AA3351">
        <v>7</v>
      </c>
    </row>
    <row r="3352" spans="25:27" x14ac:dyDescent="0.25">
      <c r="Y3352" t="s">
        <v>4813</v>
      </c>
      <c r="Z3352" t="s">
        <v>1009</v>
      </c>
      <c r="AA3352">
        <v>8</v>
      </c>
    </row>
    <row r="3353" spans="25:27" x14ac:dyDescent="0.25">
      <c r="Y3353" t="s">
        <v>4814</v>
      </c>
      <c r="Z3353" t="s">
        <v>1009</v>
      </c>
      <c r="AA3353">
        <v>9</v>
      </c>
    </row>
    <row r="3354" spans="25:27" x14ac:dyDescent="0.25">
      <c r="Y3354" t="s">
        <v>4815</v>
      </c>
      <c r="Z3354" t="s">
        <v>1009</v>
      </c>
      <c r="AA3354">
        <v>10</v>
      </c>
    </row>
    <row r="3355" spans="25:27" x14ac:dyDescent="0.25">
      <c r="Y3355" t="s">
        <v>4816</v>
      </c>
      <c r="Z3355" t="s">
        <v>1009</v>
      </c>
      <c r="AA3355">
        <v>11</v>
      </c>
    </row>
    <row r="3356" spans="25:27" x14ac:dyDescent="0.25">
      <c r="Y3356" t="s">
        <v>4817</v>
      </c>
      <c r="Z3356" t="s">
        <v>1009</v>
      </c>
      <c r="AA3356">
        <v>12</v>
      </c>
    </row>
    <row r="3357" spans="25:27" x14ac:dyDescent="0.25">
      <c r="Y3357" t="s">
        <v>4818</v>
      </c>
      <c r="Z3357" t="s">
        <v>1009</v>
      </c>
      <c r="AA3357">
        <v>13</v>
      </c>
    </row>
    <row r="3358" spans="25:27" x14ac:dyDescent="0.25">
      <c r="Y3358" t="s">
        <v>4819</v>
      </c>
      <c r="Z3358" t="s">
        <v>1009</v>
      </c>
      <c r="AA3358">
        <v>14</v>
      </c>
    </row>
    <row r="3359" spans="25:27" x14ac:dyDescent="0.25">
      <c r="Y3359" t="s">
        <v>4820</v>
      </c>
      <c r="Z3359" t="s">
        <v>1009</v>
      </c>
      <c r="AA3359">
        <v>15</v>
      </c>
    </row>
    <row r="3360" spans="25:27" x14ac:dyDescent="0.25">
      <c r="Y3360" t="s">
        <v>4821</v>
      </c>
      <c r="Z3360" t="s">
        <v>1009</v>
      </c>
      <c r="AA3360">
        <v>16</v>
      </c>
    </row>
    <row r="3361" spans="25:27" x14ac:dyDescent="0.25">
      <c r="Y3361" t="s">
        <v>4822</v>
      </c>
      <c r="Z3361" t="s">
        <v>1009</v>
      </c>
      <c r="AA3361">
        <v>17</v>
      </c>
    </row>
    <row r="3362" spans="25:27" x14ac:dyDescent="0.25">
      <c r="Y3362" t="s">
        <v>4823</v>
      </c>
      <c r="Z3362" t="s">
        <v>1009</v>
      </c>
      <c r="AA3362">
        <v>18</v>
      </c>
    </row>
    <row r="3363" spans="25:27" x14ac:dyDescent="0.25">
      <c r="Y3363" t="s">
        <v>4824</v>
      </c>
      <c r="Z3363" t="s">
        <v>1009</v>
      </c>
      <c r="AA3363">
        <v>19</v>
      </c>
    </row>
    <row r="3364" spans="25:27" x14ac:dyDescent="0.25">
      <c r="Y3364" t="s">
        <v>4825</v>
      </c>
      <c r="Z3364" t="s">
        <v>1009</v>
      </c>
      <c r="AA3364">
        <v>20</v>
      </c>
    </row>
    <row r="3365" spans="25:27" x14ac:dyDescent="0.25">
      <c r="Y3365" t="s">
        <v>4826</v>
      </c>
      <c r="Z3365" t="s">
        <v>1009</v>
      </c>
      <c r="AA3365">
        <v>21</v>
      </c>
    </row>
    <row r="3366" spans="25:27" x14ac:dyDescent="0.25">
      <c r="Y3366" t="s">
        <v>4827</v>
      </c>
      <c r="Z3366" t="s">
        <v>1009</v>
      </c>
      <c r="AA3366">
        <v>22</v>
      </c>
    </row>
    <row r="3367" spans="25:27" x14ac:dyDescent="0.25">
      <c r="Y3367" t="s">
        <v>4828</v>
      </c>
      <c r="Z3367" t="s">
        <v>1009</v>
      </c>
      <c r="AA3367">
        <v>23</v>
      </c>
    </row>
    <row r="3368" spans="25:27" x14ac:dyDescent="0.25">
      <c r="Y3368" t="s">
        <v>4829</v>
      </c>
      <c r="Z3368" t="s">
        <v>1009</v>
      </c>
      <c r="AA3368">
        <v>24</v>
      </c>
    </row>
    <row r="3369" spans="25:27" x14ac:dyDescent="0.25">
      <c r="Y3369" t="s">
        <v>4830</v>
      </c>
      <c r="Z3369" t="s">
        <v>1009</v>
      </c>
      <c r="AA3369">
        <v>25</v>
      </c>
    </row>
    <row r="3370" spans="25:27" x14ac:dyDescent="0.25">
      <c r="Y3370" t="s">
        <v>4831</v>
      </c>
      <c r="Z3370" t="s">
        <v>1009</v>
      </c>
      <c r="AA3370">
        <v>26</v>
      </c>
    </row>
    <row r="3371" spans="25:27" x14ac:dyDescent="0.25">
      <c r="Y3371" t="s">
        <v>4832</v>
      </c>
      <c r="Z3371" t="s">
        <v>1009</v>
      </c>
      <c r="AA3371">
        <v>27</v>
      </c>
    </row>
    <row r="3372" spans="25:27" x14ac:dyDescent="0.25">
      <c r="Y3372" t="s">
        <v>4833</v>
      </c>
      <c r="Z3372" t="s">
        <v>1009</v>
      </c>
      <c r="AA3372">
        <v>28</v>
      </c>
    </row>
    <row r="3373" spans="25:27" x14ac:dyDescent="0.25">
      <c r="Y3373" t="s">
        <v>4834</v>
      </c>
      <c r="Z3373" t="s">
        <v>1009</v>
      </c>
      <c r="AA3373">
        <v>29</v>
      </c>
    </row>
    <row r="3374" spans="25:27" x14ac:dyDescent="0.25">
      <c r="Y3374" t="s">
        <v>4835</v>
      </c>
      <c r="Z3374" t="s">
        <v>1009</v>
      </c>
      <c r="AA3374">
        <v>30</v>
      </c>
    </row>
    <row r="3375" spans="25:27" x14ac:dyDescent="0.25">
      <c r="Y3375" t="s">
        <v>4836</v>
      </c>
      <c r="Z3375" t="s">
        <v>1009</v>
      </c>
      <c r="AA3375">
        <v>31</v>
      </c>
    </row>
    <row r="3376" spans="25:27" x14ac:dyDescent="0.25">
      <c r="Y3376" t="s">
        <v>4837</v>
      </c>
      <c r="Z3376" t="s">
        <v>1009</v>
      </c>
      <c r="AA3376">
        <v>32</v>
      </c>
    </row>
    <row r="3377" spans="25:27" x14ac:dyDescent="0.25">
      <c r="Y3377" t="s">
        <v>4838</v>
      </c>
      <c r="Z3377" t="s">
        <v>1009</v>
      </c>
      <c r="AA3377">
        <v>33</v>
      </c>
    </row>
    <row r="3378" spans="25:27" x14ac:dyDescent="0.25">
      <c r="Y3378" t="s">
        <v>4839</v>
      </c>
      <c r="Z3378" t="s">
        <v>1347</v>
      </c>
      <c r="AA3378">
        <v>1</v>
      </c>
    </row>
    <row r="3379" spans="25:27" x14ac:dyDescent="0.25">
      <c r="Y3379" t="s">
        <v>4840</v>
      </c>
      <c r="Z3379" t="s">
        <v>1347</v>
      </c>
      <c r="AA3379">
        <v>2</v>
      </c>
    </row>
    <row r="3380" spans="25:27" x14ac:dyDescent="0.25">
      <c r="Y3380" t="s">
        <v>4841</v>
      </c>
      <c r="Z3380" t="s">
        <v>1347</v>
      </c>
      <c r="AA3380">
        <v>3</v>
      </c>
    </row>
    <row r="3381" spans="25:27" x14ac:dyDescent="0.25">
      <c r="Y3381" t="s">
        <v>4842</v>
      </c>
      <c r="Z3381" t="s">
        <v>1347</v>
      </c>
      <c r="AA3381">
        <v>4</v>
      </c>
    </row>
    <row r="3382" spans="25:27" x14ac:dyDescent="0.25">
      <c r="Y3382" t="s">
        <v>4843</v>
      </c>
      <c r="Z3382" t="s">
        <v>1347</v>
      </c>
      <c r="AA3382">
        <v>5</v>
      </c>
    </row>
    <row r="3383" spans="25:27" x14ac:dyDescent="0.25">
      <c r="Y3383" t="s">
        <v>4844</v>
      </c>
      <c r="Z3383" t="s">
        <v>1347</v>
      </c>
      <c r="AA3383">
        <v>6</v>
      </c>
    </row>
    <row r="3384" spans="25:27" x14ac:dyDescent="0.25">
      <c r="Y3384" t="s">
        <v>4845</v>
      </c>
      <c r="Z3384" t="s">
        <v>1347</v>
      </c>
      <c r="AA3384">
        <v>7</v>
      </c>
    </row>
    <row r="3385" spans="25:27" x14ac:dyDescent="0.25">
      <c r="Y3385" t="s">
        <v>4846</v>
      </c>
      <c r="Z3385" t="s">
        <v>1347</v>
      </c>
      <c r="AA3385">
        <v>8</v>
      </c>
    </row>
    <row r="3386" spans="25:27" x14ac:dyDescent="0.25">
      <c r="Y3386" t="s">
        <v>4847</v>
      </c>
      <c r="Z3386" t="s">
        <v>1347</v>
      </c>
      <c r="AA3386">
        <v>9</v>
      </c>
    </row>
    <row r="3387" spans="25:27" x14ac:dyDescent="0.25">
      <c r="Y3387" t="s">
        <v>4848</v>
      </c>
      <c r="Z3387" t="s">
        <v>1347</v>
      </c>
      <c r="AA3387">
        <v>10</v>
      </c>
    </row>
    <row r="3388" spans="25:27" x14ac:dyDescent="0.25">
      <c r="Y3388" t="s">
        <v>4849</v>
      </c>
      <c r="Z3388" t="s">
        <v>1347</v>
      </c>
      <c r="AA3388">
        <v>11</v>
      </c>
    </row>
    <row r="3389" spans="25:27" x14ac:dyDescent="0.25">
      <c r="Y3389" t="s">
        <v>4850</v>
      </c>
      <c r="Z3389" t="s">
        <v>1347</v>
      </c>
      <c r="AA3389">
        <v>12</v>
      </c>
    </row>
    <row r="3390" spans="25:27" x14ac:dyDescent="0.25">
      <c r="Y3390" t="s">
        <v>4851</v>
      </c>
      <c r="Z3390" t="s">
        <v>1347</v>
      </c>
      <c r="AA3390">
        <v>13</v>
      </c>
    </row>
    <row r="3391" spans="25:27" x14ac:dyDescent="0.25">
      <c r="Y3391" t="s">
        <v>4852</v>
      </c>
      <c r="Z3391" t="s">
        <v>1347</v>
      </c>
      <c r="AA3391">
        <v>14</v>
      </c>
    </row>
    <row r="3392" spans="25:27" x14ac:dyDescent="0.25">
      <c r="Y3392" t="s">
        <v>4853</v>
      </c>
      <c r="Z3392" t="s">
        <v>1347</v>
      </c>
      <c r="AA3392">
        <v>15</v>
      </c>
    </row>
    <row r="3393" spans="25:27" x14ac:dyDescent="0.25">
      <c r="Y3393" t="s">
        <v>4854</v>
      </c>
      <c r="Z3393" t="s">
        <v>1347</v>
      </c>
      <c r="AA3393">
        <v>16</v>
      </c>
    </row>
    <row r="3394" spans="25:27" x14ac:dyDescent="0.25">
      <c r="Y3394" t="s">
        <v>4855</v>
      </c>
      <c r="Z3394" t="s">
        <v>1347</v>
      </c>
      <c r="AA3394">
        <v>17</v>
      </c>
    </row>
    <row r="3395" spans="25:27" x14ac:dyDescent="0.25">
      <c r="Y3395" t="s">
        <v>4856</v>
      </c>
      <c r="Z3395" t="s">
        <v>1347</v>
      </c>
      <c r="AA3395">
        <v>18</v>
      </c>
    </row>
    <row r="3396" spans="25:27" x14ac:dyDescent="0.25">
      <c r="Y3396" t="s">
        <v>4857</v>
      </c>
      <c r="Z3396" t="s">
        <v>1347</v>
      </c>
      <c r="AA3396">
        <v>19</v>
      </c>
    </row>
    <row r="3397" spans="25:27" x14ac:dyDescent="0.25">
      <c r="Y3397" t="s">
        <v>4858</v>
      </c>
      <c r="Z3397" t="s">
        <v>1347</v>
      </c>
      <c r="AA3397">
        <v>20</v>
      </c>
    </row>
    <row r="3398" spans="25:27" x14ac:dyDescent="0.25">
      <c r="Y3398" t="s">
        <v>4859</v>
      </c>
      <c r="Z3398" t="s">
        <v>1347</v>
      </c>
      <c r="AA3398">
        <v>21</v>
      </c>
    </row>
    <row r="3399" spans="25:27" x14ac:dyDescent="0.25">
      <c r="Y3399" t="s">
        <v>4860</v>
      </c>
      <c r="Z3399" t="s">
        <v>961</v>
      </c>
      <c r="AA3399">
        <v>1</v>
      </c>
    </row>
    <row r="3400" spans="25:27" x14ac:dyDescent="0.25">
      <c r="Y3400" t="s">
        <v>4861</v>
      </c>
      <c r="Z3400" t="s">
        <v>961</v>
      </c>
      <c r="AA3400">
        <v>2</v>
      </c>
    </row>
    <row r="3401" spans="25:27" x14ac:dyDescent="0.25">
      <c r="Y3401" t="s">
        <v>4862</v>
      </c>
      <c r="Z3401" t="s">
        <v>961</v>
      </c>
      <c r="AA3401">
        <v>3</v>
      </c>
    </row>
    <row r="3402" spans="25:27" x14ac:dyDescent="0.25">
      <c r="Y3402" t="s">
        <v>4863</v>
      </c>
      <c r="Z3402" t="s">
        <v>961</v>
      </c>
      <c r="AA3402">
        <v>4</v>
      </c>
    </row>
    <row r="3403" spans="25:27" x14ac:dyDescent="0.25">
      <c r="Y3403" t="s">
        <v>4864</v>
      </c>
      <c r="Z3403" t="s">
        <v>961</v>
      </c>
      <c r="AA3403">
        <v>5</v>
      </c>
    </row>
    <row r="3404" spans="25:27" x14ac:dyDescent="0.25">
      <c r="Y3404" t="s">
        <v>4865</v>
      </c>
      <c r="Z3404" t="s">
        <v>961</v>
      </c>
      <c r="AA3404">
        <v>6</v>
      </c>
    </row>
    <row r="3405" spans="25:27" x14ac:dyDescent="0.25">
      <c r="Y3405" t="s">
        <v>4866</v>
      </c>
      <c r="Z3405" t="s">
        <v>961</v>
      </c>
      <c r="AA3405">
        <v>7</v>
      </c>
    </row>
    <row r="3406" spans="25:27" x14ac:dyDescent="0.25">
      <c r="Y3406" t="s">
        <v>4867</v>
      </c>
      <c r="Z3406" t="s">
        <v>961</v>
      </c>
      <c r="AA3406">
        <v>8</v>
      </c>
    </row>
    <row r="3407" spans="25:27" x14ac:dyDescent="0.25">
      <c r="Y3407" t="s">
        <v>4868</v>
      </c>
      <c r="Z3407" t="s">
        <v>961</v>
      </c>
      <c r="AA3407">
        <v>9</v>
      </c>
    </row>
    <row r="3408" spans="25:27" x14ac:dyDescent="0.25">
      <c r="Y3408" t="s">
        <v>4869</v>
      </c>
      <c r="Z3408" t="s">
        <v>961</v>
      </c>
      <c r="AA3408">
        <v>10</v>
      </c>
    </row>
    <row r="3409" spans="25:27" x14ac:dyDescent="0.25">
      <c r="Y3409" t="s">
        <v>4870</v>
      </c>
      <c r="Z3409" t="s">
        <v>961</v>
      </c>
      <c r="AA3409">
        <v>11</v>
      </c>
    </row>
    <row r="3410" spans="25:27" x14ac:dyDescent="0.25">
      <c r="Y3410" t="s">
        <v>4871</v>
      </c>
      <c r="Z3410" t="s">
        <v>961</v>
      </c>
      <c r="AA3410">
        <v>12</v>
      </c>
    </row>
    <row r="3411" spans="25:27" x14ac:dyDescent="0.25">
      <c r="Y3411" t="s">
        <v>4872</v>
      </c>
      <c r="Z3411" t="s">
        <v>961</v>
      </c>
      <c r="AA3411">
        <v>13</v>
      </c>
    </row>
    <row r="3412" spans="25:27" x14ac:dyDescent="0.25">
      <c r="Y3412" t="s">
        <v>4873</v>
      </c>
      <c r="Z3412" t="s">
        <v>961</v>
      </c>
      <c r="AA3412">
        <v>14</v>
      </c>
    </row>
    <row r="3413" spans="25:27" x14ac:dyDescent="0.25">
      <c r="Y3413" t="s">
        <v>4874</v>
      </c>
      <c r="Z3413" t="s">
        <v>961</v>
      </c>
      <c r="AA3413">
        <v>15</v>
      </c>
    </row>
    <row r="3414" spans="25:27" x14ac:dyDescent="0.25">
      <c r="Y3414" t="s">
        <v>4875</v>
      </c>
      <c r="Z3414" t="s">
        <v>961</v>
      </c>
      <c r="AA3414">
        <v>16</v>
      </c>
    </row>
    <row r="3415" spans="25:27" x14ac:dyDescent="0.25">
      <c r="Y3415" t="s">
        <v>4876</v>
      </c>
      <c r="Z3415" t="s">
        <v>961</v>
      </c>
      <c r="AA3415">
        <v>17</v>
      </c>
    </row>
    <row r="3416" spans="25:27" x14ac:dyDescent="0.25">
      <c r="Y3416" t="s">
        <v>4877</v>
      </c>
      <c r="Z3416" t="s">
        <v>961</v>
      </c>
      <c r="AA3416">
        <v>18</v>
      </c>
    </row>
    <row r="3417" spans="25:27" x14ac:dyDescent="0.25">
      <c r="Y3417" t="s">
        <v>4878</v>
      </c>
      <c r="Z3417" t="s">
        <v>961</v>
      </c>
      <c r="AA3417">
        <v>19</v>
      </c>
    </row>
    <row r="3418" spans="25:27" x14ac:dyDescent="0.25">
      <c r="Y3418" t="s">
        <v>4879</v>
      </c>
      <c r="Z3418" t="s">
        <v>961</v>
      </c>
      <c r="AA3418">
        <v>20</v>
      </c>
    </row>
    <row r="3419" spans="25:27" x14ac:dyDescent="0.25">
      <c r="Y3419" t="s">
        <v>4880</v>
      </c>
      <c r="Z3419" t="s">
        <v>961</v>
      </c>
      <c r="AA3419">
        <v>21</v>
      </c>
    </row>
    <row r="3420" spans="25:27" x14ac:dyDescent="0.25">
      <c r="Y3420" t="s">
        <v>4881</v>
      </c>
      <c r="Z3420" t="s">
        <v>961</v>
      </c>
      <c r="AA3420">
        <v>22</v>
      </c>
    </row>
    <row r="3421" spans="25:27" x14ac:dyDescent="0.25">
      <c r="Y3421" t="s">
        <v>4882</v>
      </c>
      <c r="Z3421" t="s">
        <v>961</v>
      </c>
      <c r="AA3421">
        <v>23</v>
      </c>
    </row>
    <row r="3422" spans="25:27" x14ac:dyDescent="0.25">
      <c r="Y3422" t="s">
        <v>4883</v>
      </c>
      <c r="Z3422" t="s">
        <v>961</v>
      </c>
      <c r="AA3422">
        <v>24</v>
      </c>
    </row>
    <row r="3423" spans="25:27" x14ac:dyDescent="0.25">
      <c r="Y3423" t="s">
        <v>4884</v>
      </c>
      <c r="Z3423" t="s">
        <v>890</v>
      </c>
      <c r="AA3423">
        <v>1</v>
      </c>
    </row>
    <row r="3424" spans="25:27" x14ac:dyDescent="0.25">
      <c r="Y3424" t="s">
        <v>4885</v>
      </c>
      <c r="Z3424" t="s">
        <v>890</v>
      </c>
      <c r="AA3424">
        <v>2</v>
      </c>
    </row>
    <row r="3425" spans="25:27" x14ac:dyDescent="0.25">
      <c r="Y3425" t="s">
        <v>4886</v>
      </c>
      <c r="Z3425" t="s">
        <v>890</v>
      </c>
      <c r="AA3425">
        <v>3</v>
      </c>
    </row>
    <row r="3426" spans="25:27" x14ac:dyDescent="0.25">
      <c r="Y3426" t="s">
        <v>4887</v>
      </c>
      <c r="Z3426" t="s">
        <v>890</v>
      </c>
      <c r="AA3426">
        <v>4</v>
      </c>
    </row>
    <row r="3427" spans="25:27" x14ac:dyDescent="0.25">
      <c r="Y3427" t="s">
        <v>4888</v>
      </c>
      <c r="Z3427" t="s">
        <v>890</v>
      </c>
      <c r="AA3427">
        <v>5</v>
      </c>
    </row>
    <row r="3428" spans="25:27" x14ac:dyDescent="0.25">
      <c r="Y3428" t="s">
        <v>4889</v>
      </c>
      <c r="Z3428" t="s">
        <v>890</v>
      </c>
      <c r="AA3428">
        <v>6</v>
      </c>
    </row>
    <row r="3429" spans="25:27" x14ac:dyDescent="0.25">
      <c r="Y3429" t="s">
        <v>4890</v>
      </c>
      <c r="Z3429" t="s">
        <v>890</v>
      </c>
      <c r="AA3429">
        <v>7</v>
      </c>
    </row>
    <row r="3430" spans="25:27" x14ac:dyDescent="0.25">
      <c r="Y3430" t="s">
        <v>4891</v>
      </c>
      <c r="Z3430" t="s">
        <v>890</v>
      </c>
      <c r="AA3430">
        <v>8</v>
      </c>
    </row>
    <row r="3431" spans="25:27" x14ac:dyDescent="0.25">
      <c r="Y3431" t="s">
        <v>4892</v>
      </c>
      <c r="Z3431" t="s">
        <v>890</v>
      </c>
      <c r="AA3431">
        <v>9</v>
      </c>
    </row>
    <row r="3432" spans="25:27" x14ac:dyDescent="0.25">
      <c r="Y3432" t="s">
        <v>4893</v>
      </c>
      <c r="Z3432" t="s">
        <v>890</v>
      </c>
      <c r="AA3432">
        <v>10</v>
      </c>
    </row>
    <row r="3433" spans="25:27" x14ac:dyDescent="0.25">
      <c r="Y3433" t="s">
        <v>4894</v>
      </c>
      <c r="Z3433" t="s">
        <v>890</v>
      </c>
      <c r="AA3433">
        <v>11</v>
      </c>
    </row>
    <row r="3434" spans="25:27" x14ac:dyDescent="0.25">
      <c r="Y3434" t="s">
        <v>4895</v>
      </c>
      <c r="Z3434" t="s">
        <v>890</v>
      </c>
      <c r="AA3434">
        <v>12</v>
      </c>
    </row>
    <row r="3435" spans="25:27" x14ac:dyDescent="0.25">
      <c r="Y3435" t="s">
        <v>4896</v>
      </c>
      <c r="Z3435" t="s">
        <v>890</v>
      </c>
      <c r="AA3435">
        <v>13</v>
      </c>
    </row>
    <row r="3436" spans="25:27" x14ac:dyDescent="0.25">
      <c r="Y3436" t="s">
        <v>4897</v>
      </c>
      <c r="Z3436" t="s">
        <v>890</v>
      </c>
      <c r="AA3436">
        <v>14</v>
      </c>
    </row>
    <row r="3437" spans="25:27" x14ac:dyDescent="0.25">
      <c r="Y3437" t="s">
        <v>4898</v>
      </c>
      <c r="Z3437" t="s">
        <v>890</v>
      </c>
      <c r="AA3437">
        <v>15</v>
      </c>
    </row>
    <row r="3438" spans="25:27" x14ac:dyDescent="0.25">
      <c r="Y3438" t="s">
        <v>4899</v>
      </c>
      <c r="Z3438" t="s">
        <v>890</v>
      </c>
      <c r="AA3438">
        <v>16</v>
      </c>
    </row>
    <row r="3439" spans="25:27" x14ac:dyDescent="0.25">
      <c r="Y3439" t="s">
        <v>4900</v>
      </c>
      <c r="Z3439" t="s">
        <v>890</v>
      </c>
      <c r="AA3439">
        <v>17</v>
      </c>
    </row>
    <row r="3440" spans="25:27" x14ac:dyDescent="0.25">
      <c r="Y3440" t="s">
        <v>4901</v>
      </c>
      <c r="Z3440" t="s">
        <v>890</v>
      </c>
      <c r="AA3440">
        <v>18</v>
      </c>
    </row>
    <row r="3441" spans="25:27" x14ac:dyDescent="0.25">
      <c r="Y3441" t="s">
        <v>4902</v>
      </c>
      <c r="Z3441" t="s">
        <v>890</v>
      </c>
      <c r="AA3441">
        <v>19</v>
      </c>
    </row>
    <row r="3442" spans="25:27" x14ac:dyDescent="0.25">
      <c r="Y3442" t="s">
        <v>4903</v>
      </c>
      <c r="Z3442" t="s">
        <v>890</v>
      </c>
      <c r="AA3442">
        <v>20</v>
      </c>
    </row>
    <row r="3443" spans="25:27" x14ac:dyDescent="0.25">
      <c r="Y3443" t="s">
        <v>4904</v>
      </c>
      <c r="Z3443" t="s">
        <v>890</v>
      </c>
      <c r="AA3443">
        <v>21</v>
      </c>
    </row>
    <row r="3444" spans="25:27" x14ac:dyDescent="0.25">
      <c r="Y3444" t="s">
        <v>4905</v>
      </c>
      <c r="Z3444" t="s">
        <v>890</v>
      </c>
      <c r="AA3444">
        <v>22</v>
      </c>
    </row>
    <row r="3445" spans="25:27" x14ac:dyDescent="0.25">
      <c r="Y3445" t="s">
        <v>4906</v>
      </c>
      <c r="Z3445" t="s">
        <v>890</v>
      </c>
      <c r="AA3445">
        <v>23</v>
      </c>
    </row>
    <row r="3446" spans="25:27" x14ac:dyDescent="0.25">
      <c r="Y3446" t="s">
        <v>4907</v>
      </c>
      <c r="Z3446" t="s">
        <v>890</v>
      </c>
      <c r="AA3446">
        <v>24</v>
      </c>
    </row>
    <row r="3447" spans="25:27" x14ac:dyDescent="0.25">
      <c r="Y3447" t="s">
        <v>4908</v>
      </c>
      <c r="Z3447" t="s">
        <v>890</v>
      </c>
      <c r="AA3447">
        <v>25</v>
      </c>
    </row>
    <row r="3448" spans="25:27" x14ac:dyDescent="0.25">
      <c r="Y3448" t="s">
        <v>4909</v>
      </c>
      <c r="Z3448" t="s">
        <v>890</v>
      </c>
      <c r="AA3448">
        <v>26</v>
      </c>
    </row>
    <row r="3449" spans="25:27" x14ac:dyDescent="0.25">
      <c r="Y3449" t="s">
        <v>4910</v>
      </c>
      <c r="Z3449" t="s">
        <v>890</v>
      </c>
      <c r="AA3449">
        <v>27</v>
      </c>
    </row>
    <row r="3450" spans="25:27" x14ac:dyDescent="0.25">
      <c r="Y3450" t="s">
        <v>4911</v>
      </c>
      <c r="Z3450" t="s">
        <v>890</v>
      </c>
      <c r="AA3450">
        <v>28</v>
      </c>
    </row>
    <row r="3451" spans="25:27" x14ac:dyDescent="0.25">
      <c r="Y3451" t="s">
        <v>4912</v>
      </c>
      <c r="Z3451" t="s">
        <v>890</v>
      </c>
      <c r="AA3451">
        <v>29</v>
      </c>
    </row>
    <row r="3452" spans="25:27" x14ac:dyDescent="0.25">
      <c r="Y3452" t="s">
        <v>4913</v>
      </c>
      <c r="Z3452" t="s">
        <v>890</v>
      </c>
      <c r="AA3452">
        <v>30</v>
      </c>
    </row>
    <row r="3453" spans="25:27" x14ac:dyDescent="0.25">
      <c r="Y3453" t="s">
        <v>4914</v>
      </c>
      <c r="Z3453" t="s">
        <v>890</v>
      </c>
      <c r="AA3453">
        <v>31</v>
      </c>
    </row>
    <row r="3454" spans="25:27" x14ac:dyDescent="0.25">
      <c r="Y3454" t="s">
        <v>4915</v>
      </c>
      <c r="Z3454" t="s">
        <v>890</v>
      </c>
      <c r="AA3454">
        <v>32</v>
      </c>
    </row>
    <row r="3455" spans="25:27" x14ac:dyDescent="0.25">
      <c r="Y3455" t="s">
        <v>4916</v>
      </c>
      <c r="Z3455" t="s">
        <v>890</v>
      </c>
      <c r="AA3455">
        <v>33</v>
      </c>
    </row>
    <row r="3456" spans="25:27" x14ac:dyDescent="0.25">
      <c r="Y3456" t="s">
        <v>4917</v>
      </c>
      <c r="Z3456" t="s">
        <v>890</v>
      </c>
      <c r="AA3456">
        <v>34</v>
      </c>
    </row>
    <row r="3457" spans="25:27" x14ac:dyDescent="0.25">
      <c r="Y3457" t="s">
        <v>4918</v>
      </c>
      <c r="Z3457" t="s">
        <v>890</v>
      </c>
      <c r="AA3457">
        <v>35</v>
      </c>
    </row>
    <row r="3458" spans="25:27" x14ac:dyDescent="0.25">
      <c r="Y3458" t="s">
        <v>4919</v>
      </c>
      <c r="Z3458" t="s">
        <v>890</v>
      </c>
      <c r="AA3458">
        <v>36</v>
      </c>
    </row>
    <row r="3459" spans="25:27" x14ac:dyDescent="0.25">
      <c r="Y3459" t="s">
        <v>4920</v>
      </c>
      <c r="Z3459" t="s">
        <v>890</v>
      </c>
      <c r="AA3459">
        <v>37</v>
      </c>
    </row>
    <row r="3460" spans="25:27" x14ac:dyDescent="0.25">
      <c r="Y3460" t="s">
        <v>4921</v>
      </c>
      <c r="Z3460" t="s">
        <v>890</v>
      </c>
      <c r="AA3460">
        <v>38</v>
      </c>
    </row>
    <row r="3461" spans="25:27" x14ac:dyDescent="0.25">
      <c r="Y3461" t="s">
        <v>4922</v>
      </c>
      <c r="Z3461" t="s">
        <v>890</v>
      </c>
      <c r="AA3461">
        <v>39</v>
      </c>
    </row>
    <row r="3462" spans="25:27" x14ac:dyDescent="0.25">
      <c r="Y3462" t="s">
        <v>4923</v>
      </c>
      <c r="Z3462" t="s">
        <v>890</v>
      </c>
      <c r="AA3462">
        <v>40</v>
      </c>
    </row>
    <row r="3463" spans="25:27" x14ac:dyDescent="0.25">
      <c r="Y3463" t="s">
        <v>4924</v>
      </c>
      <c r="Z3463" t="s">
        <v>890</v>
      </c>
      <c r="AA3463">
        <v>41</v>
      </c>
    </row>
    <row r="3464" spans="25:27" x14ac:dyDescent="0.25">
      <c r="Y3464" t="s">
        <v>4925</v>
      </c>
      <c r="Z3464" t="s">
        <v>890</v>
      </c>
      <c r="AA3464">
        <v>42</v>
      </c>
    </row>
    <row r="3465" spans="25:27" x14ac:dyDescent="0.25">
      <c r="Y3465" t="s">
        <v>4926</v>
      </c>
      <c r="Z3465" t="s">
        <v>890</v>
      </c>
      <c r="AA3465">
        <v>43</v>
      </c>
    </row>
    <row r="3466" spans="25:27" x14ac:dyDescent="0.25">
      <c r="Y3466" t="s">
        <v>4927</v>
      </c>
      <c r="Z3466" t="s">
        <v>890</v>
      </c>
      <c r="AA3466">
        <v>44</v>
      </c>
    </row>
    <row r="3467" spans="25:27" x14ac:dyDescent="0.25">
      <c r="Y3467" t="s">
        <v>4928</v>
      </c>
      <c r="Z3467" t="s">
        <v>890</v>
      </c>
      <c r="AA3467">
        <v>45</v>
      </c>
    </row>
    <row r="3468" spans="25:27" x14ac:dyDescent="0.25">
      <c r="Y3468" t="s">
        <v>4929</v>
      </c>
      <c r="Z3468" t="s">
        <v>890</v>
      </c>
      <c r="AA3468">
        <v>46</v>
      </c>
    </row>
    <row r="3469" spans="25:27" x14ac:dyDescent="0.25">
      <c r="Y3469" t="s">
        <v>4930</v>
      </c>
      <c r="Z3469" t="s">
        <v>890</v>
      </c>
      <c r="AA3469">
        <v>47</v>
      </c>
    </row>
    <row r="3470" spans="25:27" x14ac:dyDescent="0.25">
      <c r="Y3470" t="s">
        <v>4931</v>
      </c>
      <c r="Z3470" t="s">
        <v>890</v>
      </c>
      <c r="AA3470">
        <v>48</v>
      </c>
    </row>
    <row r="3471" spans="25:27" x14ac:dyDescent="0.25">
      <c r="Y3471" t="s">
        <v>4932</v>
      </c>
      <c r="Z3471" t="s">
        <v>890</v>
      </c>
      <c r="AA3471">
        <v>49</v>
      </c>
    </row>
    <row r="3472" spans="25:27" x14ac:dyDescent="0.25">
      <c r="Y3472" t="s">
        <v>4933</v>
      </c>
      <c r="Z3472" t="s">
        <v>890</v>
      </c>
      <c r="AA3472">
        <v>50</v>
      </c>
    </row>
    <row r="3473" spans="25:27" x14ac:dyDescent="0.25">
      <c r="Y3473" t="s">
        <v>4934</v>
      </c>
      <c r="Z3473" t="s">
        <v>890</v>
      </c>
      <c r="AA3473">
        <v>51</v>
      </c>
    </row>
    <row r="3474" spans="25:27" x14ac:dyDescent="0.25">
      <c r="Y3474" t="s">
        <v>4935</v>
      </c>
      <c r="Z3474" t="s">
        <v>890</v>
      </c>
      <c r="AA3474">
        <v>52</v>
      </c>
    </row>
    <row r="3475" spans="25:27" x14ac:dyDescent="0.25">
      <c r="Y3475" t="s">
        <v>4936</v>
      </c>
      <c r="Z3475" t="s">
        <v>890</v>
      </c>
      <c r="AA3475">
        <v>53</v>
      </c>
    </row>
    <row r="3476" spans="25:27" x14ac:dyDescent="0.25">
      <c r="Y3476" t="s">
        <v>4937</v>
      </c>
      <c r="Z3476" t="s">
        <v>890</v>
      </c>
      <c r="AA3476">
        <v>54</v>
      </c>
    </row>
    <row r="3477" spans="25:27" x14ac:dyDescent="0.25">
      <c r="Y3477" t="s">
        <v>4938</v>
      </c>
      <c r="Z3477" t="s">
        <v>890</v>
      </c>
      <c r="AA3477">
        <v>55</v>
      </c>
    </row>
    <row r="3478" spans="25:27" x14ac:dyDescent="0.25">
      <c r="Y3478" t="s">
        <v>4939</v>
      </c>
      <c r="Z3478" t="s">
        <v>890</v>
      </c>
      <c r="AA3478">
        <v>56</v>
      </c>
    </row>
    <row r="3479" spans="25:27" x14ac:dyDescent="0.25">
      <c r="Y3479" t="s">
        <v>4940</v>
      </c>
      <c r="Z3479" t="s">
        <v>890</v>
      </c>
      <c r="AA3479">
        <v>57</v>
      </c>
    </row>
    <row r="3480" spans="25:27" x14ac:dyDescent="0.25">
      <c r="Y3480" t="s">
        <v>4941</v>
      </c>
      <c r="Z3480" t="s">
        <v>890</v>
      </c>
      <c r="AA3480">
        <v>58</v>
      </c>
    </row>
    <row r="3481" spans="25:27" x14ac:dyDescent="0.25">
      <c r="Y3481" t="s">
        <v>4942</v>
      </c>
      <c r="Z3481" t="s">
        <v>890</v>
      </c>
      <c r="AA3481">
        <v>59</v>
      </c>
    </row>
    <row r="3482" spans="25:27" x14ac:dyDescent="0.25">
      <c r="Y3482" t="s">
        <v>4943</v>
      </c>
      <c r="Z3482" t="s">
        <v>890</v>
      </c>
      <c r="AA3482">
        <v>60</v>
      </c>
    </row>
    <row r="3483" spans="25:27" x14ac:dyDescent="0.25">
      <c r="Y3483" t="s">
        <v>4944</v>
      </c>
      <c r="Z3483" t="s">
        <v>890</v>
      </c>
      <c r="AA3483">
        <v>61</v>
      </c>
    </row>
    <row r="3484" spans="25:27" x14ac:dyDescent="0.25">
      <c r="Y3484" t="s">
        <v>4945</v>
      </c>
      <c r="Z3484" t="s">
        <v>890</v>
      </c>
      <c r="AA3484">
        <v>62</v>
      </c>
    </row>
    <row r="3485" spans="25:27" x14ac:dyDescent="0.25">
      <c r="Y3485" t="s">
        <v>4946</v>
      </c>
      <c r="Z3485" t="s">
        <v>890</v>
      </c>
      <c r="AA3485">
        <v>63</v>
      </c>
    </row>
    <row r="3486" spans="25:27" x14ac:dyDescent="0.25">
      <c r="Y3486" t="s">
        <v>4947</v>
      </c>
      <c r="Z3486" t="s">
        <v>890</v>
      </c>
      <c r="AA3486">
        <v>64</v>
      </c>
    </row>
    <row r="3487" spans="25:27" x14ac:dyDescent="0.25">
      <c r="Y3487" t="s">
        <v>4948</v>
      </c>
      <c r="Z3487" t="s">
        <v>890</v>
      </c>
      <c r="AA3487">
        <v>65</v>
      </c>
    </row>
    <row r="3488" spans="25:27" x14ac:dyDescent="0.25">
      <c r="Y3488" t="s">
        <v>4949</v>
      </c>
      <c r="Z3488" t="s">
        <v>890</v>
      </c>
      <c r="AA3488">
        <v>66</v>
      </c>
    </row>
    <row r="3489" spans="25:27" x14ac:dyDescent="0.25">
      <c r="Y3489" t="s">
        <v>4950</v>
      </c>
      <c r="Z3489" t="s">
        <v>890</v>
      </c>
      <c r="AA3489">
        <v>67</v>
      </c>
    </row>
    <row r="3490" spans="25:27" x14ac:dyDescent="0.25">
      <c r="Y3490" t="s">
        <v>4951</v>
      </c>
      <c r="Z3490" t="s">
        <v>890</v>
      </c>
      <c r="AA3490">
        <v>68</v>
      </c>
    </row>
    <row r="3491" spans="25:27" x14ac:dyDescent="0.25">
      <c r="Y3491" t="s">
        <v>4952</v>
      </c>
      <c r="Z3491" t="s">
        <v>890</v>
      </c>
      <c r="AA3491">
        <v>69</v>
      </c>
    </row>
    <row r="3492" spans="25:27" x14ac:dyDescent="0.25">
      <c r="Y3492" t="s">
        <v>4953</v>
      </c>
      <c r="Z3492" t="s">
        <v>1150</v>
      </c>
      <c r="AA3492">
        <v>1</v>
      </c>
    </row>
    <row r="3493" spans="25:27" x14ac:dyDescent="0.25">
      <c r="Y3493" t="s">
        <v>4954</v>
      </c>
      <c r="Z3493" t="s">
        <v>1150</v>
      </c>
      <c r="AA3493">
        <v>2</v>
      </c>
    </row>
    <row r="3494" spans="25:27" x14ac:dyDescent="0.25">
      <c r="Y3494" t="s">
        <v>4955</v>
      </c>
      <c r="Z3494" t="s">
        <v>1150</v>
      </c>
      <c r="AA3494">
        <v>3</v>
      </c>
    </row>
    <row r="3495" spans="25:27" x14ac:dyDescent="0.25">
      <c r="Y3495" t="s">
        <v>4956</v>
      </c>
      <c r="Z3495" t="s">
        <v>1150</v>
      </c>
      <c r="AA3495">
        <v>4</v>
      </c>
    </row>
    <row r="3496" spans="25:27" x14ac:dyDescent="0.25">
      <c r="Y3496" t="s">
        <v>4957</v>
      </c>
      <c r="Z3496" t="s">
        <v>1150</v>
      </c>
      <c r="AA3496">
        <v>5</v>
      </c>
    </row>
    <row r="3497" spans="25:27" x14ac:dyDescent="0.25">
      <c r="Y3497" t="s">
        <v>4958</v>
      </c>
      <c r="Z3497" t="s">
        <v>1150</v>
      </c>
      <c r="AA3497">
        <v>6</v>
      </c>
    </row>
    <row r="3498" spans="25:27" x14ac:dyDescent="0.25">
      <c r="Y3498" t="s">
        <v>4959</v>
      </c>
      <c r="Z3498" t="s">
        <v>1150</v>
      </c>
      <c r="AA3498">
        <v>7</v>
      </c>
    </row>
    <row r="3499" spans="25:27" x14ac:dyDescent="0.25">
      <c r="Y3499" t="s">
        <v>4960</v>
      </c>
      <c r="Z3499" t="s">
        <v>1150</v>
      </c>
      <c r="AA3499">
        <v>8</v>
      </c>
    </row>
    <row r="3500" spans="25:27" x14ac:dyDescent="0.25">
      <c r="Y3500" t="s">
        <v>4961</v>
      </c>
      <c r="Z3500" t="s">
        <v>1150</v>
      </c>
      <c r="AA3500">
        <v>9</v>
      </c>
    </row>
    <row r="3501" spans="25:27" x14ac:dyDescent="0.25">
      <c r="Y3501" t="s">
        <v>4962</v>
      </c>
      <c r="Z3501" t="s">
        <v>1150</v>
      </c>
      <c r="AA3501">
        <v>10</v>
      </c>
    </row>
    <row r="3502" spans="25:27" x14ac:dyDescent="0.25">
      <c r="Y3502" t="s">
        <v>4963</v>
      </c>
      <c r="Z3502" t="s">
        <v>1150</v>
      </c>
      <c r="AA3502">
        <v>11</v>
      </c>
    </row>
    <row r="3503" spans="25:27" x14ac:dyDescent="0.25">
      <c r="Y3503" t="s">
        <v>4964</v>
      </c>
      <c r="Z3503" t="s">
        <v>1150</v>
      </c>
      <c r="AA3503">
        <v>12</v>
      </c>
    </row>
    <row r="3504" spans="25:27" x14ac:dyDescent="0.25">
      <c r="Y3504" t="s">
        <v>4965</v>
      </c>
      <c r="Z3504" t="s">
        <v>1150</v>
      </c>
      <c r="AA3504">
        <v>13</v>
      </c>
    </row>
    <row r="3505" spans="25:27" x14ac:dyDescent="0.25">
      <c r="Y3505" t="s">
        <v>4966</v>
      </c>
      <c r="Z3505" t="s">
        <v>1150</v>
      </c>
      <c r="AA3505">
        <v>14</v>
      </c>
    </row>
    <row r="3506" spans="25:27" x14ac:dyDescent="0.25">
      <c r="Y3506" t="s">
        <v>4967</v>
      </c>
      <c r="Z3506" t="s">
        <v>1150</v>
      </c>
      <c r="AA3506">
        <v>15</v>
      </c>
    </row>
    <row r="3507" spans="25:27" x14ac:dyDescent="0.25">
      <c r="Y3507" t="s">
        <v>4968</v>
      </c>
      <c r="Z3507" t="s">
        <v>1150</v>
      </c>
      <c r="AA3507">
        <v>16</v>
      </c>
    </row>
    <row r="3508" spans="25:27" x14ac:dyDescent="0.25">
      <c r="Y3508" t="s">
        <v>4969</v>
      </c>
      <c r="Z3508" t="s">
        <v>1150</v>
      </c>
      <c r="AA3508">
        <v>17</v>
      </c>
    </row>
    <row r="3509" spans="25:27" x14ac:dyDescent="0.25">
      <c r="Y3509" t="s">
        <v>4970</v>
      </c>
      <c r="Z3509" t="s">
        <v>1150</v>
      </c>
      <c r="AA3509">
        <v>18</v>
      </c>
    </row>
    <row r="3510" spans="25:27" x14ac:dyDescent="0.25">
      <c r="Y3510" t="s">
        <v>4971</v>
      </c>
      <c r="Z3510" t="s">
        <v>1150</v>
      </c>
      <c r="AA3510">
        <v>19</v>
      </c>
    </row>
    <row r="3511" spans="25:27" x14ac:dyDescent="0.25">
      <c r="Y3511" t="s">
        <v>4972</v>
      </c>
      <c r="Z3511" t="s">
        <v>1150</v>
      </c>
      <c r="AA3511">
        <v>20</v>
      </c>
    </row>
    <row r="3512" spans="25:27" x14ac:dyDescent="0.25">
      <c r="Y3512" t="s">
        <v>4973</v>
      </c>
      <c r="Z3512" t="s">
        <v>1150</v>
      </c>
      <c r="AA3512">
        <v>21</v>
      </c>
    </row>
    <row r="3513" spans="25:27" x14ac:dyDescent="0.25">
      <c r="Y3513" t="s">
        <v>4974</v>
      </c>
      <c r="Z3513" t="s">
        <v>1150</v>
      </c>
      <c r="AA3513">
        <v>22</v>
      </c>
    </row>
    <row r="3514" spans="25:27" x14ac:dyDescent="0.25">
      <c r="Y3514" t="s">
        <v>4975</v>
      </c>
      <c r="Z3514" t="s">
        <v>1150</v>
      </c>
      <c r="AA3514">
        <v>23</v>
      </c>
    </row>
    <row r="3515" spans="25:27" x14ac:dyDescent="0.25">
      <c r="Y3515" t="s">
        <v>4976</v>
      </c>
      <c r="Z3515" t="s">
        <v>1150</v>
      </c>
      <c r="AA3515">
        <v>24</v>
      </c>
    </row>
    <row r="3516" spans="25:27" x14ac:dyDescent="0.25">
      <c r="Y3516" t="s">
        <v>4977</v>
      </c>
      <c r="Z3516" t="s">
        <v>1150</v>
      </c>
      <c r="AA3516">
        <v>25</v>
      </c>
    </row>
    <row r="3517" spans="25:27" x14ac:dyDescent="0.25">
      <c r="Y3517" t="s">
        <v>4978</v>
      </c>
      <c r="Z3517" t="s">
        <v>1150</v>
      </c>
      <c r="AA3517">
        <v>26</v>
      </c>
    </row>
    <row r="3518" spans="25:27" x14ac:dyDescent="0.25">
      <c r="Y3518" t="s">
        <v>4979</v>
      </c>
      <c r="Z3518" t="s">
        <v>1150</v>
      </c>
      <c r="AA3518">
        <v>27</v>
      </c>
    </row>
    <row r="3519" spans="25:27" x14ac:dyDescent="0.25">
      <c r="Y3519" t="s">
        <v>4980</v>
      </c>
      <c r="Z3519" t="s">
        <v>1150</v>
      </c>
      <c r="AA3519">
        <v>28</v>
      </c>
    </row>
    <row r="3520" spans="25:27" x14ac:dyDescent="0.25">
      <c r="Y3520" t="s">
        <v>4981</v>
      </c>
      <c r="Z3520" t="s">
        <v>1150</v>
      </c>
      <c r="AA3520">
        <v>29</v>
      </c>
    </row>
    <row r="3521" spans="25:27" x14ac:dyDescent="0.25">
      <c r="Y3521" t="s">
        <v>4982</v>
      </c>
      <c r="Z3521" t="s">
        <v>1150</v>
      </c>
      <c r="AA3521">
        <v>30</v>
      </c>
    </row>
    <row r="3522" spans="25:27" x14ac:dyDescent="0.25">
      <c r="Y3522" t="s">
        <v>4983</v>
      </c>
      <c r="Z3522" t="s">
        <v>1150</v>
      </c>
      <c r="AA3522">
        <v>31</v>
      </c>
    </row>
    <row r="3523" spans="25:27" x14ac:dyDescent="0.25">
      <c r="Y3523" t="s">
        <v>4984</v>
      </c>
      <c r="Z3523" t="s">
        <v>1150</v>
      </c>
      <c r="AA3523">
        <v>32</v>
      </c>
    </row>
    <row r="3524" spans="25:27" x14ac:dyDescent="0.25">
      <c r="Y3524" t="s">
        <v>4985</v>
      </c>
      <c r="Z3524" t="s">
        <v>1150</v>
      </c>
      <c r="AA3524">
        <v>33</v>
      </c>
    </row>
    <row r="3525" spans="25:27" x14ac:dyDescent="0.25">
      <c r="Y3525" t="s">
        <v>4986</v>
      </c>
      <c r="Z3525" t="s">
        <v>1150</v>
      </c>
      <c r="AA3525">
        <v>34</v>
      </c>
    </row>
    <row r="3526" spans="25:27" x14ac:dyDescent="0.25">
      <c r="Y3526" t="s">
        <v>4987</v>
      </c>
      <c r="Z3526" t="s">
        <v>1150</v>
      </c>
      <c r="AA3526">
        <v>35</v>
      </c>
    </row>
    <row r="3527" spans="25:27" x14ac:dyDescent="0.25">
      <c r="Y3527" t="s">
        <v>4988</v>
      </c>
      <c r="Z3527" t="s">
        <v>1150</v>
      </c>
      <c r="AA3527">
        <v>36</v>
      </c>
    </row>
    <row r="3528" spans="25:27" x14ac:dyDescent="0.25">
      <c r="Y3528" t="s">
        <v>4989</v>
      </c>
      <c r="Z3528" t="s">
        <v>1150</v>
      </c>
      <c r="AA3528">
        <v>37</v>
      </c>
    </row>
    <row r="3529" spans="25:27" x14ac:dyDescent="0.25">
      <c r="Y3529" t="s">
        <v>4990</v>
      </c>
      <c r="Z3529" t="s">
        <v>841</v>
      </c>
      <c r="AA3529">
        <v>1</v>
      </c>
    </row>
    <row r="3530" spans="25:27" x14ac:dyDescent="0.25">
      <c r="Y3530" t="s">
        <v>4991</v>
      </c>
      <c r="Z3530" t="s">
        <v>841</v>
      </c>
      <c r="AA3530">
        <v>2</v>
      </c>
    </row>
    <row r="3531" spans="25:27" x14ac:dyDescent="0.25">
      <c r="Y3531" t="s">
        <v>4992</v>
      </c>
      <c r="Z3531" t="s">
        <v>841</v>
      </c>
      <c r="AA3531">
        <v>3</v>
      </c>
    </row>
    <row r="3532" spans="25:27" x14ac:dyDescent="0.25">
      <c r="Y3532" t="s">
        <v>4993</v>
      </c>
      <c r="Z3532" t="s">
        <v>841</v>
      </c>
      <c r="AA3532">
        <v>4</v>
      </c>
    </row>
    <row r="3533" spans="25:27" x14ac:dyDescent="0.25">
      <c r="Y3533" t="s">
        <v>4994</v>
      </c>
      <c r="Z3533" t="s">
        <v>841</v>
      </c>
      <c r="AA3533">
        <v>5</v>
      </c>
    </row>
    <row r="3534" spans="25:27" x14ac:dyDescent="0.25">
      <c r="Y3534" t="s">
        <v>4995</v>
      </c>
      <c r="Z3534" t="s">
        <v>841</v>
      </c>
      <c r="AA3534">
        <v>6</v>
      </c>
    </row>
    <row r="3535" spans="25:27" x14ac:dyDescent="0.25">
      <c r="Y3535" t="s">
        <v>4996</v>
      </c>
      <c r="Z3535" t="s">
        <v>841</v>
      </c>
      <c r="AA3535">
        <v>7</v>
      </c>
    </row>
    <row r="3536" spans="25:27" x14ac:dyDescent="0.25">
      <c r="Y3536" t="s">
        <v>4997</v>
      </c>
      <c r="Z3536" t="s">
        <v>841</v>
      </c>
      <c r="AA3536">
        <v>8</v>
      </c>
    </row>
    <row r="3537" spans="25:27" x14ac:dyDescent="0.25">
      <c r="Y3537" t="s">
        <v>4998</v>
      </c>
      <c r="Z3537" t="s">
        <v>841</v>
      </c>
      <c r="AA3537">
        <v>9</v>
      </c>
    </row>
    <row r="3538" spans="25:27" x14ac:dyDescent="0.25">
      <c r="Y3538" t="s">
        <v>4999</v>
      </c>
      <c r="Z3538" t="s">
        <v>841</v>
      </c>
      <c r="AA3538">
        <v>10</v>
      </c>
    </row>
    <row r="3539" spans="25:27" x14ac:dyDescent="0.25">
      <c r="Y3539" t="s">
        <v>5000</v>
      </c>
      <c r="Z3539" t="s">
        <v>841</v>
      </c>
      <c r="AA3539">
        <v>11</v>
      </c>
    </row>
    <row r="3540" spans="25:27" x14ac:dyDescent="0.25">
      <c r="Y3540" t="s">
        <v>5001</v>
      </c>
      <c r="Z3540" t="s">
        <v>841</v>
      </c>
      <c r="AA3540">
        <v>12</v>
      </c>
    </row>
    <row r="3541" spans="25:27" x14ac:dyDescent="0.25">
      <c r="Y3541" t="s">
        <v>1520</v>
      </c>
      <c r="Z3541" t="s">
        <v>841</v>
      </c>
      <c r="AA3541">
        <v>13</v>
      </c>
    </row>
    <row r="3542" spans="25:27" x14ac:dyDescent="0.25">
      <c r="Y3542" t="s">
        <v>5002</v>
      </c>
      <c r="Z3542" t="s">
        <v>841</v>
      </c>
      <c r="AA3542">
        <v>14</v>
      </c>
    </row>
    <row r="3543" spans="25:27" x14ac:dyDescent="0.25">
      <c r="Y3543" t="s">
        <v>5003</v>
      </c>
      <c r="Z3543" t="s">
        <v>841</v>
      </c>
      <c r="AA3543">
        <v>15</v>
      </c>
    </row>
    <row r="3544" spans="25:27" x14ac:dyDescent="0.25">
      <c r="Y3544" t="s">
        <v>5004</v>
      </c>
      <c r="Z3544" t="s">
        <v>841</v>
      </c>
      <c r="AA3544">
        <v>16</v>
      </c>
    </row>
    <row r="3545" spans="25:27" x14ac:dyDescent="0.25">
      <c r="Y3545" t="s">
        <v>5005</v>
      </c>
      <c r="Z3545" t="s">
        <v>841</v>
      </c>
      <c r="AA3545">
        <v>17</v>
      </c>
    </row>
    <row r="3546" spans="25:27" x14ac:dyDescent="0.25">
      <c r="Y3546" t="s">
        <v>5006</v>
      </c>
      <c r="Z3546" t="s">
        <v>841</v>
      </c>
      <c r="AA3546">
        <v>18</v>
      </c>
    </row>
    <row r="3547" spans="25:27" x14ac:dyDescent="0.25">
      <c r="Y3547" t="s">
        <v>5007</v>
      </c>
      <c r="Z3547" t="s">
        <v>841</v>
      </c>
      <c r="AA3547">
        <v>19</v>
      </c>
    </row>
    <row r="3548" spans="25:27" x14ac:dyDescent="0.25">
      <c r="Y3548" t="s">
        <v>1526</v>
      </c>
      <c r="Z3548" t="s">
        <v>841</v>
      </c>
      <c r="AA3548">
        <v>20</v>
      </c>
    </row>
    <row r="3549" spans="25:27" x14ac:dyDescent="0.25">
      <c r="Y3549" t="s">
        <v>5008</v>
      </c>
      <c r="Z3549" t="s">
        <v>1191</v>
      </c>
      <c r="AA3549">
        <v>1</v>
      </c>
    </row>
    <row r="3550" spans="25:27" x14ac:dyDescent="0.25">
      <c r="Y3550" t="s">
        <v>5009</v>
      </c>
      <c r="Z3550" t="s">
        <v>1191</v>
      </c>
      <c r="AA3550">
        <v>2</v>
      </c>
    </row>
    <row r="3551" spans="25:27" x14ac:dyDescent="0.25">
      <c r="Y3551" t="s">
        <v>5010</v>
      </c>
      <c r="Z3551" t="s">
        <v>1191</v>
      </c>
      <c r="AA3551">
        <v>3</v>
      </c>
    </row>
    <row r="3552" spans="25:27" x14ac:dyDescent="0.25">
      <c r="Y3552" t="s">
        <v>5011</v>
      </c>
      <c r="Z3552" t="s">
        <v>1191</v>
      </c>
      <c r="AA3552">
        <v>4</v>
      </c>
    </row>
    <row r="3553" spans="25:27" x14ac:dyDescent="0.25">
      <c r="Y3553" t="s">
        <v>5012</v>
      </c>
      <c r="Z3553" t="s">
        <v>1191</v>
      </c>
      <c r="AA3553">
        <v>5</v>
      </c>
    </row>
    <row r="3554" spans="25:27" x14ac:dyDescent="0.25">
      <c r="Y3554" t="s">
        <v>5013</v>
      </c>
      <c r="Z3554" t="s">
        <v>1191</v>
      </c>
      <c r="AA3554">
        <v>6</v>
      </c>
    </row>
    <row r="3555" spans="25:27" x14ac:dyDescent="0.25">
      <c r="Y3555" t="s">
        <v>5014</v>
      </c>
      <c r="Z3555" t="s">
        <v>1191</v>
      </c>
      <c r="AA3555">
        <v>7</v>
      </c>
    </row>
    <row r="3556" spans="25:27" x14ac:dyDescent="0.25">
      <c r="Y3556" t="s">
        <v>5015</v>
      </c>
      <c r="Z3556" t="s">
        <v>1191</v>
      </c>
      <c r="AA3556">
        <v>8</v>
      </c>
    </row>
    <row r="3557" spans="25:27" x14ac:dyDescent="0.25">
      <c r="Y3557" t="s">
        <v>5016</v>
      </c>
      <c r="Z3557" t="s">
        <v>1191</v>
      </c>
      <c r="AA3557">
        <v>9</v>
      </c>
    </row>
    <row r="3558" spans="25:27" x14ac:dyDescent="0.25">
      <c r="Y3558" t="s">
        <v>5017</v>
      </c>
      <c r="Z3558" t="s">
        <v>1191</v>
      </c>
      <c r="AA3558">
        <v>10</v>
      </c>
    </row>
    <row r="3559" spans="25:27" x14ac:dyDescent="0.25">
      <c r="Y3559" t="s">
        <v>5018</v>
      </c>
      <c r="Z3559" t="s">
        <v>1191</v>
      </c>
      <c r="AA3559">
        <v>11</v>
      </c>
    </row>
    <row r="3560" spans="25:27" x14ac:dyDescent="0.25">
      <c r="Y3560" t="s">
        <v>5019</v>
      </c>
      <c r="Z3560" t="s">
        <v>1191</v>
      </c>
      <c r="AA3560">
        <v>12</v>
      </c>
    </row>
    <row r="3561" spans="25:27" x14ac:dyDescent="0.25">
      <c r="Y3561" t="s">
        <v>5020</v>
      </c>
      <c r="Z3561" t="s">
        <v>1191</v>
      </c>
      <c r="AA3561">
        <v>13</v>
      </c>
    </row>
    <row r="3562" spans="25:27" x14ac:dyDescent="0.25">
      <c r="Y3562" t="s">
        <v>5021</v>
      </c>
      <c r="Z3562" t="s">
        <v>1191</v>
      </c>
      <c r="AA3562">
        <v>14</v>
      </c>
    </row>
    <row r="3563" spans="25:27" x14ac:dyDescent="0.25">
      <c r="Y3563" t="s">
        <v>5022</v>
      </c>
      <c r="Z3563" t="s">
        <v>1191</v>
      </c>
      <c r="AA3563">
        <v>15</v>
      </c>
    </row>
    <row r="3564" spans="25:27" x14ac:dyDescent="0.25">
      <c r="Y3564" t="s">
        <v>5023</v>
      </c>
      <c r="Z3564" t="s">
        <v>992</v>
      </c>
      <c r="AA3564">
        <v>1</v>
      </c>
    </row>
    <row r="3565" spans="25:27" x14ac:dyDescent="0.25">
      <c r="Y3565" t="s">
        <v>5024</v>
      </c>
      <c r="Z3565" t="s">
        <v>992</v>
      </c>
      <c r="AA3565">
        <v>2</v>
      </c>
    </row>
    <row r="3566" spans="25:27" x14ac:dyDescent="0.25">
      <c r="Y3566" t="s">
        <v>5025</v>
      </c>
      <c r="Z3566" t="s">
        <v>992</v>
      </c>
      <c r="AA3566">
        <v>3</v>
      </c>
    </row>
    <row r="3567" spans="25:27" x14ac:dyDescent="0.25">
      <c r="Y3567" t="s">
        <v>5026</v>
      </c>
      <c r="Z3567" t="s">
        <v>992</v>
      </c>
      <c r="AA3567">
        <v>4</v>
      </c>
    </row>
    <row r="3568" spans="25:27" x14ac:dyDescent="0.25">
      <c r="Y3568" t="s">
        <v>5027</v>
      </c>
      <c r="Z3568" t="s">
        <v>992</v>
      </c>
      <c r="AA3568">
        <v>5</v>
      </c>
    </row>
    <row r="3569" spans="25:27" x14ac:dyDescent="0.25">
      <c r="Y3569" t="s">
        <v>5028</v>
      </c>
      <c r="Z3569" t="s">
        <v>992</v>
      </c>
      <c r="AA3569">
        <v>6</v>
      </c>
    </row>
    <row r="3570" spans="25:27" x14ac:dyDescent="0.25">
      <c r="Y3570" t="s">
        <v>5029</v>
      </c>
      <c r="Z3570" t="s">
        <v>992</v>
      </c>
      <c r="AA3570">
        <v>7</v>
      </c>
    </row>
    <row r="3571" spans="25:27" x14ac:dyDescent="0.25">
      <c r="Y3571" t="s">
        <v>5030</v>
      </c>
      <c r="Z3571" t="s">
        <v>992</v>
      </c>
      <c r="AA3571">
        <v>8</v>
      </c>
    </row>
    <row r="3572" spans="25:27" x14ac:dyDescent="0.25">
      <c r="Y3572" t="s">
        <v>5031</v>
      </c>
      <c r="Z3572" t="s">
        <v>992</v>
      </c>
      <c r="AA3572">
        <v>9</v>
      </c>
    </row>
    <row r="3573" spans="25:27" x14ac:dyDescent="0.25">
      <c r="Y3573" t="s">
        <v>5032</v>
      </c>
      <c r="Z3573" t="s">
        <v>992</v>
      </c>
      <c r="AA3573">
        <v>10</v>
      </c>
    </row>
    <row r="3574" spans="25:27" x14ac:dyDescent="0.25">
      <c r="Y3574" t="s">
        <v>5033</v>
      </c>
      <c r="Z3574" t="s">
        <v>992</v>
      </c>
      <c r="AA3574">
        <v>11</v>
      </c>
    </row>
    <row r="3575" spans="25:27" x14ac:dyDescent="0.25">
      <c r="Y3575" t="s">
        <v>5034</v>
      </c>
      <c r="Z3575" t="s">
        <v>992</v>
      </c>
      <c r="AA3575">
        <v>12</v>
      </c>
    </row>
    <row r="3576" spans="25:27" x14ac:dyDescent="0.25">
      <c r="Y3576" t="s">
        <v>5035</v>
      </c>
      <c r="Z3576" t="s">
        <v>992</v>
      </c>
      <c r="AA3576">
        <v>13</v>
      </c>
    </row>
    <row r="3577" spans="25:27" x14ac:dyDescent="0.25">
      <c r="Y3577" t="s">
        <v>5036</v>
      </c>
      <c r="Z3577" t="s">
        <v>992</v>
      </c>
      <c r="AA3577">
        <v>14</v>
      </c>
    </row>
    <row r="3578" spans="25:27" x14ac:dyDescent="0.25">
      <c r="Y3578" t="s">
        <v>5037</v>
      </c>
      <c r="Z3578" t="s">
        <v>992</v>
      </c>
      <c r="AA3578">
        <v>15</v>
      </c>
    </row>
    <row r="3579" spans="25:27" x14ac:dyDescent="0.25">
      <c r="Y3579" t="s">
        <v>5038</v>
      </c>
      <c r="Z3579" t="s">
        <v>992</v>
      </c>
      <c r="AA3579">
        <v>16</v>
      </c>
    </row>
    <row r="3580" spans="25:27" x14ac:dyDescent="0.25">
      <c r="Y3580" t="s">
        <v>5039</v>
      </c>
      <c r="Z3580" t="s">
        <v>992</v>
      </c>
      <c r="AA3580">
        <v>17</v>
      </c>
    </row>
    <row r="3581" spans="25:27" x14ac:dyDescent="0.25">
      <c r="Y3581" t="s">
        <v>5040</v>
      </c>
      <c r="Z3581" t="s">
        <v>992</v>
      </c>
      <c r="AA3581">
        <v>18</v>
      </c>
    </row>
    <row r="3582" spans="25:27" x14ac:dyDescent="0.25">
      <c r="Y3582" t="s">
        <v>5041</v>
      </c>
      <c r="Z3582" t="s">
        <v>992</v>
      </c>
      <c r="AA3582">
        <v>19</v>
      </c>
    </row>
    <row r="3583" spans="25:27" x14ac:dyDescent="0.25">
      <c r="Y3583" t="s">
        <v>5042</v>
      </c>
      <c r="Z3583" t="s">
        <v>992</v>
      </c>
      <c r="AA3583">
        <v>20</v>
      </c>
    </row>
    <row r="3584" spans="25:27" x14ac:dyDescent="0.25">
      <c r="Y3584" t="s">
        <v>5043</v>
      </c>
      <c r="Z3584" t="s">
        <v>992</v>
      </c>
      <c r="AA3584">
        <v>21</v>
      </c>
    </row>
    <row r="3585" spans="25:27" x14ac:dyDescent="0.25">
      <c r="Y3585" t="s">
        <v>5044</v>
      </c>
      <c r="Z3585" t="s">
        <v>992</v>
      </c>
      <c r="AA3585">
        <v>22</v>
      </c>
    </row>
    <row r="3586" spans="25:27" x14ac:dyDescent="0.25">
      <c r="Y3586" t="s">
        <v>5045</v>
      </c>
      <c r="Z3586" t="s">
        <v>992</v>
      </c>
      <c r="AA3586">
        <v>23</v>
      </c>
    </row>
    <row r="3587" spans="25:27" x14ac:dyDescent="0.25">
      <c r="Y3587" t="s">
        <v>5046</v>
      </c>
      <c r="Z3587" t="s">
        <v>992</v>
      </c>
      <c r="AA3587">
        <v>24</v>
      </c>
    </row>
    <row r="3588" spans="25:27" x14ac:dyDescent="0.25">
      <c r="Y3588" t="s">
        <v>5047</v>
      </c>
      <c r="Z3588" t="s">
        <v>992</v>
      </c>
      <c r="AA3588">
        <v>25</v>
      </c>
    </row>
    <row r="3589" spans="25:27" x14ac:dyDescent="0.25">
      <c r="Y3589" t="s">
        <v>5048</v>
      </c>
      <c r="Z3589" t="s">
        <v>992</v>
      </c>
      <c r="AA3589">
        <v>26</v>
      </c>
    </row>
    <row r="3590" spans="25:27" x14ac:dyDescent="0.25">
      <c r="Y3590" t="s">
        <v>5049</v>
      </c>
      <c r="Z3590" t="s">
        <v>992</v>
      </c>
      <c r="AA3590">
        <v>27</v>
      </c>
    </row>
    <row r="3591" spans="25:27" x14ac:dyDescent="0.25">
      <c r="Y3591" t="s">
        <v>5050</v>
      </c>
      <c r="Z3591" t="s">
        <v>992</v>
      </c>
      <c r="AA3591">
        <v>28</v>
      </c>
    </row>
    <row r="3592" spans="25:27" x14ac:dyDescent="0.25">
      <c r="Y3592" t="s">
        <v>5051</v>
      </c>
      <c r="Z3592" t="s">
        <v>992</v>
      </c>
      <c r="AA3592">
        <v>29</v>
      </c>
    </row>
    <row r="3593" spans="25:27" x14ac:dyDescent="0.25">
      <c r="Y3593" t="s">
        <v>5052</v>
      </c>
      <c r="Z3593" t="s">
        <v>992</v>
      </c>
      <c r="AA3593">
        <v>30</v>
      </c>
    </row>
    <row r="3594" spans="25:27" x14ac:dyDescent="0.25">
      <c r="Y3594" t="s">
        <v>5053</v>
      </c>
      <c r="Z3594" t="s">
        <v>992</v>
      </c>
      <c r="AA3594">
        <v>31</v>
      </c>
    </row>
    <row r="3595" spans="25:27" x14ac:dyDescent="0.25">
      <c r="Y3595" t="s">
        <v>5054</v>
      </c>
      <c r="Z3595" t="s">
        <v>992</v>
      </c>
      <c r="AA3595">
        <v>32</v>
      </c>
    </row>
    <row r="3596" spans="25:27" x14ac:dyDescent="0.25">
      <c r="Y3596" t="s">
        <v>5055</v>
      </c>
      <c r="Z3596" t="s">
        <v>992</v>
      </c>
      <c r="AA3596">
        <v>33</v>
      </c>
    </row>
    <row r="3597" spans="25:27" x14ac:dyDescent="0.25">
      <c r="Y3597" t="s">
        <v>1534</v>
      </c>
      <c r="Z3597" t="s">
        <v>992</v>
      </c>
      <c r="AA3597">
        <v>34</v>
      </c>
    </row>
    <row r="3598" spans="25:27" x14ac:dyDescent="0.25">
      <c r="Y3598" t="s">
        <v>5056</v>
      </c>
      <c r="Z3598" t="s">
        <v>992</v>
      </c>
      <c r="AA3598">
        <v>35</v>
      </c>
    </row>
    <row r="3599" spans="25:27" x14ac:dyDescent="0.25">
      <c r="Y3599" t="s">
        <v>5057</v>
      </c>
      <c r="Z3599" t="s">
        <v>992</v>
      </c>
      <c r="AA3599">
        <v>36</v>
      </c>
    </row>
    <row r="3600" spans="25:27" x14ac:dyDescent="0.25">
      <c r="Y3600" t="s">
        <v>5058</v>
      </c>
      <c r="Z3600" t="s">
        <v>992</v>
      </c>
      <c r="AA3600">
        <v>37</v>
      </c>
    </row>
    <row r="3601" spans="25:27" x14ac:dyDescent="0.25">
      <c r="Y3601" t="s">
        <v>5059</v>
      </c>
      <c r="Z3601" t="s">
        <v>992</v>
      </c>
      <c r="AA3601">
        <v>38</v>
      </c>
    </row>
    <row r="3602" spans="25:27" x14ac:dyDescent="0.25">
      <c r="Y3602" t="s">
        <v>5060</v>
      </c>
      <c r="Z3602" t="s">
        <v>533</v>
      </c>
      <c r="AA3602">
        <v>1</v>
      </c>
    </row>
    <row r="3603" spans="25:27" x14ac:dyDescent="0.25">
      <c r="Y3603" t="s">
        <v>5061</v>
      </c>
      <c r="Z3603" t="s">
        <v>533</v>
      </c>
      <c r="AA3603">
        <v>2</v>
      </c>
    </row>
    <row r="3604" spans="25:27" x14ac:dyDescent="0.25">
      <c r="Y3604" t="s">
        <v>5062</v>
      </c>
      <c r="Z3604" t="s">
        <v>533</v>
      </c>
      <c r="AA3604">
        <v>3</v>
      </c>
    </row>
    <row r="3605" spans="25:27" x14ac:dyDescent="0.25">
      <c r="Y3605" t="s">
        <v>5063</v>
      </c>
      <c r="Z3605" t="s">
        <v>533</v>
      </c>
      <c r="AA3605">
        <v>4</v>
      </c>
    </row>
    <row r="3606" spans="25:27" x14ac:dyDescent="0.25">
      <c r="Y3606" t="s">
        <v>5064</v>
      </c>
      <c r="Z3606" t="s">
        <v>533</v>
      </c>
      <c r="AA3606">
        <v>5</v>
      </c>
    </row>
    <row r="3607" spans="25:27" x14ac:dyDescent="0.25">
      <c r="Y3607" t="s">
        <v>5065</v>
      </c>
      <c r="Z3607" t="s">
        <v>533</v>
      </c>
      <c r="AA3607">
        <v>6</v>
      </c>
    </row>
    <row r="3608" spans="25:27" x14ac:dyDescent="0.25">
      <c r="Y3608" t="s">
        <v>5066</v>
      </c>
      <c r="Z3608" t="s">
        <v>533</v>
      </c>
      <c r="AA3608">
        <v>7</v>
      </c>
    </row>
    <row r="3609" spans="25:27" x14ac:dyDescent="0.25">
      <c r="Y3609" t="s">
        <v>5067</v>
      </c>
      <c r="Z3609" t="s">
        <v>533</v>
      </c>
      <c r="AA3609">
        <v>8</v>
      </c>
    </row>
    <row r="3610" spans="25:27" x14ac:dyDescent="0.25">
      <c r="Y3610" t="s">
        <v>5068</v>
      </c>
      <c r="Z3610" t="s">
        <v>782</v>
      </c>
      <c r="AA3610">
        <v>1</v>
      </c>
    </row>
    <row r="3611" spans="25:27" x14ac:dyDescent="0.25">
      <c r="Y3611" t="s">
        <v>5069</v>
      </c>
      <c r="Z3611" t="s">
        <v>782</v>
      </c>
      <c r="AA3611">
        <v>2</v>
      </c>
    </row>
    <row r="3612" spans="25:27" x14ac:dyDescent="0.25">
      <c r="Y3612" t="s">
        <v>5070</v>
      </c>
      <c r="Z3612" t="s">
        <v>782</v>
      </c>
      <c r="AA3612">
        <v>3</v>
      </c>
    </row>
    <row r="3613" spans="25:27" x14ac:dyDescent="0.25">
      <c r="Y3613" t="s">
        <v>5071</v>
      </c>
      <c r="Z3613" t="s">
        <v>782</v>
      </c>
      <c r="AA3613">
        <v>4</v>
      </c>
    </row>
    <row r="3614" spans="25:27" x14ac:dyDescent="0.25">
      <c r="Y3614" t="s">
        <v>5072</v>
      </c>
      <c r="Z3614" t="s">
        <v>782</v>
      </c>
      <c r="AA3614">
        <v>5</v>
      </c>
    </row>
    <row r="3615" spans="25:27" x14ac:dyDescent="0.25">
      <c r="Y3615" t="s">
        <v>5073</v>
      </c>
      <c r="Z3615" t="s">
        <v>782</v>
      </c>
      <c r="AA3615">
        <v>6</v>
      </c>
    </row>
    <row r="3616" spans="25:27" x14ac:dyDescent="0.25">
      <c r="Y3616" t="s">
        <v>5074</v>
      </c>
      <c r="Z3616" t="s">
        <v>782</v>
      </c>
      <c r="AA3616">
        <v>7</v>
      </c>
    </row>
    <row r="3617" spans="25:27" x14ac:dyDescent="0.25">
      <c r="Y3617" t="s">
        <v>5075</v>
      </c>
      <c r="Z3617" t="s">
        <v>782</v>
      </c>
      <c r="AA3617">
        <v>8</v>
      </c>
    </row>
    <row r="3618" spans="25:27" x14ac:dyDescent="0.25">
      <c r="Y3618" t="s">
        <v>5076</v>
      </c>
      <c r="Z3618" t="s">
        <v>782</v>
      </c>
      <c r="AA3618">
        <v>9</v>
      </c>
    </row>
    <row r="3619" spans="25:27" x14ac:dyDescent="0.25">
      <c r="Y3619" t="s">
        <v>5077</v>
      </c>
      <c r="Z3619" t="s">
        <v>782</v>
      </c>
      <c r="AA3619">
        <v>10</v>
      </c>
    </row>
    <row r="3620" spans="25:27" x14ac:dyDescent="0.25">
      <c r="Y3620" t="s">
        <v>5078</v>
      </c>
      <c r="Z3620" t="s">
        <v>782</v>
      </c>
      <c r="AA3620">
        <v>11</v>
      </c>
    </row>
    <row r="3621" spans="25:27" x14ac:dyDescent="0.25">
      <c r="Y3621" t="s">
        <v>5079</v>
      </c>
      <c r="Z3621" t="s">
        <v>782</v>
      </c>
      <c r="AA3621">
        <v>12</v>
      </c>
    </row>
    <row r="3622" spans="25:27" x14ac:dyDescent="0.25">
      <c r="Y3622" t="s">
        <v>5080</v>
      </c>
      <c r="Z3622" t="s">
        <v>782</v>
      </c>
      <c r="AA3622">
        <v>13</v>
      </c>
    </row>
    <row r="3623" spans="25:27" x14ac:dyDescent="0.25">
      <c r="Y3623" t="s">
        <v>5081</v>
      </c>
      <c r="Z3623" t="s">
        <v>782</v>
      </c>
      <c r="AA3623">
        <v>14</v>
      </c>
    </row>
    <row r="3624" spans="25:27" x14ac:dyDescent="0.25">
      <c r="Y3624" t="s">
        <v>5082</v>
      </c>
      <c r="Z3624" t="s">
        <v>782</v>
      </c>
      <c r="AA3624">
        <v>15</v>
      </c>
    </row>
    <row r="3625" spans="25:27" x14ac:dyDescent="0.25">
      <c r="Y3625" t="s">
        <v>5083</v>
      </c>
      <c r="Z3625" t="s">
        <v>782</v>
      </c>
      <c r="AA3625">
        <v>16</v>
      </c>
    </row>
    <row r="3626" spans="25:27" x14ac:dyDescent="0.25">
      <c r="Y3626" t="s">
        <v>5084</v>
      </c>
      <c r="Z3626" t="s">
        <v>782</v>
      </c>
      <c r="AA3626">
        <v>17</v>
      </c>
    </row>
    <row r="3627" spans="25:27" x14ac:dyDescent="0.25">
      <c r="Y3627" t="s">
        <v>5085</v>
      </c>
      <c r="Z3627" t="s">
        <v>782</v>
      </c>
      <c r="AA3627">
        <v>18</v>
      </c>
    </row>
    <row r="3628" spans="25:27" x14ac:dyDescent="0.25">
      <c r="Y3628" t="s">
        <v>5086</v>
      </c>
      <c r="Z3628" t="s">
        <v>782</v>
      </c>
      <c r="AA3628">
        <v>19</v>
      </c>
    </row>
    <row r="3629" spans="25:27" x14ac:dyDescent="0.25">
      <c r="Y3629" t="s">
        <v>5087</v>
      </c>
      <c r="Z3629" t="s">
        <v>782</v>
      </c>
      <c r="AA3629">
        <v>20</v>
      </c>
    </row>
    <row r="3630" spans="25:27" x14ac:dyDescent="0.25">
      <c r="Y3630" t="s">
        <v>5088</v>
      </c>
      <c r="Z3630" t="s">
        <v>782</v>
      </c>
      <c r="AA3630">
        <v>21</v>
      </c>
    </row>
    <row r="3631" spans="25:27" x14ac:dyDescent="0.25">
      <c r="Y3631" t="s">
        <v>5089</v>
      </c>
      <c r="Z3631" t="s">
        <v>782</v>
      </c>
      <c r="AA3631">
        <v>22</v>
      </c>
    </row>
    <row r="3632" spans="25:27" x14ac:dyDescent="0.25">
      <c r="Y3632" t="s">
        <v>5090</v>
      </c>
      <c r="Z3632" t="s">
        <v>895</v>
      </c>
      <c r="AA3632">
        <v>1</v>
      </c>
    </row>
    <row r="3633" spans="25:27" x14ac:dyDescent="0.25">
      <c r="Y3633" t="s">
        <v>5091</v>
      </c>
      <c r="Z3633" t="s">
        <v>895</v>
      </c>
      <c r="AA3633">
        <v>2</v>
      </c>
    </row>
    <row r="3634" spans="25:27" x14ac:dyDescent="0.25">
      <c r="Y3634" t="s">
        <v>1496</v>
      </c>
      <c r="Z3634" t="s">
        <v>895</v>
      </c>
      <c r="AA3634">
        <v>3</v>
      </c>
    </row>
    <row r="3635" spans="25:27" x14ac:dyDescent="0.25">
      <c r="Y3635" t="s">
        <v>5092</v>
      </c>
      <c r="Z3635" t="s">
        <v>895</v>
      </c>
      <c r="AA3635">
        <v>4</v>
      </c>
    </row>
    <row r="3636" spans="25:27" x14ac:dyDescent="0.25">
      <c r="Y3636" t="s">
        <v>5093</v>
      </c>
      <c r="Z3636" t="s">
        <v>895</v>
      </c>
      <c r="AA3636">
        <v>5</v>
      </c>
    </row>
    <row r="3637" spans="25:27" x14ac:dyDescent="0.25">
      <c r="Y3637" t="s">
        <v>5094</v>
      </c>
      <c r="Z3637" t="s">
        <v>895</v>
      </c>
      <c r="AA3637">
        <v>6</v>
      </c>
    </row>
    <row r="3638" spans="25:27" x14ac:dyDescent="0.25">
      <c r="Y3638" t="s">
        <v>5095</v>
      </c>
      <c r="Z3638" t="s">
        <v>895</v>
      </c>
      <c r="AA3638">
        <v>7</v>
      </c>
    </row>
    <row r="3639" spans="25:27" x14ac:dyDescent="0.25">
      <c r="Y3639" t="s">
        <v>5096</v>
      </c>
      <c r="Z3639" t="s">
        <v>895</v>
      </c>
      <c r="AA3639">
        <v>8</v>
      </c>
    </row>
    <row r="3640" spans="25:27" x14ac:dyDescent="0.25">
      <c r="Y3640" t="s">
        <v>5097</v>
      </c>
      <c r="Z3640" t="s">
        <v>895</v>
      </c>
      <c r="AA3640">
        <v>9</v>
      </c>
    </row>
    <row r="3641" spans="25:27" x14ac:dyDescent="0.25">
      <c r="Y3641" t="s">
        <v>5098</v>
      </c>
      <c r="Z3641" t="s">
        <v>895</v>
      </c>
      <c r="AA3641">
        <v>10</v>
      </c>
    </row>
    <row r="3642" spans="25:27" x14ac:dyDescent="0.25">
      <c r="Y3642" t="s">
        <v>5099</v>
      </c>
      <c r="Z3642" t="s">
        <v>895</v>
      </c>
      <c r="AA3642">
        <v>11</v>
      </c>
    </row>
    <row r="3643" spans="25:27" x14ac:dyDescent="0.25">
      <c r="Y3643" t="s">
        <v>5100</v>
      </c>
      <c r="Z3643" t="s">
        <v>895</v>
      </c>
      <c r="AA3643">
        <v>12</v>
      </c>
    </row>
    <row r="3644" spans="25:27" x14ac:dyDescent="0.25">
      <c r="Y3644" t="s">
        <v>5101</v>
      </c>
      <c r="Z3644" t="s">
        <v>895</v>
      </c>
      <c r="AA3644">
        <v>13</v>
      </c>
    </row>
    <row r="3645" spans="25:27" x14ac:dyDescent="0.25">
      <c r="Y3645" t="s">
        <v>5102</v>
      </c>
      <c r="Z3645" t="s">
        <v>895</v>
      </c>
      <c r="AA3645">
        <v>14</v>
      </c>
    </row>
    <row r="3646" spans="25:27" x14ac:dyDescent="0.25">
      <c r="Y3646" t="s">
        <v>5103</v>
      </c>
      <c r="Z3646" t="s">
        <v>895</v>
      </c>
      <c r="AA3646">
        <v>15</v>
      </c>
    </row>
    <row r="3647" spans="25:27" x14ac:dyDescent="0.25">
      <c r="Y3647" t="s">
        <v>5104</v>
      </c>
      <c r="Z3647" t="s">
        <v>895</v>
      </c>
      <c r="AA3647">
        <v>16</v>
      </c>
    </row>
    <row r="3648" spans="25:27" x14ac:dyDescent="0.25">
      <c r="Y3648" t="s">
        <v>5105</v>
      </c>
      <c r="Z3648" t="s">
        <v>895</v>
      </c>
      <c r="AA3648">
        <v>17</v>
      </c>
    </row>
    <row r="3649" spans="25:27" x14ac:dyDescent="0.25">
      <c r="Y3649" t="s">
        <v>5106</v>
      </c>
      <c r="Z3649" t="s">
        <v>895</v>
      </c>
      <c r="AA3649">
        <v>18</v>
      </c>
    </row>
    <row r="3650" spans="25:27" x14ac:dyDescent="0.25">
      <c r="Y3650" t="s">
        <v>5107</v>
      </c>
      <c r="Z3650" t="s">
        <v>895</v>
      </c>
      <c r="AA3650">
        <v>19</v>
      </c>
    </row>
    <row r="3651" spans="25:27" x14ac:dyDescent="0.25">
      <c r="Y3651" t="s">
        <v>5108</v>
      </c>
      <c r="Z3651" t="s">
        <v>895</v>
      </c>
      <c r="AA3651">
        <v>20</v>
      </c>
    </row>
    <row r="3652" spans="25:27" x14ac:dyDescent="0.25">
      <c r="Y3652" t="s">
        <v>5109</v>
      </c>
      <c r="Z3652" t="s">
        <v>895</v>
      </c>
      <c r="AA3652">
        <v>21</v>
      </c>
    </row>
    <row r="3653" spans="25:27" x14ac:dyDescent="0.25">
      <c r="Y3653" t="s">
        <v>5110</v>
      </c>
      <c r="Z3653" t="s">
        <v>895</v>
      </c>
      <c r="AA3653">
        <v>22</v>
      </c>
    </row>
    <row r="3654" spans="25:27" x14ac:dyDescent="0.25">
      <c r="Y3654" t="s">
        <v>5111</v>
      </c>
      <c r="Z3654" t="s">
        <v>895</v>
      </c>
      <c r="AA3654">
        <v>23</v>
      </c>
    </row>
    <row r="3655" spans="25:27" x14ac:dyDescent="0.25">
      <c r="Y3655" t="s">
        <v>5112</v>
      </c>
      <c r="Z3655" t="s">
        <v>895</v>
      </c>
      <c r="AA3655">
        <v>24</v>
      </c>
    </row>
    <row r="3656" spans="25:27" x14ac:dyDescent="0.25">
      <c r="Y3656" t="s">
        <v>5113</v>
      </c>
      <c r="Z3656" t="s">
        <v>895</v>
      </c>
      <c r="AA3656">
        <v>25</v>
      </c>
    </row>
    <row r="3657" spans="25:27" x14ac:dyDescent="0.25">
      <c r="Y3657" t="s">
        <v>5114</v>
      </c>
      <c r="Z3657" t="s">
        <v>895</v>
      </c>
      <c r="AA3657">
        <v>26</v>
      </c>
    </row>
    <row r="3658" spans="25:27" x14ac:dyDescent="0.25">
      <c r="Y3658" t="s">
        <v>5115</v>
      </c>
      <c r="Z3658" t="s">
        <v>895</v>
      </c>
      <c r="AA3658">
        <v>27</v>
      </c>
    </row>
    <row r="3659" spans="25:27" x14ac:dyDescent="0.25">
      <c r="Y3659" t="s">
        <v>5116</v>
      </c>
      <c r="Z3659" t="s">
        <v>895</v>
      </c>
      <c r="AA3659">
        <v>28</v>
      </c>
    </row>
    <row r="3660" spans="25:27" x14ac:dyDescent="0.25">
      <c r="Y3660" t="s">
        <v>5117</v>
      </c>
      <c r="Z3660" t="s">
        <v>895</v>
      </c>
      <c r="AA3660">
        <v>29</v>
      </c>
    </row>
    <row r="3661" spans="25:27" x14ac:dyDescent="0.25">
      <c r="Y3661" t="s">
        <v>5118</v>
      </c>
      <c r="Z3661" t="s">
        <v>774</v>
      </c>
      <c r="AA3661">
        <v>1</v>
      </c>
    </row>
    <row r="3662" spans="25:27" x14ac:dyDescent="0.25">
      <c r="Y3662" t="s">
        <v>5119</v>
      </c>
      <c r="Z3662" t="s">
        <v>774</v>
      </c>
      <c r="AA3662">
        <v>2</v>
      </c>
    </row>
    <row r="3663" spans="25:27" x14ac:dyDescent="0.25">
      <c r="Y3663" t="s">
        <v>5120</v>
      </c>
      <c r="Z3663" t="s">
        <v>774</v>
      </c>
      <c r="AA3663">
        <v>3</v>
      </c>
    </row>
    <row r="3664" spans="25:27" x14ac:dyDescent="0.25">
      <c r="Y3664" t="s">
        <v>5121</v>
      </c>
      <c r="Z3664" t="s">
        <v>774</v>
      </c>
      <c r="AA3664">
        <v>4</v>
      </c>
    </row>
    <row r="3665" spans="25:27" x14ac:dyDescent="0.25">
      <c r="Y3665" t="s">
        <v>5122</v>
      </c>
      <c r="Z3665" t="s">
        <v>774</v>
      </c>
      <c r="AA3665">
        <v>5</v>
      </c>
    </row>
    <row r="3666" spans="25:27" x14ac:dyDescent="0.25">
      <c r="Y3666" t="s">
        <v>5123</v>
      </c>
      <c r="Z3666" t="s">
        <v>774</v>
      </c>
      <c r="AA3666">
        <v>6</v>
      </c>
    </row>
    <row r="3667" spans="25:27" x14ac:dyDescent="0.25">
      <c r="Y3667" t="s">
        <v>5124</v>
      </c>
      <c r="Z3667" t="s">
        <v>774</v>
      </c>
      <c r="AA3667">
        <v>7</v>
      </c>
    </row>
    <row r="3668" spans="25:27" x14ac:dyDescent="0.25">
      <c r="Y3668" t="s">
        <v>5125</v>
      </c>
      <c r="Z3668" t="s">
        <v>774</v>
      </c>
      <c r="AA3668">
        <v>8</v>
      </c>
    </row>
    <row r="3669" spans="25:27" x14ac:dyDescent="0.25">
      <c r="Y3669" t="s">
        <v>5126</v>
      </c>
      <c r="Z3669" t="s">
        <v>774</v>
      </c>
      <c r="AA3669">
        <v>9</v>
      </c>
    </row>
    <row r="3670" spans="25:27" x14ac:dyDescent="0.25">
      <c r="Y3670" t="s">
        <v>5127</v>
      </c>
      <c r="Z3670" t="s">
        <v>774</v>
      </c>
      <c r="AA3670">
        <v>10</v>
      </c>
    </row>
    <row r="3671" spans="25:27" x14ac:dyDescent="0.25">
      <c r="Y3671" t="s">
        <v>5128</v>
      </c>
      <c r="Z3671" t="s">
        <v>774</v>
      </c>
      <c r="AA3671">
        <v>11</v>
      </c>
    </row>
    <row r="3672" spans="25:27" x14ac:dyDescent="0.25">
      <c r="Y3672" t="s">
        <v>5129</v>
      </c>
      <c r="Z3672" t="s">
        <v>774</v>
      </c>
      <c r="AA3672">
        <v>12</v>
      </c>
    </row>
    <row r="3673" spans="25:27" x14ac:dyDescent="0.25">
      <c r="Y3673" t="s">
        <v>5130</v>
      </c>
      <c r="Z3673" t="s">
        <v>774</v>
      </c>
      <c r="AA3673">
        <v>13</v>
      </c>
    </row>
    <row r="3674" spans="25:27" x14ac:dyDescent="0.25">
      <c r="Y3674" t="s">
        <v>5131</v>
      </c>
      <c r="Z3674" t="s">
        <v>774</v>
      </c>
      <c r="AA3674">
        <v>14</v>
      </c>
    </row>
    <row r="3675" spans="25:27" x14ac:dyDescent="0.25">
      <c r="Y3675" t="s">
        <v>5132</v>
      </c>
      <c r="Z3675" t="s">
        <v>774</v>
      </c>
      <c r="AA3675">
        <v>15</v>
      </c>
    </row>
    <row r="3676" spans="25:27" x14ac:dyDescent="0.25">
      <c r="Y3676" t="s">
        <v>5133</v>
      </c>
      <c r="Z3676" t="s">
        <v>774</v>
      </c>
      <c r="AA3676">
        <v>16</v>
      </c>
    </row>
    <row r="3677" spans="25:27" x14ac:dyDescent="0.25">
      <c r="Y3677" t="s">
        <v>5134</v>
      </c>
      <c r="Z3677" t="s">
        <v>774</v>
      </c>
      <c r="AA3677">
        <v>17</v>
      </c>
    </row>
    <row r="3678" spans="25:27" x14ac:dyDescent="0.25">
      <c r="Y3678" t="s">
        <v>5135</v>
      </c>
      <c r="Z3678" t="s">
        <v>774</v>
      </c>
      <c r="AA3678">
        <v>18</v>
      </c>
    </row>
    <row r="3679" spans="25:27" x14ac:dyDescent="0.25">
      <c r="Y3679" t="s">
        <v>5136</v>
      </c>
      <c r="Z3679" t="s">
        <v>774</v>
      </c>
      <c r="AA3679">
        <v>19</v>
      </c>
    </row>
    <row r="3680" spans="25:27" x14ac:dyDescent="0.25">
      <c r="Y3680" t="s">
        <v>5137</v>
      </c>
      <c r="Z3680" t="s">
        <v>774</v>
      </c>
      <c r="AA3680">
        <v>20</v>
      </c>
    </row>
    <row r="3681" spans="25:27" x14ac:dyDescent="0.25">
      <c r="Y3681" t="s">
        <v>5138</v>
      </c>
      <c r="Z3681" t="s">
        <v>857</v>
      </c>
      <c r="AA3681">
        <v>1</v>
      </c>
    </row>
    <row r="3682" spans="25:27" x14ac:dyDescent="0.25">
      <c r="Y3682" t="s">
        <v>5139</v>
      </c>
      <c r="Z3682" t="s">
        <v>857</v>
      </c>
      <c r="AA3682">
        <v>2</v>
      </c>
    </row>
    <row r="3683" spans="25:27" x14ac:dyDescent="0.25">
      <c r="Y3683" t="s">
        <v>5140</v>
      </c>
      <c r="Z3683" t="s">
        <v>857</v>
      </c>
      <c r="AA3683">
        <v>3</v>
      </c>
    </row>
    <row r="3684" spans="25:27" x14ac:dyDescent="0.25">
      <c r="Y3684" t="s">
        <v>5141</v>
      </c>
      <c r="Z3684" t="s">
        <v>857</v>
      </c>
      <c r="AA3684">
        <v>4</v>
      </c>
    </row>
    <row r="3685" spans="25:27" x14ac:dyDescent="0.25">
      <c r="Y3685" t="s">
        <v>5142</v>
      </c>
      <c r="Z3685" t="s">
        <v>857</v>
      </c>
      <c r="AA3685">
        <v>5</v>
      </c>
    </row>
    <row r="3686" spans="25:27" x14ac:dyDescent="0.25">
      <c r="Y3686" t="s">
        <v>5143</v>
      </c>
      <c r="Z3686" t="s">
        <v>857</v>
      </c>
      <c r="AA3686">
        <v>6</v>
      </c>
    </row>
    <row r="3687" spans="25:27" x14ac:dyDescent="0.25">
      <c r="Y3687" t="s">
        <v>5144</v>
      </c>
      <c r="Z3687" t="s">
        <v>857</v>
      </c>
      <c r="AA3687">
        <v>7</v>
      </c>
    </row>
    <row r="3688" spans="25:27" x14ac:dyDescent="0.25">
      <c r="Y3688" t="s">
        <v>5145</v>
      </c>
      <c r="Z3688" t="s">
        <v>857</v>
      </c>
      <c r="AA3688">
        <v>8</v>
      </c>
    </row>
    <row r="3689" spans="25:27" x14ac:dyDescent="0.25">
      <c r="Y3689" t="s">
        <v>5146</v>
      </c>
      <c r="Z3689" t="s">
        <v>857</v>
      </c>
      <c r="AA3689">
        <v>9</v>
      </c>
    </row>
    <row r="3690" spans="25:27" x14ac:dyDescent="0.25">
      <c r="Y3690" t="s">
        <v>5147</v>
      </c>
      <c r="Z3690" t="s">
        <v>857</v>
      </c>
      <c r="AA3690">
        <v>10</v>
      </c>
    </row>
    <row r="3691" spans="25:27" x14ac:dyDescent="0.25">
      <c r="Y3691" t="s">
        <v>5148</v>
      </c>
      <c r="Z3691" t="s">
        <v>857</v>
      </c>
      <c r="AA3691">
        <v>11</v>
      </c>
    </row>
    <row r="3692" spans="25:27" x14ac:dyDescent="0.25">
      <c r="Y3692" t="s">
        <v>5149</v>
      </c>
      <c r="Z3692" t="s">
        <v>857</v>
      </c>
      <c r="AA3692">
        <v>12</v>
      </c>
    </row>
    <row r="3693" spans="25:27" x14ac:dyDescent="0.25">
      <c r="Y3693" t="s">
        <v>5150</v>
      </c>
      <c r="Z3693" t="s">
        <v>857</v>
      </c>
      <c r="AA3693">
        <v>13</v>
      </c>
    </row>
    <row r="3694" spans="25:27" x14ac:dyDescent="0.25">
      <c r="Y3694" t="s">
        <v>5151</v>
      </c>
      <c r="Z3694" t="s">
        <v>857</v>
      </c>
      <c r="AA3694">
        <v>14</v>
      </c>
    </row>
    <row r="3695" spans="25:27" x14ac:dyDescent="0.25">
      <c r="Y3695" t="s">
        <v>5152</v>
      </c>
      <c r="Z3695" t="s">
        <v>857</v>
      </c>
      <c r="AA3695">
        <v>15</v>
      </c>
    </row>
    <row r="3696" spans="25:27" x14ac:dyDescent="0.25">
      <c r="Y3696" t="s">
        <v>5153</v>
      </c>
      <c r="Z3696" t="s">
        <v>857</v>
      </c>
      <c r="AA3696">
        <v>16</v>
      </c>
    </row>
    <row r="3697" spans="25:27" x14ac:dyDescent="0.25">
      <c r="Y3697" t="s">
        <v>5154</v>
      </c>
      <c r="Z3697" t="s">
        <v>857</v>
      </c>
      <c r="AA3697">
        <v>17</v>
      </c>
    </row>
    <row r="3698" spans="25:27" x14ac:dyDescent="0.25">
      <c r="Y3698" t="s">
        <v>5155</v>
      </c>
      <c r="Z3698" t="s">
        <v>857</v>
      </c>
      <c r="AA3698">
        <v>18</v>
      </c>
    </row>
    <row r="3699" spans="25:27" x14ac:dyDescent="0.25">
      <c r="Y3699" t="s">
        <v>5156</v>
      </c>
      <c r="Z3699" t="s">
        <v>857</v>
      </c>
      <c r="AA3699">
        <v>19</v>
      </c>
    </row>
    <row r="3700" spans="25:27" x14ac:dyDescent="0.25">
      <c r="Y3700" t="s">
        <v>5157</v>
      </c>
      <c r="Z3700" t="s">
        <v>857</v>
      </c>
      <c r="AA3700">
        <v>20</v>
      </c>
    </row>
    <row r="3701" spans="25:27" x14ac:dyDescent="0.25">
      <c r="Y3701" t="s">
        <v>5158</v>
      </c>
      <c r="Z3701" t="s">
        <v>857</v>
      </c>
      <c r="AA3701">
        <v>21</v>
      </c>
    </row>
    <row r="3702" spans="25:27" x14ac:dyDescent="0.25">
      <c r="Y3702" t="s">
        <v>5159</v>
      </c>
      <c r="Z3702" t="s">
        <v>857</v>
      </c>
      <c r="AA3702">
        <v>22</v>
      </c>
    </row>
    <row r="3703" spans="25:27" x14ac:dyDescent="0.25">
      <c r="Y3703" t="s">
        <v>5160</v>
      </c>
      <c r="Z3703" t="s">
        <v>857</v>
      </c>
      <c r="AA3703">
        <v>23</v>
      </c>
    </row>
    <row r="3704" spans="25:27" x14ac:dyDescent="0.25">
      <c r="Y3704" t="s">
        <v>5161</v>
      </c>
      <c r="Z3704" t="s">
        <v>857</v>
      </c>
      <c r="AA3704">
        <v>24</v>
      </c>
    </row>
    <row r="3705" spans="25:27" x14ac:dyDescent="0.25">
      <c r="Y3705" t="s">
        <v>5162</v>
      </c>
      <c r="Z3705" t="s">
        <v>857</v>
      </c>
      <c r="AA3705">
        <v>25</v>
      </c>
    </row>
    <row r="3706" spans="25:27" x14ac:dyDescent="0.25">
      <c r="Y3706" t="s">
        <v>5163</v>
      </c>
      <c r="Z3706" t="s">
        <v>857</v>
      </c>
      <c r="AA3706">
        <v>26</v>
      </c>
    </row>
    <row r="3707" spans="25:27" x14ac:dyDescent="0.25">
      <c r="Y3707" t="s">
        <v>5164</v>
      </c>
      <c r="Z3707" t="s">
        <v>857</v>
      </c>
      <c r="AA3707">
        <v>27</v>
      </c>
    </row>
    <row r="3708" spans="25:27" x14ac:dyDescent="0.25">
      <c r="Y3708" t="s">
        <v>5165</v>
      </c>
      <c r="Z3708" t="s">
        <v>857</v>
      </c>
      <c r="AA3708">
        <v>28</v>
      </c>
    </row>
    <row r="3709" spans="25:27" x14ac:dyDescent="0.25">
      <c r="Y3709" t="s">
        <v>5166</v>
      </c>
      <c r="Z3709" t="s">
        <v>857</v>
      </c>
      <c r="AA3709">
        <v>29</v>
      </c>
    </row>
    <row r="3710" spans="25:27" x14ac:dyDescent="0.25">
      <c r="Y3710" t="s">
        <v>5167</v>
      </c>
      <c r="Z3710" t="s">
        <v>857</v>
      </c>
      <c r="AA3710">
        <v>30</v>
      </c>
    </row>
    <row r="3711" spans="25:27" x14ac:dyDescent="0.25">
      <c r="Y3711" t="s">
        <v>5168</v>
      </c>
      <c r="Z3711" t="s">
        <v>857</v>
      </c>
      <c r="AA3711">
        <v>31</v>
      </c>
    </row>
    <row r="3712" spans="25:27" x14ac:dyDescent="0.25">
      <c r="Y3712" t="s">
        <v>5169</v>
      </c>
      <c r="Z3712" t="s">
        <v>857</v>
      </c>
      <c r="AA3712">
        <v>32</v>
      </c>
    </row>
    <row r="3713" spans="25:27" x14ac:dyDescent="0.25">
      <c r="Y3713" t="s">
        <v>5170</v>
      </c>
      <c r="Z3713" t="s">
        <v>740</v>
      </c>
      <c r="AA3713">
        <v>1</v>
      </c>
    </row>
    <row r="3714" spans="25:27" x14ac:dyDescent="0.25">
      <c r="Y3714" t="s">
        <v>5171</v>
      </c>
      <c r="Z3714" t="s">
        <v>740</v>
      </c>
      <c r="AA3714">
        <v>2</v>
      </c>
    </row>
    <row r="3715" spans="25:27" x14ac:dyDescent="0.25">
      <c r="Y3715" t="s">
        <v>5172</v>
      </c>
      <c r="Z3715" t="s">
        <v>740</v>
      </c>
      <c r="AA3715">
        <v>3</v>
      </c>
    </row>
    <row r="3716" spans="25:27" x14ac:dyDescent="0.25">
      <c r="Y3716" t="s">
        <v>5173</v>
      </c>
      <c r="Z3716" t="s">
        <v>740</v>
      </c>
      <c r="AA3716">
        <v>4</v>
      </c>
    </row>
    <row r="3717" spans="25:27" x14ac:dyDescent="0.25">
      <c r="Y3717" t="s">
        <v>5174</v>
      </c>
      <c r="Z3717" t="s">
        <v>740</v>
      </c>
      <c r="AA3717">
        <v>5</v>
      </c>
    </row>
    <row r="3718" spans="25:27" x14ac:dyDescent="0.25">
      <c r="Y3718" t="s">
        <v>5175</v>
      </c>
      <c r="Z3718" t="s">
        <v>740</v>
      </c>
      <c r="AA3718">
        <v>6</v>
      </c>
    </row>
    <row r="3719" spans="25:27" x14ac:dyDescent="0.25">
      <c r="Y3719" t="s">
        <v>5176</v>
      </c>
      <c r="Z3719" t="s">
        <v>740</v>
      </c>
      <c r="AA3719">
        <v>7</v>
      </c>
    </row>
    <row r="3720" spans="25:27" x14ac:dyDescent="0.25">
      <c r="Y3720" t="s">
        <v>5177</v>
      </c>
      <c r="Z3720" t="s">
        <v>740</v>
      </c>
      <c r="AA3720">
        <v>8</v>
      </c>
    </row>
    <row r="3721" spans="25:27" x14ac:dyDescent="0.25">
      <c r="Y3721" t="s">
        <v>5178</v>
      </c>
      <c r="Z3721" t="s">
        <v>740</v>
      </c>
      <c r="AA3721">
        <v>9</v>
      </c>
    </row>
    <row r="3722" spans="25:27" x14ac:dyDescent="0.25">
      <c r="Y3722" t="s">
        <v>5179</v>
      </c>
      <c r="Z3722" t="s">
        <v>740</v>
      </c>
      <c r="AA3722">
        <v>10</v>
      </c>
    </row>
    <row r="3723" spans="25:27" x14ac:dyDescent="0.25">
      <c r="Y3723" t="s">
        <v>5180</v>
      </c>
      <c r="Z3723" t="s">
        <v>740</v>
      </c>
      <c r="AA3723">
        <v>11</v>
      </c>
    </row>
    <row r="3724" spans="25:27" x14ac:dyDescent="0.25">
      <c r="Y3724" t="s">
        <v>5181</v>
      </c>
      <c r="Z3724" t="s">
        <v>740</v>
      </c>
      <c r="AA3724">
        <v>12</v>
      </c>
    </row>
    <row r="3725" spans="25:27" x14ac:dyDescent="0.25">
      <c r="Y3725" t="s">
        <v>5182</v>
      </c>
      <c r="Z3725" t="s">
        <v>740</v>
      </c>
      <c r="AA3725">
        <v>13</v>
      </c>
    </row>
    <row r="3726" spans="25:27" x14ac:dyDescent="0.25">
      <c r="Y3726" t="s">
        <v>5183</v>
      </c>
      <c r="Z3726" t="s">
        <v>740</v>
      </c>
      <c r="AA3726">
        <v>14</v>
      </c>
    </row>
    <row r="3727" spans="25:27" x14ac:dyDescent="0.25">
      <c r="Y3727" t="s">
        <v>5184</v>
      </c>
      <c r="Z3727" t="s">
        <v>740</v>
      </c>
      <c r="AA3727">
        <v>15</v>
      </c>
    </row>
    <row r="3728" spans="25:27" x14ac:dyDescent="0.25">
      <c r="Y3728" t="s">
        <v>5185</v>
      </c>
      <c r="Z3728" t="s">
        <v>740</v>
      </c>
      <c r="AA3728">
        <v>16</v>
      </c>
    </row>
    <row r="3729" spans="25:27" x14ac:dyDescent="0.25">
      <c r="Y3729" t="s">
        <v>5186</v>
      </c>
      <c r="Z3729" t="s">
        <v>740</v>
      </c>
      <c r="AA3729">
        <v>17</v>
      </c>
    </row>
    <row r="3730" spans="25:27" x14ac:dyDescent="0.25">
      <c r="Y3730" t="s">
        <v>5187</v>
      </c>
      <c r="Z3730" t="s">
        <v>740</v>
      </c>
      <c r="AA3730">
        <v>18</v>
      </c>
    </row>
    <row r="3731" spans="25:27" x14ac:dyDescent="0.25">
      <c r="Y3731" t="s">
        <v>5188</v>
      </c>
      <c r="Z3731" t="s">
        <v>740</v>
      </c>
      <c r="AA3731">
        <v>19</v>
      </c>
    </row>
    <row r="3732" spans="25:27" x14ac:dyDescent="0.25">
      <c r="Y3732" t="s">
        <v>5189</v>
      </c>
      <c r="Z3732" t="s">
        <v>740</v>
      </c>
      <c r="AA3732">
        <v>20</v>
      </c>
    </row>
    <row r="3733" spans="25:27" x14ac:dyDescent="0.25">
      <c r="Y3733" t="s">
        <v>5190</v>
      </c>
      <c r="Z3733" t="s">
        <v>740</v>
      </c>
      <c r="AA3733">
        <v>21</v>
      </c>
    </row>
    <row r="3734" spans="25:27" x14ac:dyDescent="0.25">
      <c r="Y3734" t="s">
        <v>5191</v>
      </c>
      <c r="Z3734" t="s">
        <v>740</v>
      </c>
      <c r="AA3734">
        <v>22</v>
      </c>
    </row>
    <row r="3735" spans="25:27" x14ac:dyDescent="0.25">
      <c r="Y3735" t="s">
        <v>5192</v>
      </c>
      <c r="Z3735" t="s">
        <v>740</v>
      </c>
      <c r="AA3735">
        <v>23</v>
      </c>
    </row>
    <row r="3736" spans="25:27" x14ac:dyDescent="0.25">
      <c r="Y3736" t="s">
        <v>5193</v>
      </c>
      <c r="Z3736" t="s">
        <v>740</v>
      </c>
      <c r="AA3736">
        <v>24</v>
      </c>
    </row>
    <row r="3737" spans="25:27" x14ac:dyDescent="0.25">
      <c r="Y3737" t="s">
        <v>5194</v>
      </c>
      <c r="Z3737" t="s">
        <v>526</v>
      </c>
      <c r="AA3737">
        <v>1</v>
      </c>
    </row>
    <row r="3738" spans="25:27" x14ac:dyDescent="0.25">
      <c r="Y3738" t="s">
        <v>5195</v>
      </c>
      <c r="Z3738" t="s">
        <v>526</v>
      </c>
      <c r="AA3738">
        <v>2</v>
      </c>
    </row>
    <row r="3739" spans="25:27" x14ac:dyDescent="0.25">
      <c r="Y3739" t="s">
        <v>5196</v>
      </c>
      <c r="Z3739" t="s">
        <v>526</v>
      </c>
      <c r="AA3739">
        <v>3</v>
      </c>
    </row>
    <row r="3740" spans="25:27" x14ac:dyDescent="0.25">
      <c r="Y3740" t="s">
        <v>5197</v>
      </c>
      <c r="Z3740" t="s">
        <v>526</v>
      </c>
      <c r="AA3740">
        <v>4</v>
      </c>
    </row>
    <row r="3741" spans="25:27" x14ac:dyDescent="0.25">
      <c r="Y3741" t="s">
        <v>5198</v>
      </c>
      <c r="Z3741" t="s">
        <v>526</v>
      </c>
      <c r="AA3741">
        <v>5</v>
      </c>
    </row>
    <row r="3742" spans="25:27" x14ac:dyDescent="0.25">
      <c r="Y3742" t="s">
        <v>5199</v>
      </c>
      <c r="Z3742" t="s">
        <v>526</v>
      </c>
      <c r="AA3742">
        <v>6</v>
      </c>
    </row>
    <row r="3743" spans="25:27" x14ac:dyDescent="0.25">
      <c r="Y3743" t="s">
        <v>5200</v>
      </c>
      <c r="Z3743" t="s">
        <v>526</v>
      </c>
      <c r="AA3743">
        <v>7</v>
      </c>
    </row>
    <row r="3744" spans="25:27" x14ac:dyDescent="0.25">
      <c r="Y3744" t="s">
        <v>5201</v>
      </c>
      <c r="Z3744" t="s">
        <v>526</v>
      </c>
      <c r="AA3744">
        <v>8</v>
      </c>
    </row>
    <row r="3745" spans="25:27" x14ac:dyDescent="0.25">
      <c r="Y3745" t="s">
        <v>5202</v>
      </c>
      <c r="Z3745" t="s">
        <v>526</v>
      </c>
      <c r="AA3745">
        <v>9</v>
      </c>
    </row>
    <row r="3746" spans="25:27" x14ac:dyDescent="0.25">
      <c r="Y3746" t="s">
        <v>5203</v>
      </c>
      <c r="Z3746" t="s">
        <v>526</v>
      </c>
      <c r="AA3746">
        <v>10</v>
      </c>
    </row>
    <row r="3747" spans="25:27" x14ac:dyDescent="0.25">
      <c r="Y3747" t="s">
        <v>5204</v>
      </c>
      <c r="Z3747" t="s">
        <v>526</v>
      </c>
      <c r="AA3747">
        <v>11</v>
      </c>
    </row>
    <row r="3748" spans="25:27" x14ac:dyDescent="0.25">
      <c r="Y3748" t="s">
        <v>5205</v>
      </c>
      <c r="Z3748" t="s">
        <v>526</v>
      </c>
      <c r="AA3748">
        <v>12</v>
      </c>
    </row>
    <row r="3749" spans="25:27" x14ac:dyDescent="0.25">
      <c r="Y3749" t="s">
        <v>5206</v>
      </c>
      <c r="Z3749" t="s">
        <v>526</v>
      </c>
      <c r="AA3749">
        <v>13</v>
      </c>
    </row>
    <row r="3750" spans="25:27" x14ac:dyDescent="0.25">
      <c r="Y3750" t="s">
        <v>5207</v>
      </c>
      <c r="Z3750" t="s">
        <v>526</v>
      </c>
      <c r="AA3750">
        <v>14</v>
      </c>
    </row>
    <row r="3751" spans="25:27" x14ac:dyDescent="0.25">
      <c r="Y3751" t="s">
        <v>5208</v>
      </c>
      <c r="Z3751" t="s">
        <v>526</v>
      </c>
      <c r="AA3751">
        <v>15</v>
      </c>
    </row>
    <row r="3752" spans="25:27" x14ac:dyDescent="0.25">
      <c r="Y3752" t="s">
        <v>5209</v>
      </c>
      <c r="Z3752" t="s">
        <v>910</v>
      </c>
      <c r="AA3752">
        <v>1</v>
      </c>
    </row>
    <row r="3753" spans="25:27" x14ac:dyDescent="0.25">
      <c r="Y3753" t="s">
        <v>5210</v>
      </c>
      <c r="Z3753" t="s">
        <v>910</v>
      </c>
      <c r="AA3753">
        <v>2</v>
      </c>
    </row>
    <row r="3754" spans="25:27" x14ac:dyDescent="0.25">
      <c r="Y3754" t="s">
        <v>5211</v>
      </c>
      <c r="Z3754" t="s">
        <v>910</v>
      </c>
      <c r="AA3754">
        <v>3</v>
      </c>
    </row>
    <row r="3755" spans="25:27" x14ac:dyDescent="0.25">
      <c r="Y3755" t="s">
        <v>5212</v>
      </c>
      <c r="Z3755" t="s">
        <v>910</v>
      </c>
      <c r="AA3755">
        <v>4</v>
      </c>
    </row>
    <row r="3756" spans="25:27" x14ac:dyDescent="0.25">
      <c r="Y3756" t="s">
        <v>5213</v>
      </c>
      <c r="Z3756" t="s">
        <v>910</v>
      </c>
      <c r="AA3756">
        <v>5</v>
      </c>
    </row>
    <row r="3757" spans="25:27" x14ac:dyDescent="0.25">
      <c r="Y3757" t="s">
        <v>5214</v>
      </c>
      <c r="Z3757" t="s">
        <v>910</v>
      </c>
      <c r="AA3757">
        <v>6</v>
      </c>
    </row>
    <row r="3758" spans="25:27" x14ac:dyDescent="0.25">
      <c r="Y3758" t="s">
        <v>5215</v>
      </c>
      <c r="Z3758" t="s">
        <v>910</v>
      </c>
      <c r="AA3758">
        <v>7</v>
      </c>
    </row>
    <row r="3759" spans="25:27" x14ac:dyDescent="0.25">
      <c r="Y3759" t="s">
        <v>5216</v>
      </c>
      <c r="Z3759" t="s">
        <v>910</v>
      </c>
      <c r="AA3759">
        <v>8</v>
      </c>
    </row>
    <row r="3760" spans="25:27" x14ac:dyDescent="0.25">
      <c r="Y3760" t="s">
        <v>5217</v>
      </c>
      <c r="Z3760" t="s">
        <v>910</v>
      </c>
      <c r="AA3760">
        <v>9</v>
      </c>
    </row>
    <row r="3761" spans="25:27" x14ac:dyDescent="0.25">
      <c r="Y3761" t="s">
        <v>5218</v>
      </c>
      <c r="Z3761" t="s">
        <v>910</v>
      </c>
      <c r="AA3761">
        <v>10</v>
      </c>
    </row>
    <row r="3762" spans="25:27" x14ac:dyDescent="0.25">
      <c r="Y3762" t="s">
        <v>5219</v>
      </c>
      <c r="Z3762" t="s">
        <v>910</v>
      </c>
      <c r="AA3762">
        <v>11</v>
      </c>
    </row>
    <row r="3763" spans="25:27" x14ac:dyDescent="0.25">
      <c r="Y3763" t="s">
        <v>5220</v>
      </c>
      <c r="Z3763" t="s">
        <v>1013</v>
      </c>
      <c r="AA3763">
        <v>1</v>
      </c>
    </row>
    <row r="3764" spans="25:27" x14ac:dyDescent="0.25">
      <c r="Y3764" t="s">
        <v>5221</v>
      </c>
      <c r="Z3764" t="s">
        <v>1013</v>
      </c>
      <c r="AA3764">
        <v>2</v>
      </c>
    </row>
    <row r="3765" spans="25:27" x14ac:dyDescent="0.25">
      <c r="Y3765" t="s">
        <v>1496</v>
      </c>
      <c r="Z3765" t="s">
        <v>1013</v>
      </c>
      <c r="AA3765">
        <v>3</v>
      </c>
    </row>
    <row r="3766" spans="25:27" x14ac:dyDescent="0.25">
      <c r="Y3766" t="s">
        <v>5222</v>
      </c>
      <c r="Z3766" t="s">
        <v>1013</v>
      </c>
      <c r="AA3766">
        <v>4</v>
      </c>
    </row>
    <row r="3767" spans="25:27" x14ac:dyDescent="0.25">
      <c r="Y3767" t="s">
        <v>5223</v>
      </c>
      <c r="Z3767" t="s">
        <v>1013</v>
      </c>
      <c r="AA3767">
        <v>5</v>
      </c>
    </row>
    <row r="3768" spans="25:27" x14ac:dyDescent="0.25">
      <c r="Y3768" t="s">
        <v>5224</v>
      </c>
      <c r="Z3768" t="s">
        <v>1013</v>
      </c>
      <c r="AA3768">
        <v>6</v>
      </c>
    </row>
    <row r="3769" spans="25:27" x14ac:dyDescent="0.25">
      <c r="Y3769" t="s">
        <v>5225</v>
      </c>
      <c r="Z3769" t="s">
        <v>1013</v>
      </c>
      <c r="AA3769">
        <v>7</v>
      </c>
    </row>
    <row r="3770" spans="25:27" x14ac:dyDescent="0.25">
      <c r="Y3770" t="s">
        <v>5226</v>
      </c>
      <c r="Z3770" t="s">
        <v>1013</v>
      </c>
      <c r="AA3770">
        <v>8</v>
      </c>
    </row>
    <row r="3771" spans="25:27" x14ac:dyDescent="0.25">
      <c r="Y3771" t="s">
        <v>5227</v>
      </c>
      <c r="Z3771" t="s">
        <v>1013</v>
      </c>
      <c r="AA3771">
        <v>9</v>
      </c>
    </row>
    <row r="3772" spans="25:27" x14ac:dyDescent="0.25">
      <c r="Y3772" t="s">
        <v>5228</v>
      </c>
      <c r="Z3772" t="s">
        <v>1013</v>
      </c>
      <c r="AA3772">
        <v>10</v>
      </c>
    </row>
    <row r="3773" spans="25:27" x14ac:dyDescent="0.25">
      <c r="Y3773" t="s">
        <v>5229</v>
      </c>
      <c r="Z3773" t="s">
        <v>1013</v>
      </c>
      <c r="AA3773">
        <v>11</v>
      </c>
    </row>
    <row r="3774" spans="25:27" x14ac:dyDescent="0.25">
      <c r="Y3774" t="s">
        <v>5230</v>
      </c>
      <c r="Z3774" t="s">
        <v>1013</v>
      </c>
      <c r="AA3774">
        <v>12</v>
      </c>
    </row>
    <row r="3775" spans="25:27" x14ac:dyDescent="0.25">
      <c r="Y3775" t="s">
        <v>5231</v>
      </c>
      <c r="Z3775" t="s">
        <v>1013</v>
      </c>
      <c r="AA3775">
        <v>13</v>
      </c>
    </row>
    <row r="3776" spans="25:27" x14ac:dyDescent="0.25">
      <c r="Y3776" t="s">
        <v>5232</v>
      </c>
      <c r="Z3776" t="s">
        <v>1013</v>
      </c>
      <c r="AA3776">
        <v>14</v>
      </c>
    </row>
    <row r="3777" spans="25:27" x14ac:dyDescent="0.25">
      <c r="Y3777" t="s">
        <v>5233</v>
      </c>
      <c r="Z3777" t="s">
        <v>1013</v>
      </c>
      <c r="AA3777">
        <v>15</v>
      </c>
    </row>
    <row r="3778" spans="25:27" x14ac:dyDescent="0.25">
      <c r="Y3778" t="s">
        <v>5234</v>
      </c>
      <c r="Z3778" t="s">
        <v>1013</v>
      </c>
      <c r="AA3778">
        <v>16</v>
      </c>
    </row>
    <row r="3779" spans="25:27" x14ac:dyDescent="0.25">
      <c r="Y3779" t="s">
        <v>5235</v>
      </c>
      <c r="Z3779" t="s">
        <v>1013</v>
      </c>
      <c r="AA3779">
        <v>17</v>
      </c>
    </row>
    <row r="3780" spans="25:27" x14ac:dyDescent="0.25">
      <c r="Y3780" t="s">
        <v>5236</v>
      </c>
      <c r="Z3780" t="s">
        <v>1013</v>
      </c>
      <c r="AA3780">
        <v>18</v>
      </c>
    </row>
    <row r="3781" spans="25:27" x14ac:dyDescent="0.25">
      <c r="Y3781" t="s">
        <v>5237</v>
      </c>
      <c r="Z3781" t="s">
        <v>1013</v>
      </c>
      <c r="AA3781">
        <v>19</v>
      </c>
    </row>
    <row r="3782" spans="25:27" x14ac:dyDescent="0.25">
      <c r="Y3782" t="s">
        <v>5238</v>
      </c>
      <c r="Z3782" t="s">
        <v>1013</v>
      </c>
      <c r="AA3782">
        <v>20</v>
      </c>
    </row>
    <row r="3783" spans="25:27" x14ac:dyDescent="0.25">
      <c r="Y3783" t="s">
        <v>5239</v>
      </c>
      <c r="Z3783" t="s">
        <v>1013</v>
      </c>
      <c r="AA3783">
        <v>21</v>
      </c>
    </row>
    <row r="3784" spans="25:27" x14ac:dyDescent="0.25">
      <c r="Y3784" t="s">
        <v>5240</v>
      </c>
      <c r="Z3784" t="s">
        <v>1013</v>
      </c>
      <c r="AA3784">
        <v>22</v>
      </c>
    </row>
    <row r="3785" spans="25:27" x14ac:dyDescent="0.25">
      <c r="Y3785" t="s">
        <v>5241</v>
      </c>
      <c r="Z3785" t="s">
        <v>1013</v>
      </c>
      <c r="AA3785">
        <v>23</v>
      </c>
    </row>
  </sheetData>
  <sortState xmlns:xlrd2="http://schemas.microsoft.com/office/spreadsheetml/2017/richdata2" ref="A2:W830">
    <sortCondition ref="L2:L830"/>
    <sortCondition ref="D2:D830"/>
  </sortState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6CCC-55F7-8742-AD56-A40137D626A3}">
  <dimension ref="A1:P264"/>
  <sheetViews>
    <sheetView zoomScale="125" zoomScaleNormal="125" workbookViewId="0">
      <selection activeCell="F1" sqref="F1:F1048576"/>
    </sheetView>
  </sheetViews>
  <sheetFormatPr defaultColWidth="11.5546875" defaultRowHeight="13.2" x14ac:dyDescent="0.25"/>
  <sheetData>
    <row r="1" spans="1:16" s="1" customFormat="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1475</v>
      </c>
      <c r="G1" s="1" t="s">
        <v>1476</v>
      </c>
      <c r="H1" s="1" t="s">
        <v>644</v>
      </c>
      <c r="I1" s="1" t="s">
        <v>645</v>
      </c>
      <c r="J1" s="1" t="s">
        <v>660</v>
      </c>
      <c r="K1" s="1" t="s">
        <v>647</v>
      </c>
      <c r="L1" s="1" t="s">
        <v>648</v>
      </c>
      <c r="M1" s="1" t="s">
        <v>651</v>
      </c>
      <c r="N1" s="1" t="s">
        <v>658</v>
      </c>
      <c r="P1"/>
    </row>
    <row r="2" spans="1:16" x14ac:dyDescent="0.25">
      <c r="A2" t="s">
        <v>66</v>
      </c>
      <c r="B2" t="s">
        <v>1246</v>
      </c>
      <c r="C2">
        <v>1380</v>
      </c>
      <c r="D2">
        <v>15568</v>
      </c>
      <c r="E2">
        <v>0</v>
      </c>
      <c r="F2" t="s">
        <v>552</v>
      </c>
      <c r="J2">
        <v>0</v>
      </c>
      <c r="L2" t="s">
        <v>649</v>
      </c>
      <c r="M2" t="s">
        <v>652</v>
      </c>
      <c r="N2">
        <v>115</v>
      </c>
    </row>
    <row r="3" spans="1:16" x14ac:dyDescent="0.25">
      <c r="A3" t="s">
        <v>779</v>
      </c>
      <c r="B3" t="s">
        <v>780</v>
      </c>
      <c r="C3">
        <v>1056</v>
      </c>
      <c r="D3">
        <v>14924</v>
      </c>
      <c r="E3">
        <v>0</v>
      </c>
      <c r="F3" t="s">
        <v>552</v>
      </c>
      <c r="H3">
        <v>1970</v>
      </c>
      <c r="I3">
        <v>1976</v>
      </c>
      <c r="J3">
        <v>1</v>
      </c>
      <c r="K3">
        <v>1990</v>
      </c>
      <c r="L3" t="s">
        <v>649</v>
      </c>
      <c r="M3" t="s">
        <v>652</v>
      </c>
      <c r="N3">
        <v>115</v>
      </c>
    </row>
    <row r="4" spans="1:16" x14ac:dyDescent="0.25">
      <c r="A4" t="s">
        <v>671</v>
      </c>
      <c r="B4" t="s">
        <v>672</v>
      </c>
      <c r="C4">
        <v>1004</v>
      </c>
      <c r="D4">
        <v>12574</v>
      </c>
      <c r="E4">
        <v>0</v>
      </c>
      <c r="F4" t="s">
        <v>673</v>
      </c>
      <c r="H4">
        <v>1985</v>
      </c>
      <c r="I4">
        <v>1988</v>
      </c>
      <c r="J4">
        <v>0</v>
      </c>
      <c r="K4">
        <v>1997</v>
      </c>
      <c r="L4" t="s">
        <v>650</v>
      </c>
      <c r="M4" t="s">
        <v>674</v>
      </c>
      <c r="N4">
        <v>77</v>
      </c>
    </row>
    <row r="5" spans="1:16" x14ac:dyDescent="0.25">
      <c r="A5" t="s">
        <v>941</v>
      </c>
      <c r="B5" t="s">
        <v>942</v>
      </c>
      <c r="C5">
        <v>1147</v>
      </c>
      <c r="D5">
        <v>12435</v>
      </c>
      <c r="E5">
        <v>0</v>
      </c>
      <c r="F5" t="s">
        <v>673</v>
      </c>
      <c r="H5">
        <v>1993</v>
      </c>
      <c r="I5">
        <v>1998</v>
      </c>
      <c r="J5">
        <v>0</v>
      </c>
      <c r="K5">
        <v>2005</v>
      </c>
      <c r="L5" t="s">
        <v>650</v>
      </c>
      <c r="M5" t="s">
        <v>653</v>
      </c>
      <c r="N5">
        <v>77</v>
      </c>
    </row>
    <row r="6" spans="1:16" x14ac:dyDescent="0.25">
      <c r="A6" t="s">
        <v>1335</v>
      </c>
      <c r="B6" t="s">
        <v>213</v>
      </c>
      <c r="C6">
        <v>1455</v>
      </c>
      <c r="D6">
        <v>15586</v>
      </c>
      <c r="E6">
        <v>0</v>
      </c>
      <c r="F6" t="s">
        <v>673</v>
      </c>
      <c r="H6">
        <v>1980</v>
      </c>
      <c r="I6">
        <v>1984</v>
      </c>
      <c r="J6">
        <v>0</v>
      </c>
      <c r="K6">
        <v>1999</v>
      </c>
      <c r="L6" t="s">
        <v>650</v>
      </c>
      <c r="M6" t="s">
        <v>653</v>
      </c>
      <c r="N6">
        <v>77</v>
      </c>
    </row>
    <row r="7" spans="1:16" x14ac:dyDescent="0.25">
      <c r="A7" t="s">
        <v>66</v>
      </c>
      <c r="B7" t="s">
        <v>750</v>
      </c>
      <c r="C7">
        <v>1041</v>
      </c>
      <c r="D7" t="e">
        <v>#N/A</v>
      </c>
      <c r="E7">
        <v>0</v>
      </c>
      <c r="F7" t="s">
        <v>751</v>
      </c>
      <c r="H7">
        <v>1988</v>
      </c>
      <c r="I7">
        <v>1991</v>
      </c>
      <c r="J7">
        <v>0</v>
      </c>
      <c r="K7">
        <v>1995</v>
      </c>
      <c r="L7" t="s">
        <v>649</v>
      </c>
      <c r="M7" t="s">
        <v>652</v>
      </c>
      <c r="N7">
        <v>45</v>
      </c>
    </row>
    <row r="8" spans="1:16" x14ac:dyDescent="0.25">
      <c r="A8" t="s">
        <v>1086</v>
      </c>
      <c r="B8" t="s">
        <v>1132</v>
      </c>
      <c r="C8">
        <v>1286</v>
      </c>
      <c r="D8">
        <v>15099</v>
      </c>
      <c r="E8">
        <v>0</v>
      </c>
      <c r="F8" t="s">
        <v>751</v>
      </c>
      <c r="H8">
        <v>1987</v>
      </c>
      <c r="I8">
        <v>1994</v>
      </c>
      <c r="J8">
        <v>0</v>
      </c>
      <c r="K8">
        <v>2002</v>
      </c>
      <c r="L8" t="s">
        <v>649</v>
      </c>
      <c r="M8" t="s">
        <v>652</v>
      </c>
      <c r="N8">
        <v>45</v>
      </c>
    </row>
    <row r="9" spans="1:16" x14ac:dyDescent="0.25">
      <c r="A9" t="s">
        <v>1339</v>
      </c>
      <c r="B9" t="s">
        <v>1340</v>
      </c>
      <c r="C9">
        <v>1460</v>
      </c>
      <c r="D9">
        <v>17357</v>
      </c>
      <c r="E9">
        <v>0</v>
      </c>
      <c r="F9" t="s">
        <v>751</v>
      </c>
      <c r="H9">
        <v>1995</v>
      </c>
      <c r="I9">
        <v>2001</v>
      </c>
      <c r="J9">
        <v>0</v>
      </c>
      <c r="K9">
        <v>2003</v>
      </c>
      <c r="L9" t="s">
        <v>649</v>
      </c>
      <c r="M9" t="s">
        <v>652</v>
      </c>
      <c r="N9">
        <v>45</v>
      </c>
    </row>
    <row r="10" spans="1:16" x14ac:dyDescent="0.25">
      <c r="A10" t="s">
        <v>769</v>
      </c>
      <c r="B10" t="s">
        <v>770</v>
      </c>
      <c r="C10">
        <v>1051</v>
      </c>
      <c r="D10">
        <v>18306</v>
      </c>
      <c r="E10">
        <v>0</v>
      </c>
      <c r="F10" t="s">
        <v>751</v>
      </c>
      <c r="H10">
        <v>1994</v>
      </c>
      <c r="I10">
        <v>1998</v>
      </c>
      <c r="J10">
        <v>0</v>
      </c>
      <c r="K10">
        <v>2002</v>
      </c>
      <c r="L10" t="s">
        <v>650</v>
      </c>
      <c r="M10" t="s">
        <v>652</v>
      </c>
      <c r="N10">
        <v>45</v>
      </c>
    </row>
    <row r="11" spans="1:16" x14ac:dyDescent="0.25">
      <c r="A11" t="s">
        <v>849</v>
      </c>
      <c r="B11" t="s">
        <v>850</v>
      </c>
      <c r="C11">
        <v>1092</v>
      </c>
      <c r="D11">
        <v>19844</v>
      </c>
      <c r="E11">
        <v>0</v>
      </c>
      <c r="F11" t="s">
        <v>751</v>
      </c>
      <c r="H11">
        <v>1986</v>
      </c>
      <c r="I11">
        <v>1989</v>
      </c>
      <c r="J11">
        <v>0</v>
      </c>
      <c r="K11">
        <v>1999</v>
      </c>
      <c r="L11" t="s">
        <v>649</v>
      </c>
      <c r="M11" t="s">
        <v>652</v>
      </c>
      <c r="N11">
        <v>45</v>
      </c>
    </row>
    <row r="12" spans="1:16" x14ac:dyDescent="0.25">
      <c r="A12" t="s">
        <v>114</v>
      </c>
      <c r="B12" t="s">
        <v>1245</v>
      </c>
      <c r="C12">
        <v>1379</v>
      </c>
      <c r="D12">
        <v>18411</v>
      </c>
      <c r="E12">
        <v>0</v>
      </c>
      <c r="F12" t="s">
        <v>751</v>
      </c>
      <c r="H12">
        <v>1964</v>
      </c>
      <c r="I12">
        <v>1971</v>
      </c>
      <c r="J12">
        <v>0</v>
      </c>
      <c r="K12">
        <v>1976</v>
      </c>
      <c r="L12" t="s">
        <v>649</v>
      </c>
      <c r="M12" t="s">
        <v>652</v>
      </c>
      <c r="N12">
        <v>45</v>
      </c>
    </row>
    <row r="13" spans="1:16" x14ac:dyDescent="0.25">
      <c r="A13" t="s">
        <v>1157</v>
      </c>
      <c r="B13" t="s">
        <v>1158</v>
      </c>
      <c r="C13">
        <v>1304</v>
      </c>
      <c r="D13">
        <v>13610</v>
      </c>
      <c r="E13">
        <v>0</v>
      </c>
      <c r="F13" t="s">
        <v>1159</v>
      </c>
      <c r="J13">
        <v>0</v>
      </c>
      <c r="K13">
        <v>2008</v>
      </c>
      <c r="L13" t="s">
        <v>650</v>
      </c>
      <c r="M13" t="s">
        <v>655</v>
      </c>
      <c r="N13">
        <v>146</v>
      </c>
    </row>
    <row r="14" spans="1:16" x14ac:dyDescent="0.25">
      <c r="A14" t="s">
        <v>1065</v>
      </c>
      <c r="B14" t="s">
        <v>1066</v>
      </c>
      <c r="C14">
        <v>1228</v>
      </c>
      <c r="D14">
        <v>17972</v>
      </c>
      <c r="E14">
        <v>0</v>
      </c>
      <c r="F14" t="s">
        <v>928</v>
      </c>
      <c r="I14">
        <v>1994</v>
      </c>
      <c r="J14">
        <v>0</v>
      </c>
      <c r="K14">
        <v>2003</v>
      </c>
      <c r="L14" t="s">
        <v>650</v>
      </c>
      <c r="M14" t="s">
        <v>674</v>
      </c>
      <c r="N14">
        <v>146</v>
      </c>
    </row>
    <row r="15" spans="1:16" x14ac:dyDescent="0.25">
      <c r="A15" t="s">
        <v>59</v>
      </c>
      <c r="B15" t="s">
        <v>392</v>
      </c>
      <c r="C15">
        <v>1333</v>
      </c>
      <c r="D15">
        <v>19040</v>
      </c>
      <c r="E15">
        <v>0</v>
      </c>
      <c r="F15" t="s">
        <v>1047</v>
      </c>
      <c r="H15">
        <v>1972</v>
      </c>
      <c r="I15">
        <v>1974</v>
      </c>
      <c r="J15">
        <v>0</v>
      </c>
      <c r="K15">
        <v>1977</v>
      </c>
      <c r="L15" t="s">
        <v>649</v>
      </c>
      <c r="M15" t="s">
        <v>652</v>
      </c>
      <c r="N15">
        <v>48</v>
      </c>
    </row>
    <row r="16" spans="1:16" x14ac:dyDescent="0.25">
      <c r="A16" t="s">
        <v>1046</v>
      </c>
      <c r="B16" t="s">
        <v>1045</v>
      </c>
      <c r="C16">
        <v>1216</v>
      </c>
      <c r="D16">
        <v>10906</v>
      </c>
      <c r="E16">
        <v>0</v>
      </c>
      <c r="F16" t="s">
        <v>1047</v>
      </c>
      <c r="H16">
        <v>1986</v>
      </c>
      <c r="I16">
        <v>1996</v>
      </c>
      <c r="J16">
        <v>0</v>
      </c>
      <c r="K16">
        <v>2008</v>
      </c>
      <c r="L16" t="s">
        <v>650</v>
      </c>
      <c r="M16" t="s">
        <v>886</v>
      </c>
      <c r="N16">
        <v>48</v>
      </c>
    </row>
    <row r="17" spans="1:14" x14ac:dyDescent="0.25">
      <c r="A17" t="s">
        <v>76</v>
      </c>
      <c r="B17" t="s">
        <v>1311</v>
      </c>
      <c r="C17">
        <v>1435</v>
      </c>
      <c r="D17" t="e">
        <v>#N/A</v>
      </c>
      <c r="E17">
        <v>0</v>
      </c>
      <c r="F17" t="s">
        <v>1047</v>
      </c>
      <c r="H17">
        <v>1981</v>
      </c>
      <c r="I17">
        <v>1984</v>
      </c>
      <c r="J17">
        <v>0</v>
      </c>
      <c r="K17">
        <v>1986</v>
      </c>
      <c r="L17" t="s">
        <v>649</v>
      </c>
      <c r="M17" t="s">
        <v>652</v>
      </c>
      <c r="N17">
        <v>48</v>
      </c>
    </row>
    <row r="18" spans="1:14" x14ac:dyDescent="0.25">
      <c r="A18" t="s">
        <v>66</v>
      </c>
      <c r="B18" t="s">
        <v>1419</v>
      </c>
      <c r="C18">
        <v>1526</v>
      </c>
      <c r="D18">
        <v>13689</v>
      </c>
      <c r="E18">
        <v>0</v>
      </c>
      <c r="F18" t="s">
        <v>768</v>
      </c>
      <c r="H18">
        <v>1976</v>
      </c>
      <c r="I18">
        <v>1981</v>
      </c>
      <c r="J18">
        <v>0</v>
      </c>
      <c r="K18">
        <v>1990</v>
      </c>
      <c r="L18" t="s">
        <v>649</v>
      </c>
      <c r="M18" t="s">
        <v>652</v>
      </c>
      <c r="N18">
        <v>27</v>
      </c>
    </row>
    <row r="19" spans="1:14" x14ac:dyDescent="0.25">
      <c r="A19" t="s">
        <v>114</v>
      </c>
      <c r="B19" t="s">
        <v>881</v>
      </c>
      <c r="C19">
        <v>1110</v>
      </c>
      <c r="D19">
        <v>17783</v>
      </c>
      <c r="E19">
        <v>0</v>
      </c>
      <c r="F19" t="s">
        <v>768</v>
      </c>
      <c r="H19">
        <v>1966</v>
      </c>
      <c r="J19">
        <v>0</v>
      </c>
      <c r="K19">
        <v>1975</v>
      </c>
      <c r="L19" t="s">
        <v>649</v>
      </c>
      <c r="M19" t="s">
        <v>652</v>
      </c>
      <c r="N19">
        <v>27</v>
      </c>
    </row>
    <row r="20" spans="1:14" x14ac:dyDescent="0.25">
      <c r="A20" t="s">
        <v>108</v>
      </c>
      <c r="B20" t="s">
        <v>767</v>
      </c>
      <c r="C20">
        <v>1050</v>
      </c>
      <c r="D20">
        <v>11002</v>
      </c>
      <c r="E20">
        <v>0</v>
      </c>
      <c r="F20" t="s">
        <v>768</v>
      </c>
      <c r="H20">
        <v>1968</v>
      </c>
      <c r="J20">
        <v>0</v>
      </c>
      <c r="K20">
        <v>1975</v>
      </c>
      <c r="L20" t="s">
        <v>649</v>
      </c>
      <c r="M20" t="s">
        <v>652</v>
      </c>
      <c r="N20">
        <v>27</v>
      </c>
    </row>
    <row r="21" spans="1:14" x14ac:dyDescent="0.25">
      <c r="A21" t="s">
        <v>1071</v>
      </c>
      <c r="B21" t="s">
        <v>1072</v>
      </c>
      <c r="C21">
        <v>1232</v>
      </c>
      <c r="D21">
        <v>10312</v>
      </c>
      <c r="E21">
        <v>0</v>
      </c>
      <c r="F21" t="s">
        <v>836</v>
      </c>
      <c r="H21">
        <v>1982</v>
      </c>
      <c r="I21">
        <v>1989</v>
      </c>
      <c r="J21">
        <v>1</v>
      </c>
      <c r="K21">
        <v>1989</v>
      </c>
      <c r="L21" t="s">
        <v>649</v>
      </c>
      <c r="M21" t="s">
        <v>653</v>
      </c>
      <c r="N21">
        <v>23</v>
      </c>
    </row>
    <row r="22" spans="1:14" x14ac:dyDescent="0.25">
      <c r="A22" t="s">
        <v>1000</v>
      </c>
      <c r="B22" t="s">
        <v>1001</v>
      </c>
      <c r="C22">
        <v>1182</v>
      </c>
      <c r="D22">
        <v>19519</v>
      </c>
      <c r="E22">
        <v>0</v>
      </c>
      <c r="F22" t="s">
        <v>836</v>
      </c>
      <c r="I22">
        <v>1973</v>
      </c>
      <c r="J22">
        <v>0</v>
      </c>
      <c r="K22">
        <v>2001</v>
      </c>
      <c r="L22" t="s">
        <v>649</v>
      </c>
      <c r="M22" t="s">
        <v>652</v>
      </c>
      <c r="N22">
        <v>23</v>
      </c>
    </row>
    <row r="23" spans="1:14" x14ac:dyDescent="0.25">
      <c r="A23" t="s">
        <v>834</v>
      </c>
      <c r="B23" t="s">
        <v>835</v>
      </c>
      <c r="C23">
        <v>1086</v>
      </c>
      <c r="D23">
        <v>12015</v>
      </c>
      <c r="E23">
        <v>0</v>
      </c>
      <c r="F23" t="s">
        <v>836</v>
      </c>
      <c r="H23">
        <v>1987</v>
      </c>
      <c r="J23">
        <v>1</v>
      </c>
      <c r="K23">
        <v>1997</v>
      </c>
      <c r="L23" t="s">
        <v>650</v>
      </c>
      <c r="M23" t="s">
        <v>652</v>
      </c>
      <c r="N23">
        <v>23</v>
      </c>
    </row>
    <row r="24" spans="1:14" x14ac:dyDescent="0.25">
      <c r="A24" t="s">
        <v>1406</v>
      </c>
      <c r="B24" t="s">
        <v>1408</v>
      </c>
      <c r="C24">
        <v>1513</v>
      </c>
      <c r="D24">
        <v>12817</v>
      </c>
      <c r="E24">
        <v>0</v>
      </c>
      <c r="F24" t="s">
        <v>836</v>
      </c>
      <c r="H24">
        <v>1991</v>
      </c>
      <c r="I24">
        <v>1997</v>
      </c>
      <c r="J24">
        <v>0</v>
      </c>
      <c r="K24">
        <v>2001</v>
      </c>
      <c r="L24" t="s">
        <v>649</v>
      </c>
      <c r="M24" t="s">
        <v>652</v>
      </c>
      <c r="N24">
        <v>23</v>
      </c>
    </row>
    <row r="25" spans="1:14" x14ac:dyDescent="0.25">
      <c r="A25" t="s">
        <v>984</v>
      </c>
      <c r="B25" t="s">
        <v>985</v>
      </c>
      <c r="C25">
        <v>1173</v>
      </c>
      <c r="D25">
        <v>13644</v>
      </c>
      <c r="E25">
        <v>0</v>
      </c>
      <c r="F25" t="s">
        <v>706</v>
      </c>
      <c r="H25">
        <v>1977</v>
      </c>
      <c r="I25">
        <v>1980</v>
      </c>
      <c r="J25">
        <v>0</v>
      </c>
      <c r="K25">
        <v>1986</v>
      </c>
      <c r="L25" t="s">
        <v>649</v>
      </c>
      <c r="M25" t="s">
        <v>652</v>
      </c>
      <c r="N25">
        <v>39</v>
      </c>
    </row>
    <row r="26" spans="1:14" x14ac:dyDescent="0.25">
      <c r="A26" t="s">
        <v>60</v>
      </c>
      <c r="B26" t="s">
        <v>874</v>
      </c>
      <c r="C26">
        <v>1105</v>
      </c>
      <c r="D26">
        <v>19008</v>
      </c>
      <c r="E26">
        <v>0</v>
      </c>
      <c r="F26" t="s">
        <v>706</v>
      </c>
      <c r="H26">
        <v>2006</v>
      </c>
      <c r="I26">
        <v>2010</v>
      </c>
      <c r="J26">
        <v>1</v>
      </c>
      <c r="K26">
        <v>2013</v>
      </c>
      <c r="L26" t="s">
        <v>649</v>
      </c>
      <c r="M26" t="s">
        <v>652</v>
      </c>
      <c r="N26">
        <v>39</v>
      </c>
    </row>
    <row r="27" spans="1:14" x14ac:dyDescent="0.25">
      <c r="A27" t="s">
        <v>704</v>
      </c>
      <c r="B27" t="s">
        <v>705</v>
      </c>
      <c r="C27">
        <v>1019</v>
      </c>
      <c r="D27">
        <v>17643</v>
      </c>
      <c r="E27">
        <v>0</v>
      </c>
      <c r="F27" t="s">
        <v>706</v>
      </c>
      <c r="H27">
        <v>1988</v>
      </c>
      <c r="I27">
        <v>1992</v>
      </c>
      <c r="J27">
        <v>0</v>
      </c>
      <c r="K27">
        <v>1995</v>
      </c>
      <c r="L27" t="s">
        <v>650</v>
      </c>
      <c r="M27" t="s">
        <v>652</v>
      </c>
      <c r="N27">
        <v>39</v>
      </c>
    </row>
    <row r="28" spans="1:14" x14ac:dyDescent="0.25">
      <c r="A28" t="s">
        <v>1350</v>
      </c>
      <c r="B28" t="s">
        <v>1351</v>
      </c>
      <c r="C28">
        <v>1469</v>
      </c>
      <c r="D28">
        <v>17761</v>
      </c>
      <c r="E28">
        <v>0</v>
      </c>
      <c r="F28" t="s">
        <v>706</v>
      </c>
      <c r="H28">
        <v>1992</v>
      </c>
      <c r="I28">
        <v>2001</v>
      </c>
      <c r="J28">
        <v>0</v>
      </c>
      <c r="K28">
        <v>2014</v>
      </c>
      <c r="L28" t="s">
        <v>650</v>
      </c>
      <c r="M28" t="s">
        <v>674</v>
      </c>
      <c r="N28">
        <v>39</v>
      </c>
    </row>
    <row r="29" spans="1:14" x14ac:dyDescent="0.25">
      <c r="A29" t="s">
        <v>1212</v>
      </c>
      <c r="B29" t="s">
        <v>1213</v>
      </c>
      <c r="C29">
        <v>1353</v>
      </c>
      <c r="D29">
        <v>18969</v>
      </c>
      <c r="E29">
        <v>0</v>
      </c>
      <c r="F29" t="s">
        <v>706</v>
      </c>
      <c r="H29">
        <v>2001</v>
      </c>
      <c r="I29">
        <v>2004</v>
      </c>
      <c r="J29">
        <v>0</v>
      </c>
      <c r="K29">
        <v>2010</v>
      </c>
      <c r="L29" t="s">
        <v>650</v>
      </c>
      <c r="M29" t="s">
        <v>886</v>
      </c>
      <c r="N29">
        <v>39</v>
      </c>
    </row>
    <row r="30" spans="1:14" x14ac:dyDescent="0.25">
      <c r="A30" t="s">
        <v>4</v>
      </c>
      <c r="B30" t="s">
        <v>1423</v>
      </c>
      <c r="C30">
        <v>1530</v>
      </c>
      <c r="D30">
        <v>17529</v>
      </c>
      <c r="E30">
        <v>0</v>
      </c>
      <c r="F30" t="s">
        <v>550</v>
      </c>
      <c r="H30">
        <v>1972</v>
      </c>
      <c r="I30">
        <v>1975</v>
      </c>
      <c r="J30">
        <v>0</v>
      </c>
      <c r="K30">
        <v>1979</v>
      </c>
      <c r="L30" t="s">
        <v>649</v>
      </c>
      <c r="M30" t="s">
        <v>652</v>
      </c>
      <c r="N30">
        <v>52</v>
      </c>
    </row>
    <row r="31" spans="1:14" x14ac:dyDescent="0.25">
      <c r="A31" t="s">
        <v>207</v>
      </c>
      <c r="B31" t="s">
        <v>993</v>
      </c>
      <c r="C31">
        <v>1179</v>
      </c>
      <c r="D31">
        <v>17636</v>
      </c>
      <c r="E31">
        <v>0</v>
      </c>
      <c r="F31" t="s">
        <v>994</v>
      </c>
      <c r="H31">
        <v>1967</v>
      </c>
      <c r="I31">
        <v>1971</v>
      </c>
      <c r="J31">
        <v>0</v>
      </c>
      <c r="K31">
        <v>1975</v>
      </c>
      <c r="L31" t="s">
        <v>649</v>
      </c>
      <c r="M31" t="s">
        <v>652</v>
      </c>
      <c r="N31">
        <v>71</v>
      </c>
    </row>
    <row r="32" spans="1:14" x14ac:dyDescent="0.25">
      <c r="A32" t="s">
        <v>208</v>
      </c>
      <c r="B32" t="s">
        <v>801</v>
      </c>
      <c r="C32">
        <v>1320</v>
      </c>
      <c r="D32" t="e">
        <v>#N/A</v>
      </c>
      <c r="E32">
        <v>0</v>
      </c>
      <c r="F32" t="s">
        <v>994</v>
      </c>
      <c r="H32">
        <v>1977</v>
      </c>
      <c r="I32">
        <v>1983</v>
      </c>
      <c r="J32">
        <v>1</v>
      </c>
      <c r="K32">
        <v>1984</v>
      </c>
      <c r="L32" t="s">
        <v>650</v>
      </c>
      <c r="M32" t="s">
        <v>652</v>
      </c>
      <c r="N32">
        <v>71</v>
      </c>
    </row>
    <row r="33" spans="1:14" x14ac:dyDescent="0.25">
      <c r="A33" t="s">
        <v>1238</v>
      </c>
      <c r="B33" t="s">
        <v>1239</v>
      </c>
      <c r="C33">
        <v>1375</v>
      </c>
      <c r="D33">
        <v>19489</v>
      </c>
      <c r="E33">
        <v>0</v>
      </c>
      <c r="F33" t="s">
        <v>1433</v>
      </c>
      <c r="H33">
        <v>1982</v>
      </c>
      <c r="I33">
        <v>1985</v>
      </c>
      <c r="J33">
        <v>0</v>
      </c>
      <c r="K33">
        <v>1993</v>
      </c>
      <c r="L33" t="s">
        <v>649</v>
      </c>
      <c r="M33" t="s">
        <v>886</v>
      </c>
      <c r="N33">
        <v>108</v>
      </c>
    </row>
    <row r="34" spans="1:14" x14ac:dyDescent="0.25">
      <c r="A34" t="s">
        <v>124</v>
      </c>
      <c r="B34" t="s">
        <v>933</v>
      </c>
      <c r="C34">
        <v>1143</v>
      </c>
      <c r="D34" t="e">
        <v>#N/A</v>
      </c>
      <c r="E34">
        <v>0</v>
      </c>
      <c r="F34" t="s">
        <v>934</v>
      </c>
      <c r="H34">
        <v>1981</v>
      </c>
      <c r="I34">
        <v>1984</v>
      </c>
      <c r="J34">
        <v>0</v>
      </c>
      <c r="K34">
        <v>1999</v>
      </c>
      <c r="L34" t="s">
        <v>649</v>
      </c>
      <c r="M34" t="s">
        <v>652</v>
      </c>
      <c r="N34">
        <v>132</v>
      </c>
    </row>
    <row r="35" spans="1:14" x14ac:dyDescent="0.25">
      <c r="A35" t="s">
        <v>747</v>
      </c>
      <c r="B35" t="s">
        <v>1160</v>
      </c>
      <c r="C35">
        <v>1305</v>
      </c>
      <c r="D35">
        <v>16534</v>
      </c>
      <c r="E35">
        <v>0</v>
      </c>
      <c r="F35" t="s">
        <v>517</v>
      </c>
      <c r="H35">
        <v>1973</v>
      </c>
      <c r="I35">
        <v>1976</v>
      </c>
      <c r="J35">
        <v>0</v>
      </c>
      <c r="K35">
        <v>1980</v>
      </c>
      <c r="L35" t="s">
        <v>649</v>
      </c>
      <c r="M35" t="s">
        <v>652</v>
      </c>
      <c r="N35">
        <v>87</v>
      </c>
    </row>
    <row r="36" spans="1:14" x14ac:dyDescent="0.25">
      <c r="A36" t="s">
        <v>5</v>
      </c>
      <c r="B36" t="s">
        <v>880</v>
      </c>
      <c r="C36">
        <v>1109</v>
      </c>
      <c r="D36">
        <v>14773</v>
      </c>
      <c r="E36">
        <v>0</v>
      </c>
      <c r="F36" t="s">
        <v>517</v>
      </c>
      <c r="H36">
        <v>1959</v>
      </c>
      <c r="I36">
        <v>1962</v>
      </c>
      <c r="J36">
        <v>0</v>
      </c>
      <c r="K36">
        <v>1969</v>
      </c>
      <c r="L36" t="s">
        <v>649</v>
      </c>
      <c r="M36" t="s">
        <v>652</v>
      </c>
      <c r="N36">
        <v>87</v>
      </c>
    </row>
    <row r="37" spans="1:14" x14ac:dyDescent="0.25">
      <c r="A37" t="s">
        <v>94</v>
      </c>
      <c r="B37" t="s">
        <v>986</v>
      </c>
      <c r="C37">
        <v>1174</v>
      </c>
      <c r="D37">
        <v>14034</v>
      </c>
      <c r="E37">
        <v>0</v>
      </c>
      <c r="F37" t="s">
        <v>570</v>
      </c>
      <c r="H37">
        <v>1983</v>
      </c>
      <c r="I37">
        <v>1986</v>
      </c>
      <c r="J37">
        <v>0</v>
      </c>
      <c r="K37">
        <v>1989</v>
      </c>
      <c r="L37" t="s">
        <v>650</v>
      </c>
      <c r="M37" t="s">
        <v>652</v>
      </c>
      <c r="N37">
        <v>126</v>
      </c>
    </row>
    <row r="38" spans="1:14" x14ac:dyDescent="0.25">
      <c r="A38" t="s">
        <v>212</v>
      </c>
      <c r="B38" t="s">
        <v>1260</v>
      </c>
      <c r="C38">
        <v>1392</v>
      </c>
      <c r="D38">
        <v>14749</v>
      </c>
      <c r="E38">
        <v>0</v>
      </c>
      <c r="F38" t="s">
        <v>754</v>
      </c>
      <c r="J38">
        <v>1</v>
      </c>
      <c r="K38">
        <v>1967</v>
      </c>
      <c r="L38" t="s">
        <v>649</v>
      </c>
      <c r="M38" t="s">
        <v>652</v>
      </c>
      <c r="N38">
        <v>5</v>
      </c>
    </row>
    <row r="39" spans="1:14" x14ac:dyDescent="0.25">
      <c r="A39" t="s">
        <v>1367</v>
      </c>
      <c r="B39" t="s">
        <v>26</v>
      </c>
      <c r="C39">
        <v>1484</v>
      </c>
      <c r="D39">
        <v>13385</v>
      </c>
      <c r="E39">
        <v>0</v>
      </c>
      <c r="F39" t="s">
        <v>754</v>
      </c>
      <c r="H39">
        <v>1978</v>
      </c>
      <c r="I39">
        <v>1983</v>
      </c>
      <c r="J39">
        <v>0</v>
      </c>
      <c r="K39">
        <v>1984</v>
      </c>
      <c r="L39" t="s">
        <v>649</v>
      </c>
      <c r="M39" t="s">
        <v>653</v>
      </c>
      <c r="N39">
        <v>5</v>
      </c>
    </row>
    <row r="40" spans="1:14" x14ac:dyDescent="0.25">
      <c r="A40" t="s">
        <v>752</v>
      </c>
      <c r="B40" t="s">
        <v>753</v>
      </c>
      <c r="C40">
        <v>1042</v>
      </c>
      <c r="D40">
        <v>11305</v>
      </c>
      <c r="E40">
        <v>0</v>
      </c>
      <c r="F40" t="s">
        <v>754</v>
      </c>
      <c r="H40">
        <v>1956</v>
      </c>
      <c r="J40">
        <v>1</v>
      </c>
      <c r="L40" t="s">
        <v>649</v>
      </c>
      <c r="M40" t="s">
        <v>755</v>
      </c>
      <c r="N40">
        <v>5</v>
      </c>
    </row>
    <row r="41" spans="1:14" x14ac:dyDescent="0.25">
      <c r="A41" t="s">
        <v>90</v>
      </c>
      <c r="B41" t="s">
        <v>1318</v>
      </c>
      <c r="C41">
        <v>1441</v>
      </c>
      <c r="D41">
        <v>13585</v>
      </c>
      <c r="E41">
        <v>0</v>
      </c>
      <c r="F41" t="s">
        <v>725</v>
      </c>
      <c r="H41">
        <v>1977</v>
      </c>
      <c r="I41">
        <v>1981</v>
      </c>
      <c r="J41">
        <v>0</v>
      </c>
      <c r="K41">
        <v>1985</v>
      </c>
      <c r="L41" t="s">
        <v>650</v>
      </c>
      <c r="M41" t="s">
        <v>652</v>
      </c>
      <c r="N41">
        <v>13</v>
      </c>
    </row>
    <row r="42" spans="1:14" x14ac:dyDescent="0.25">
      <c r="A42" t="s">
        <v>59</v>
      </c>
      <c r="B42" t="s">
        <v>919</v>
      </c>
      <c r="C42">
        <v>1134</v>
      </c>
      <c r="D42">
        <v>16855</v>
      </c>
      <c r="E42">
        <v>0</v>
      </c>
      <c r="F42" t="s">
        <v>725</v>
      </c>
      <c r="H42">
        <v>1986</v>
      </c>
      <c r="I42">
        <v>1990</v>
      </c>
      <c r="J42">
        <v>0</v>
      </c>
      <c r="K42">
        <v>1992</v>
      </c>
      <c r="L42" t="s">
        <v>649</v>
      </c>
      <c r="M42" t="s">
        <v>652</v>
      </c>
      <c r="N42">
        <v>13</v>
      </c>
    </row>
    <row r="43" spans="1:14" x14ac:dyDescent="0.25">
      <c r="A43" t="s">
        <v>1034</v>
      </c>
      <c r="B43" t="s">
        <v>1035</v>
      </c>
      <c r="C43">
        <v>1207</v>
      </c>
      <c r="D43">
        <v>19731</v>
      </c>
      <c r="E43">
        <v>0</v>
      </c>
      <c r="F43" t="s">
        <v>725</v>
      </c>
      <c r="H43">
        <v>1973</v>
      </c>
      <c r="J43">
        <v>1</v>
      </c>
      <c r="K43">
        <v>2006</v>
      </c>
      <c r="L43" t="s">
        <v>650</v>
      </c>
      <c r="M43" t="s">
        <v>652</v>
      </c>
      <c r="N43">
        <v>13</v>
      </c>
    </row>
    <row r="44" spans="1:14" x14ac:dyDescent="0.25">
      <c r="A44" t="s">
        <v>696</v>
      </c>
      <c r="B44" t="s">
        <v>1325</v>
      </c>
      <c r="C44">
        <v>1446</v>
      </c>
      <c r="D44">
        <v>16711</v>
      </c>
      <c r="E44">
        <v>0</v>
      </c>
      <c r="F44" t="s">
        <v>725</v>
      </c>
      <c r="H44">
        <v>1975</v>
      </c>
      <c r="I44">
        <v>1979</v>
      </c>
      <c r="J44">
        <v>0</v>
      </c>
      <c r="K44">
        <v>1984</v>
      </c>
      <c r="L44" t="s">
        <v>649</v>
      </c>
      <c r="M44" t="s">
        <v>652</v>
      </c>
      <c r="N44">
        <v>13</v>
      </c>
    </row>
    <row r="45" spans="1:14" x14ac:dyDescent="0.25">
      <c r="A45" t="s">
        <v>675</v>
      </c>
      <c r="B45" t="s">
        <v>950</v>
      </c>
      <c r="C45">
        <v>1153</v>
      </c>
      <c r="D45" t="e">
        <v>#N/A</v>
      </c>
      <c r="E45">
        <v>0</v>
      </c>
      <c r="F45" t="s">
        <v>725</v>
      </c>
      <c r="H45">
        <v>1976</v>
      </c>
      <c r="I45">
        <v>1980</v>
      </c>
      <c r="J45">
        <v>0</v>
      </c>
      <c r="K45">
        <v>1985</v>
      </c>
      <c r="L45" t="s">
        <v>650</v>
      </c>
      <c r="M45" t="s">
        <v>652</v>
      </c>
      <c r="N45">
        <v>13</v>
      </c>
    </row>
    <row r="46" spans="1:14" x14ac:dyDescent="0.25">
      <c r="A46" t="s">
        <v>156</v>
      </c>
      <c r="B46" t="s">
        <v>1225</v>
      </c>
      <c r="C46">
        <v>1363</v>
      </c>
      <c r="D46" t="e">
        <v>#N/A</v>
      </c>
      <c r="E46">
        <v>0</v>
      </c>
      <c r="F46" t="s">
        <v>725</v>
      </c>
      <c r="H46">
        <v>1989</v>
      </c>
      <c r="I46">
        <v>2001</v>
      </c>
      <c r="J46">
        <v>1</v>
      </c>
      <c r="K46">
        <v>2007</v>
      </c>
      <c r="L46" t="s">
        <v>650</v>
      </c>
      <c r="M46" t="s">
        <v>655</v>
      </c>
      <c r="N46">
        <v>13</v>
      </c>
    </row>
    <row r="47" spans="1:14" x14ac:dyDescent="0.25">
      <c r="A47" t="s">
        <v>1276</v>
      </c>
      <c r="B47" t="s">
        <v>1275</v>
      </c>
      <c r="C47">
        <v>1403</v>
      </c>
      <c r="D47">
        <v>13612</v>
      </c>
      <c r="E47">
        <v>0</v>
      </c>
      <c r="F47" t="s">
        <v>997</v>
      </c>
      <c r="H47">
        <v>2003</v>
      </c>
      <c r="I47">
        <v>2008</v>
      </c>
      <c r="J47">
        <v>0</v>
      </c>
      <c r="K47">
        <v>2009</v>
      </c>
      <c r="L47" t="s">
        <v>650</v>
      </c>
      <c r="M47" t="s">
        <v>652</v>
      </c>
      <c r="N47">
        <v>132</v>
      </c>
    </row>
    <row r="48" spans="1:14" x14ac:dyDescent="0.25">
      <c r="A48" t="s">
        <v>76</v>
      </c>
      <c r="B48" t="s">
        <v>1036</v>
      </c>
      <c r="C48">
        <v>1208</v>
      </c>
      <c r="D48">
        <v>12136</v>
      </c>
      <c r="E48">
        <v>0</v>
      </c>
      <c r="F48" t="s">
        <v>997</v>
      </c>
      <c r="H48">
        <v>1984</v>
      </c>
      <c r="I48">
        <v>1980</v>
      </c>
      <c r="J48">
        <v>0</v>
      </c>
      <c r="K48">
        <v>1994</v>
      </c>
      <c r="L48" t="s">
        <v>649</v>
      </c>
      <c r="M48" t="s">
        <v>652</v>
      </c>
      <c r="N48">
        <v>132</v>
      </c>
    </row>
    <row r="49" spans="1:14" x14ac:dyDescent="0.25">
      <c r="A49" t="s">
        <v>1071</v>
      </c>
      <c r="B49" t="s">
        <v>389</v>
      </c>
      <c r="C49">
        <v>1323</v>
      </c>
      <c r="D49" t="e">
        <v>#N/A</v>
      </c>
      <c r="E49">
        <v>0</v>
      </c>
      <c r="F49" t="s">
        <v>1175</v>
      </c>
      <c r="I49">
        <v>1976</v>
      </c>
      <c r="J49">
        <v>0</v>
      </c>
      <c r="K49">
        <v>1979</v>
      </c>
      <c r="L49" t="s">
        <v>649</v>
      </c>
      <c r="M49" t="s">
        <v>652</v>
      </c>
      <c r="N49">
        <v>122</v>
      </c>
    </row>
    <row r="50" spans="1:14" x14ac:dyDescent="0.25">
      <c r="A50" t="s">
        <v>1165</v>
      </c>
      <c r="B50" t="s">
        <v>1221</v>
      </c>
      <c r="C50">
        <v>1360</v>
      </c>
      <c r="D50">
        <v>10843</v>
      </c>
      <c r="E50">
        <v>0</v>
      </c>
      <c r="F50" t="s">
        <v>854</v>
      </c>
      <c r="H50">
        <v>1982</v>
      </c>
      <c r="I50">
        <v>1985</v>
      </c>
      <c r="J50">
        <v>0</v>
      </c>
      <c r="K50">
        <v>1991</v>
      </c>
      <c r="L50" t="s">
        <v>649</v>
      </c>
      <c r="M50" t="s">
        <v>655</v>
      </c>
      <c r="N50">
        <v>100</v>
      </c>
    </row>
    <row r="51" spans="1:14" x14ac:dyDescent="0.25">
      <c r="A51" t="s">
        <v>735</v>
      </c>
      <c r="B51" t="s">
        <v>736</v>
      </c>
      <c r="C51">
        <v>1035</v>
      </c>
      <c r="D51">
        <v>10823</v>
      </c>
      <c r="E51">
        <v>0</v>
      </c>
      <c r="F51" t="s">
        <v>737</v>
      </c>
      <c r="H51">
        <v>1971</v>
      </c>
      <c r="I51">
        <v>1974</v>
      </c>
      <c r="J51">
        <v>0</v>
      </c>
      <c r="K51">
        <v>1979</v>
      </c>
      <c r="L51" t="s">
        <v>650</v>
      </c>
      <c r="M51" t="s">
        <v>652</v>
      </c>
      <c r="N51">
        <v>10</v>
      </c>
    </row>
    <row r="52" spans="1:14" x14ac:dyDescent="0.25">
      <c r="A52" t="s">
        <v>212</v>
      </c>
      <c r="B52" t="s">
        <v>766</v>
      </c>
      <c r="C52">
        <v>1049</v>
      </c>
      <c r="D52">
        <v>13539</v>
      </c>
      <c r="E52">
        <v>0</v>
      </c>
      <c r="F52" t="s">
        <v>737</v>
      </c>
      <c r="H52">
        <v>2001</v>
      </c>
      <c r="I52">
        <v>2006</v>
      </c>
      <c r="J52">
        <v>0</v>
      </c>
      <c r="K52">
        <v>2009</v>
      </c>
      <c r="L52" t="s">
        <v>649</v>
      </c>
      <c r="M52" t="s">
        <v>652</v>
      </c>
      <c r="N52">
        <v>10</v>
      </c>
    </row>
    <row r="53" spans="1:14" x14ac:dyDescent="0.25">
      <c r="A53" t="s">
        <v>34</v>
      </c>
      <c r="B53" t="s">
        <v>1029</v>
      </c>
      <c r="C53">
        <v>1203</v>
      </c>
      <c r="D53" t="e">
        <v>#N/A</v>
      </c>
      <c r="E53">
        <v>0</v>
      </c>
      <c r="F53" t="s">
        <v>737</v>
      </c>
      <c r="H53">
        <v>1972</v>
      </c>
      <c r="I53">
        <v>1982</v>
      </c>
      <c r="J53">
        <v>1</v>
      </c>
      <c r="K53">
        <v>1985</v>
      </c>
      <c r="L53" t="s">
        <v>649</v>
      </c>
      <c r="M53" t="s">
        <v>652</v>
      </c>
      <c r="N53">
        <v>10</v>
      </c>
    </row>
    <row r="54" spans="1:14" x14ac:dyDescent="0.25">
      <c r="A54" t="s">
        <v>1263</v>
      </c>
      <c r="B54" t="s">
        <v>1264</v>
      </c>
      <c r="C54">
        <v>1394</v>
      </c>
      <c r="D54">
        <v>11124</v>
      </c>
      <c r="E54">
        <v>0</v>
      </c>
      <c r="F54" t="s">
        <v>737</v>
      </c>
      <c r="I54">
        <v>1979</v>
      </c>
      <c r="J54">
        <v>0</v>
      </c>
      <c r="K54">
        <v>1979</v>
      </c>
      <c r="L54" t="s">
        <v>649</v>
      </c>
      <c r="M54" t="s">
        <v>652</v>
      </c>
      <c r="N54">
        <v>10</v>
      </c>
    </row>
    <row r="55" spans="1:14" x14ac:dyDescent="0.25">
      <c r="A55" t="s">
        <v>127</v>
      </c>
      <c r="B55" t="s">
        <v>1413</v>
      </c>
      <c r="C55">
        <v>1517</v>
      </c>
      <c r="D55">
        <v>14608</v>
      </c>
      <c r="E55">
        <v>0</v>
      </c>
      <c r="F55" t="s">
        <v>737</v>
      </c>
      <c r="H55">
        <v>1984</v>
      </c>
      <c r="I55">
        <v>1987</v>
      </c>
      <c r="J55">
        <v>0</v>
      </c>
      <c r="K55">
        <v>1994</v>
      </c>
      <c r="L55" t="s">
        <v>649</v>
      </c>
      <c r="M55" t="s">
        <v>652</v>
      </c>
      <c r="N55">
        <v>10</v>
      </c>
    </row>
    <row r="56" spans="1:14" x14ac:dyDescent="0.25">
      <c r="A56" t="s">
        <v>887</v>
      </c>
      <c r="B56" t="s">
        <v>1129</v>
      </c>
      <c r="C56">
        <v>1284</v>
      </c>
      <c r="D56">
        <v>15131</v>
      </c>
      <c r="E56">
        <v>0</v>
      </c>
      <c r="F56" t="s">
        <v>737</v>
      </c>
      <c r="H56">
        <v>1997</v>
      </c>
      <c r="I56">
        <v>2001</v>
      </c>
      <c r="J56">
        <v>0</v>
      </c>
      <c r="K56">
        <v>2006</v>
      </c>
      <c r="L56" t="s">
        <v>650</v>
      </c>
      <c r="M56" t="s">
        <v>652</v>
      </c>
      <c r="N56">
        <v>10</v>
      </c>
    </row>
    <row r="57" spans="1:14" x14ac:dyDescent="0.25">
      <c r="A57" t="s">
        <v>968</v>
      </c>
      <c r="B57" t="s">
        <v>1317</v>
      </c>
      <c r="C57">
        <v>1439</v>
      </c>
      <c r="D57" t="e">
        <v>#N/A</v>
      </c>
      <c r="E57">
        <v>0</v>
      </c>
      <c r="F57" t="s">
        <v>687</v>
      </c>
      <c r="H57">
        <v>1982</v>
      </c>
      <c r="I57">
        <v>1986</v>
      </c>
      <c r="J57">
        <v>1</v>
      </c>
      <c r="K57">
        <v>1995</v>
      </c>
      <c r="L57" t="s">
        <v>649</v>
      </c>
      <c r="M57" t="s">
        <v>652</v>
      </c>
      <c r="N57">
        <v>26</v>
      </c>
    </row>
    <row r="58" spans="1:14" x14ac:dyDescent="0.25">
      <c r="A58" t="s">
        <v>862</v>
      </c>
      <c r="B58" t="s">
        <v>863</v>
      </c>
      <c r="C58">
        <v>1099</v>
      </c>
      <c r="D58">
        <v>18389</v>
      </c>
      <c r="E58">
        <v>0</v>
      </c>
      <c r="F58" t="s">
        <v>687</v>
      </c>
      <c r="H58">
        <v>1969</v>
      </c>
      <c r="I58">
        <v>1977</v>
      </c>
      <c r="J58">
        <v>0</v>
      </c>
      <c r="K58">
        <v>1983</v>
      </c>
      <c r="L58" t="s">
        <v>649</v>
      </c>
      <c r="M58" t="s">
        <v>652</v>
      </c>
      <c r="N58">
        <v>26</v>
      </c>
    </row>
    <row r="59" spans="1:14" x14ac:dyDescent="0.25">
      <c r="A59" t="s">
        <v>930</v>
      </c>
      <c r="B59" t="s">
        <v>931</v>
      </c>
      <c r="C59">
        <v>1141</v>
      </c>
      <c r="D59">
        <v>18566</v>
      </c>
      <c r="E59">
        <v>0</v>
      </c>
      <c r="F59" t="s">
        <v>687</v>
      </c>
      <c r="H59">
        <v>1967</v>
      </c>
      <c r="I59">
        <v>1983</v>
      </c>
      <c r="J59">
        <v>1</v>
      </c>
      <c r="K59">
        <v>1986</v>
      </c>
      <c r="L59" t="s">
        <v>650</v>
      </c>
      <c r="M59" t="s">
        <v>652</v>
      </c>
      <c r="N59">
        <v>26</v>
      </c>
    </row>
    <row r="60" spans="1:14" x14ac:dyDescent="0.25">
      <c r="A60" t="s">
        <v>191</v>
      </c>
      <c r="B60" t="s">
        <v>1414</v>
      </c>
      <c r="C60">
        <v>1518</v>
      </c>
      <c r="D60">
        <v>15545</v>
      </c>
      <c r="E60">
        <v>0</v>
      </c>
      <c r="F60" t="s">
        <v>1313</v>
      </c>
      <c r="H60">
        <v>1987</v>
      </c>
      <c r="I60">
        <v>1994</v>
      </c>
      <c r="J60">
        <v>0</v>
      </c>
      <c r="K60">
        <v>2009</v>
      </c>
      <c r="L60" t="s">
        <v>649</v>
      </c>
      <c r="M60" t="s">
        <v>652</v>
      </c>
      <c r="N60">
        <v>146</v>
      </c>
    </row>
    <row r="61" spans="1:14" x14ac:dyDescent="0.25">
      <c r="A61" t="s">
        <v>48</v>
      </c>
      <c r="B61" t="s">
        <v>1366</v>
      </c>
      <c r="C61">
        <v>1483</v>
      </c>
      <c r="D61">
        <v>15445</v>
      </c>
      <c r="E61">
        <v>0</v>
      </c>
      <c r="F61" t="s">
        <v>823</v>
      </c>
      <c r="H61">
        <v>1976</v>
      </c>
      <c r="I61">
        <v>1979</v>
      </c>
      <c r="J61">
        <v>0</v>
      </c>
      <c r="K61">
        <v>1985</v>
      </c>
      <c r="L61" t="s">
        <v>649</v>
      </c>
      <c r="M61" t="s">
        <v>652</v>
      </c>
      <c r="N61">
        <v>39</v>
      </c>
    </row>
    <row r="62" spans="1:14" x14ac:dyDescent="0.25">
      <c r="A62" t="s">
        <v>114</v>
      </c>
      <c r="B62" t="s">
        <v>822</v>
      </c>
      <c r="C62">
        <v>1078</v>
      </c>
      <c r="D62" t="e">
        <v>#N/A</v>
      </c>
      <c r="E62">
        <v>0</v>
      </c>
      <c r="F62" t="s">
        <v>823</v>
      </c>
      <c r="H62">
        <v>1974</v>
      </c>
      <c r="I62">
        <v>1977</v>
      </c>
      <c r="J62">
        <v>0</v>
      </c>
      <c r="K62">
        <v>1979</v>
      </c>
      <c r="L62" t="s">
        <v>649</v>
      </c>
      <c r="M62" t="s">
        <v>652</v>
      </c>
      <c r="N62">
        <v>39</v>
      </c>
    </row>
    <row r="63" spans="1:14" x14ac:dyDescent="0.25">
      <c r="A63" t="s">
        <v>1130</v>
      </c>
      <c r="B63" t="s">
        <v>1131</v>
      </c>
      <c r="C63">
        <v>1285</v>
      </c>
      <c r="D63">
        <v>13108</v>
      </c>
      <c r="E63">
        <v>0</v>
      </c>
      <c r="F63" t="s">
        <v>823</v>
      </c>
      <c r="H63">
        <v>1989</v>
      </c>
      <c r="I63">
        <v>1995</v>
      </c>
      <c r="J63">
        <v>0</v>
      </c>
      <c r="K63">
        <v>2004</v>
      </c>
      <c r="L63" t="s">
        <v>650</v>
      </c>
      <c r="M63" t="s">
        <v>653</v>
      </c>
      <c r="N63">
        <v>39</v>
      </c>
    </row>
    <row r="64" spans="1:14" x14ac:dyDescent="0.25">
      <c r="A64" t="s">
        <v>114</v>
      </c>
      <c r="B64" t="s">
        <v>1336</v>
      </c>
      <c r="C64">
        <v>1458</v>
      </c>
      <c r="D64">
        <v>17200</v>
      </c>
      <c r="E64">
        <v>0</v>
      </c>
      <c r="F64" t="s">
        <v>1432</v>
      </c>
      <c r="H64">
        <v>1994</v>
      </c>
      <c r="I64">
        <v>1997</v>
      </c>
      <c r="J64">
        <v>0</v>
      </c>
      <c r="K64">
        <v>2000</v>
      </c>
      <c r="L64" t="s">
        <v>649</v>
      </c>
      <c r="M64" t="s">
        <v>652</v>
      </c>
      <c r="N64">
        <v>22</v>
      </c>
    </row>
    <row r="65" spans="1:14" x14ac:dyDescent="0.25">
      <c r="A65" t="s">
        <v>1022</v>
      </c>
      <c r="B65" t="s">
        <v>1023</v>
      </c>
      <c r="C65">
        <v>1200</v>
      </c>
      <c r="D65">
        <v>17369</v>
      </c>
      <c r="E65">
        <v>0</v>
      </c>
      <c r="F65" t="s">
        <v>710</v>
      </c>
      <c r="I65">
        <v>2002</v>
      </c>
      <c r="J65">
        <v>0</v>
      </c>
      <c r="K65">
        <v>2011</v>
      </c>
      <c r="L65" t="s">
        <v>649</v>
      </c>
      <c r="M65" t="s">
        <v>652</v>
      </c>
      <c r="N65">
        <v>14</v>
      </c>
    </row>
    <row r="66" spans="1:14" x14ac:dyDescent="0.25">
      <c r="A66" t="s">
        <v>72</v>
      </c>
      <c r="B66" t="s">
        <v>764</v>
      </c>
      <c r="C66">
        <v>1048</v>
      </c>
      <c r="D66">
        <v>11259</v>
      </c>
      <c r="E66">
        <v>0</v>
      </c>
      <c r="F66" t="s">
        <v>710</v>
      </c>
      <c r="I66">
        <v>1975</v>
      </c>
      <c r="J66">
        <v>0</v>
      </c>
      <c r="K66">
        <v>1983</v>
      </c>
      <c r="L66" t="s">
        <v>650</v>
      </c>
      <c r="M66" t="s">
        <v>652</v>
      </c>
      <c r="N66">
        <v>14</v>
      </c>
    </row>
    <row r="67" spans="1:14" x14ac:dyDescent="0.25">
      <c r="A67" t="s">
        <v>988</v>
      </c>
      <c r="B67" t="s">
        <v>989</v>
      </c>
      <c r="C67">
        <v>1176</v>
      </c>
      <c r="D67">
        <v>14638</v>
      </c>
      <c r="E67">
        <v>0</v>
      </c>
      <c r="F67" t="s">
        <v>710</v>
      </c>
      <c r="I67">
        <v>1992</v>
      </c>
      <c r="J67">
        <v>0</v>
      </c>
      <c r="K67">
        <v>2005</v>
      </c>
      <c r="L67" t="s">
        <v>650</v>
      </c>
      <c r="M67" t="s">
        <v>652</v>
      </c>
      <c r="N67">
        <v>14</v>
      </c>
    </row>
    <row r="68" spans="1:14" x14ac:dyDescent="0.25">
      <c r="A68" t="s">
        <v>794</v>
      </c>
      <c r="B68" t="s">
        <v>1352</v>
      </c>
      <c r="C68">
        <v>1470</v>
      </c>
      <c r="D68">
        <v>13089</v>
      </c>
      <c r="E68">
        <v>0</v>
      </c>
      <c r="F68" t="s">
        <v>1330</v>
      </c>
      <c r="H68">
        <v>1982</v>
      </c>
      <c r="I68">
        <v>1986</v>
      </c>
      <c r="J68">
        <v>0</v>
      </c>
      <c r="K68">
        <v>1992</v>
      </c>
      <c r="L68" t="s">
        <v>650</v>
      </c>
      <c r="M68" t="s">
        <v>652</v>
      </c>
      <c r="N68">
        <v>3</v>
      </c>
    </row>
    <row r="69" spans="1:14" x14ac:dyDescent="0.25">
      <c r="A69" t="s">
        <v>66</v>
      </c>
      <c r="B69" t="s">
        <v>1414</v>
      </c>
      <c r="C69">
        <v>1519</v>
      </c>
      <c r="D69">
        <v>11808</v>
      </c>
      <c r="E69">
        <v>0</v>
      </c>
      <c r="F69" t="s">
        <v>698</v>
      </c>
      <c r="H69">
        <v>1982</v>
      </c>
      <c r="I69">
        <v>1985</v>
      </c>
      <c r="J69">
        <v>0</v>
      </c>
      <c r="K69">
        <v>1986</v>
      </c>
      <c r="L69" t="s">
        <v>649</v>
      </c>
      <c r="M69" t="s">
        <v>652</v>
      </c>
      <c r="N69">
        <v>34</v>
      </c>
    </row>
    <row r="70" spans="1:14" x14ac:dyDescent="0.25">
      <c r="A70" t="s">
        <v>100</v>
      </c>
      <c r="B70" t="s">
        <v>58</v>
      </c>
      <c r="C70">
        <v>1434</v>
      </c>
      <c r="D70">
        <v>19197</v>
      </c>
      <c r="E70">
        <v>0</v>
      </c>
      <c r="F70" t="s">
        <v>698</v>
      </c>
      <c r="H70">
        <v>1998</v>
      </c>
      <c r="I70">
        <v>2005</v>
      </c>
      <c r="J70">
        <v>0</v>
      </c>
      <c r="K70">
        <v>2009</v>
      </c>
      <c r="L70" t="s">
        <v>649</v>
      </c>
      <c r="M70" t="s">
        <v>652</v>
      </c>
      <c r="N70">
        <v>34</v>
      </c>
    </row>
    <row r="71" spans="1:14" x14ac:dyDescent="0.25">
      <c r="A71" t="s">
        <v>696</v>
      </c>
      <c r="B71" t="s">
        <v>697</v>
      </c>
      <c r="C71">
        <v>1016</v>
      </c>
      <c r="D71">
        <v>15402</v>
      </c>
      <c r="E71">
        <v>0</v>
      </c>
      <c r="F71" t="s">
        <v>698</v>
      </c>
      <c r="H71">
        <v>1978</v>
      </c>
      <c r="I71">
        <v>1981</v>
      </c>
      <c r="J71">
        <v>0</v>
      </c>
      <c r="K71">
        <v>1987</v>
      </c>
      <c r="L71" t="s">
        <v>649</v>
      </c>
      <c r="M71" t="s">
        <v>652</v>
      </c>
      <c r="N71">
        <v>34</v>
      </c>
    </row>
    <row r="72" spans="1:14" x14ac:dyDescent="0.25">
      <c r="A72" t="s">
        <v>1105</v>
      </c>
      <c r="B72" t="s">
        <v>1106</v>
      </c>
      <c r="C72">
        <v>1261</v>
      </c>
      <c r="D72">
        <v>14770</v>
      </c>
      <c r="E72">
        <v>0</v>
      </c>
      <c r="F72" t="s">
        <v>698</v>
      </c>
      <c r="H72">
        <v>1993</v>
      </c>
      <c r="I72">
        <v>1996</v>
      </c>
      <c r="J72">
        <v>1</v>
      </c>
      <c r="K72">
        <v>2001</v>
      </c>
      <c r="L72" t="s">
        <v>649</v>
      </c>
      <c r="M72" t="s">
        <v>655</v>
      </c>
      <c r="N72">
        <v>34</v>
      </c>
    </row>
    <row r="73" spans="1:14" x14ac:dyDescent="0.25">
      <c r="A73" t="s">
        <v>72</v>
      </c>
      <c r="B73" t="s">
        <v>1414</v>
      </c>
      <c r="C73">
        <v>1522</v>
      </c>
      <c r="D73">
        <v>10612</v>
      </c>
      <c r="E73">
        <v>0</v>
      </c>
      <c r="F73" t="s">
        <v>698</v>
      </c>
      <c r="H73">
        <v>1982</v>
      </c>
      <c r="I73">
        <v>1985</v>
      </c>
      <c r="J73">
        <v>0</v>
      </c>
      <c r="K73">
        <v>1986</v>
      </c>
      <c r="L73" t="s">
        <v>650</v>
      </c>
      <c r="M73" t="s">
        <v>652</v>
      </c>
      <c r="N73">
        <v>34</v>
      </c>
    </row>
    <row r="74" spans="1:14" x14ac:dyDescent="0.25">
      <c r="A74" t="s">
        <v>5</v>
      </c>
      <c r="B74" t="s">
        <v>482</v>
      </c>
      <c r="C74">
        <v>1528</v>
      </c>
      <c r="D74" t="e">
        <v>#N/A</v>
      </c>
      <c r="E74">
        <v>0</v>
      </c>
      <c r="F74" t="s">
        <v>1055</v>
      </c>
      <c r="H74">
        <v>1972</v>
      </c>
      <c r="I74">
        <v>1982</v>
      </c>
      <c r="J74">
        <v>1</v>
      </c>
      <c r="K74">
        <v>2001</v>
      </c>
      <c r="L74" t="s">
        <v>649</v>
      </c>
      <c r="M74" t="s">
        <v>652</v>
      </c>
      <c r="N74">
        <v>108</v>
      </c>
    </row>
    <row r="75" spans="1:14" x14ac:dyDescent="0.25">
      <c r="A75" t="s">
        <v>696</v>
      </c>
      <c r="B75" t="s">
        <v>1232</v>
      </c>
      <c r="C75">
        <v>1370</v>
      </c>
      <c r="D75">
        <v>11455</v>
      </c>
      <c r="E75">
        <v>0</v>
      </c>
      <c r="F75" t="s">
        <v>969</v>
      </c>
      <c r="H75">
        <v>1986</v>
      </c>
      <c r="I75">
        <v>1991</v>
      </c>
      <c r="J75">
        <v>0</v>
      </c>
      <c r="K75">
        <v>1998</v>
      </c>
      <c r="L75" t="s">
        <v>649</v>
      </c>
      <c r="M75" t="s">
        <v>652</v>
      </c>
      <c r="N75">
        <v>104</v>
      </c>
    </row>
    <row r="76" spans="1:14" x14ac:dyDescent="0.25">
      <c r="A76" t="s">
        <v>1300</v>
      </c>
      <c r="B76" t="s">
        <v>1301</v>
      </c>
      <c r="C76">
        <v>1423</v>
      </c>
      <c r="D76">
        <v>10079</v>
      </c>
      <c r="E76">
        <v>0</v>
      </c>
      <c r="F76" t="s">
        <v>714</v>
      </c>
      <c r="H76">
        <v>1999</v>
      </c>
      <c r="I76">
        <v>2002</v>
      </c>
      <c r="J76">
        <v>0</v>
      </c>
      <c r="K76">
        <v>2008</v>
      </c>
      <c r="L76" t="s">
        <v>650</v>
      </c>
      <c r="M76" t="s">
        <v>652</v>
      </c>
      <c r="N76">
        <v>100</v>
      </c>
    </row>
    <row r="77" spans="1:14" x14ac:dyDescent="0.25">
      <c r="A77" t="s">
        <v>4</v>
      </c>
      <c r="B77" t="s">
        <v>1271</v>
      </c>
      <c r="C77">
        <v>1398</v>
      </c>
      <c r="D77">
        <v>18293</v>
      </c>
      <c r="E77">
        <v>0</v>
      </c>
      <c r="F77" t="s">
        <v>714</v>
      </c>
      <c r="H77">
        <v>1972</v>
      </c>
      <c r="I77">
        <v>1978</v>
      </c>
      <c r="J77">
        <v>0</v>
      </c>
      <c r="K77">
        <v>1992</v>
      </c>
      <c r="L77" t="s">
        <v>649</v>
      </c>
      <c r="M77" t="s">
        <v>652</v>
      </c>
      <c r="N77">
        <v>100</v>
      </c>
    </row>
    <row r="78" spans="1:14" x14ac:dyDescent="0.25">
      <c r="A78" t="s">
        <v>856</v>
      </c>
      <c r="B78" t="s">
        <v>192</v>
      </c>
      <c r="C78">
        <v>1250</v>
      </c>
      <c r="D78">
        <v>10985</v>
      </c>
      <c r="E78">
        <v>0</v>
      </c>
      <c r="F78" t="s">
        <v>595</v>
      </c>
      <c r="H78">
        <v>1998</v>
      </c>
      <c r="I78">
        <v>2002</v>
      </c>
      <c r="J78">
        <v>0</v>
      </c>
      <c r="K78">
        <v>2007</v>
      </c>
      <c r="L78" t="s">
        <v>650</v>
      </c>
      <c r="M78" t="s">
        <v>655</v>
      </c>
      <c r="N78">
        <v>62</v>
      </c>
    </row>
    <row r="79" spans="1:14" x14ac:dyDescent="0.25">
      <c r="A79" t="s">
        <v>1027</v>
      </c>
      <c r="B79" t="s">
        <v>1028</v>
      </c>
      <c r="C79">
        <v>1202</v>
      </c>
      <c r="D79">
        <v>16229</v>
      </c>
      <c r="E79">
        <v>0</v>
      </c>
      <c r="F79" t="s">
        <v>595</v>
      </c>
      <c r="H79">
        <v>2002</v>
      </c>
      <c r="K79">
        <v>2010</v>
      </c>
      <c r="L79" t="s">
        <v>650</v>
      </c>
      <c r="M79" t="s">
        <v>652</v>
      </c>
      <c r="N79">
        <v>62</v>
      </c>
    </row>
    <row r="80" spans="1:14" x14ac:dyDescent="0.25">
      <c r="A80" t="s">
        <v>696</v>
      </c>
      <c r="B80" t="s">
        <v>1205</v>
      </c>
      <c r="C80">
        <v>1348</v>
      </c>
      <c r="D80">
        <v>17640</v>
      </c>
      <c r="E80">
        <v>0</v>
      </c>
      <c r="F80" t="s">
        <v>595</v>
      </c>
      <c r="H80">
        <v>1977</v>
      </c>
      <c r="I80">
        <v>1980</v>
      </c>
      <c r="J80">
        <v>0</v>
      </c>
      <c r="K80">
        <v>1990</v>
      </c>
      <c r="L80" t="s">
        <v>649</v>
      </c>
      <c r="M80" t="s">
        <v>652</v>
      </c>
      <c r="N80">
        <v>62</v>
      </c>
    </row>
    <row r="81" spans="1:14" x14ac:dyDescent="0.25">
      <c r="A81" t="s">
        <v>1165</v>
      </c>
      <c r="B81" t="s">
        <v>1166</v>
      </c>
      <c r="C81">
        <v>1308</v>
      </c>
      <c r="D81" t="e">
        <v>#N/A</v>
      </c>
      <c r="E81">
        <v>0</v>
      </c>
      <c r="F81" t="s">
        <v>595</v>
      </c>
      <c r="H81">
        <v>1971</v>
      </c>
      <c r="I81">
        <v>1974</v>
      </c>
      <c r="J81">
        <v>0</v>
      </c>
      <c r="K81">
        <v>1984</v>
      </c>
      <c r="L81" t="s">
        <v>649</v>
      </c>
      <c r="M81" t="s">
        <v>652</v>
      </c>
      <c r="N81">
        <v>62</v>
      </c>
    </row>
    <row r="82" spans="1:14" x14ac:dyDescent="0.25">
      <c r="A82" t="s">
        <v>1074</v>
      </c>
      <c r="B82" t="s">
        <v>1075</v>
      </c>
      <c r="C82">
        <v>1234</v>
      </c>
      <c r="D82">
        <v>13706</v>
      </c>
      <c r="E82">
        <v>0</v>
      </c>
      <c r="F82" t="s">
        <v>595</v>
      </c>
      <c r="H82">
        <v>1971</v>
      </c>
      <c r="I82">
        <v>1979</v>
      </c>
      <c r="J82">
        <v>0</v>
      </c>
      <c r="K82">
        <v>1982</v>
      </c>
      <c r="L82" t="s">
        <v>649</v>
      </c>
      <c r="M82" t="s">
        <v>652</v>
      </c>
      <c r="N82">
        <v>62</v>
      </c>
    </row>
    <row r="83" spans="1:14" x14ac:dyDescent="0.25">
      <c r="A83" t="s">
        <v>3</v>
      </c>
      <c r="B83" t="s">
        <v>1185</v>
      </c>
      <c r="C83">
        <v>1327</v>
      </c>
      <c r="D83">
        <v>18017</v>
      </c>
      <c r="E83">
        <v>0</v>
      </c>
      <c r="F83" t="s">
        <v>949</v>
      </c>
      <c r="H83">
        <v>1981</v>
      </c>
      <c r="I83">
        <v>1984</v>
      </c>
      <c r="J83">
        <v>0</v>
      </c>
      <c r="K83">
        <v>1990</v>
      </c>
      <c r="L83" t="s">
        <v>649</v>
      </c>
      <c r="M83" t="s">
        <v>652</v>
      </c>
      <c r="N83">
        <v>91</v>
      </c>
    </row>
    <row r="84" spans="1:14" x14ac:dyDescent="0.25">
      <c r="A84" t="s">
        <v>1179</v>
      </c>
      <c r="B84" t="s">
        <v>1180</v>
      </c>
      <c r="C84">
        <v>1318</v>
      </c>
      <c r="D84">
        <v>13357</v>
      </c>
      <c r="E84">
        <v>0</v>
      </c>
      <c r="F84" t="s">
        <v>949</v>
      </c>
      <c r="H84">
        <v>1977</v>
      </c>
      <c r="I84">
        <v>1980</v>
      </c>
      <c r="J84">
        <v>0</v>
      </c>
      <c r="K84">
        <v>1987</v>
      </c>
      <c r="L84" t="s">
        <v>650</v>
      </c>
      <c r="M84" t="s">
        <v>652</v>
      </c>
      <c r="N84">
        <v>91</v>
      </c>
    </row>
    <row r="85" spans="1:14" x14ac:dyDescent="0.25">
      <c r="A85" t="s">
        <v>1107</v>
      </c>
      <c r="B85" t="s">
        <v>356</v>
      </c>
      <c r="C85">
        <v>1262</v>
      </c>
      <c r="D85">
        <v>16164</v>
      </c>
      <c r="E85">
        <v>0</v>
      </c>
      <c r="F85" t="s">
        <v>979</v>
      </c>
      <c r="H85">
        <v>1994</v>
      </c>
      <c r="I85">
        <v>1998</v>
      </c>
      <c r="J85">
        <v>0</v>
      </c>
      <c r="K85">
        <v>2002</v>
      </c>
      <c r="L85" t="s">
        <v>649</v>
      </c>
      <c r="M85" t="s">
        <v>655</v>
      </c>
      <c r="N85">
        <v>100</v>
      </c>
    </row>
    <row r="86" spans="1:14" x14ac:dyDescent="0.25">
      <c r="A86" t="s">
        <v>962</v>
      </c>
      <c r="B86" t="s">
        <v>963</v>
      </c>
      <c r="C86">
        <v>1159</v>
      </c>
      <c r="D86">
        <v>19406</v>
      </c>
      <c r="E86">
        <v>0</v>
      </c>
      <c r="F86" t="s">
        <v>979</v>
      </c>
      <c r="H86">
        <v>1993</v>
      </c>
      <c r="I86">
        <v>1996</v>
      </c>
      <c r="J86">
        <v>0</v>
      </c>
      <c r="K86">
        <v>2000</v>
      </c>
      <c r="L86" t="s">
        <v>650</v>
      </c>
      <c r="M86" t="s">
        <v>653</v>
      </c>
      <c r="N86">
        <v>100</v>
      </c>
    </row>
    <row r="87" spans="1:14" x14ac:dyDescent="0.25">
      <c r="A87" t="s">
        <v>40</v>
      </c>
      <c r="B87" t="s">
        <v>832</v>
      </c>
      <c r="C87">
        <v>1085</v>
      </c>
      <c r="D87">
        <v>19655</v>
      </c>
      <c r="E87">
        <v>0</v>
      </c>
      <c r="F87" t="s">
        <v>833</v>
      </c>
      <c r="H87">
        <v>1996</v>
      </c>
      <c r="I87">
        <v>2006</v>
      </c>
      <c r="J87">
        <v>1</v>
      </c>
      <c r="K87">
        <v>2010</v>
      </c>
      <c r="L87" t="s">
        <v>650</v>
      </c>
      <c r="M87" t="s">
        <v>652</v>
      </c>
      <c r="N87">
        <v>91</v>
      </c>
    </row>
    <row r="88" spans="1:14" x14ac:dyDescent="0.25">
      <c r="A88" t="s">
        <v>856</v>
      </c>
      <c r="B88" t="s">
        <v>1234</v>
      </c>
      <c r="C88">
        <v>1372</v>
      </c>
      <c r="D88">
        <v>10058</v>
      </c>
      <c r="E88">
        <v>0</v>
      </c>
      <c r="F88" t="s">
        <v>833</v>
      </c>
      <c r="H88">
        <v>1967</v>
      </c>
      <c r="I88">
        <v>1977</v>
      </c>
      <c r="J88">
        <v>0</v>
      </c>
      <c r="K88">
        <v>1980</v>
      </c>
      <c r="L88" t="s">
        <v>650</v>
      </c>
      <c r="M88" t="s">
        <v>652</v>
      </c>
      <c r="N88">
        <v>91</v>
      </c>
    </row>
    <row r="89" spans="1:14" x14ac:dyDescent="0.25">
      <c r="A89" t="s">
        <v>12</v>
      </c>
      <c r="B89" t="s">
        <v>891</v>
      </c>
      <c r="C89">
        <v>1116</v>
      </c>
      <c r="D89">
        <v>10393</v>
      </c>
      <c r="E89">
        <v>0</v>
      </c>
      <c r="F89" t="s">
        <v>680</v>
      </c>
      <c r="H89">
        <v>1996</v>
      </c>
      <c r="I89">
        <v>1999</v>
      </c>
      <c r="J89">
        <v>0</v>
      </c>
      <c r="K89">
        <v>2004</v>
      </c>
      <c r="L89" t="s">
        <v>649</v>
      </c>
      <c r="M89" t="s">
        <v>652</v>
      </c>
      <c r="N89">
        <v>6</v>
      </c>
    </row>
    <row r="90" spans="1:14" x14ac:dyDescent="0.25">
      <c r="A90" t="s">
        <v>180</v>
      </c>
      <c r="B90" t="s">
        <v>1197</v>
      </c>
      <c r="C90">
        <v>1341</v>
      </c>
      <c r="D90">
        <v>17348</v>
      </c>
      <c r="E90">
        <v>0</v>
      </c>
      <c r="F90" t="s">
        <v>680</v>
      </c>
      <c r="H90">
        <v>1995</v>
      </c>
      <c r="I90">
        <v>1999</v>
      </c>
      <c r="J90">
        <v>0</v>
      </c>
      <c r="K90">
        <v>2005</v>
      </c>
      <c r="L90" t="s">
        <v>650</v>
      </c>
      <c r="M90" t="s">
        <v>652</v>
      </c>
      <c r="N90">
        <v>6</v>
      </c>
    </row>
    <row r="91" spans="1:14" x14ac:dyDescent="0.25">
      <c r="A91" t="s">
        <v>23</v>
      </c>
      <c r="B91" t="s">
        <v>219</v>
      </c>
      <c r="C91">
        <v>1008</v>
      </c>
      <c r="D91" t="e">
        <v>#N/A</v>
      </c>
      <c r="E91">
        <v>0</v>
      </c>
      <c r="F91" t="s">
        <v>680</v>
      </c>
      <c r="H91">
        <v>1969</v>
      </c>
      <c r="I91">
        <v>1972</v>
      </c>
      <c r="J91">
        <v>0</v>
      </c>
      <c r="K91">
        <v>1997</v>
      </c>
      <c r="L91" t="s">
        <v>649</v>
      </c>
      <c r="M91" t="s">
        <v>652</v>
      </c>
      <c r="N91">
        <v>6</v>
      </c>
    </row>
    <row r="92" spans="1:14" x14ac:dyDescent="0.25">
      <c r="A92" t="s">
        <v>1107</v>
      </c>
      <c r="B92" t="s">
        <v>1385</v>
      </c>
      <c r="C92">
        <v>1496</v>
      </c>
      <c r="D92">
        <v>11967</v>
      </c>
      <c r="E92">
        <v>1</v>
      </c>
      <c r="F92" t="s">
        <v>789</v>
      </c>
      <c r="H92">
        <v>1991</v>
      </c>
      <c r="I92">
        <v>1994</v>
      </c>
      <c r="J92">
        <v>0</v>
      </c>
      <c r="K92">
        <v>1999</v>
      </c>
      <c r="L92" t="s">
        <v>649</v>
      </c>
      <c r="M92" t="s">
        <v>652</v>
      </c>
      <c r="N92">
        <v>21</v>
      </c>
    </row>
    <row r="93" spans="1:14" x14ac:dyDescent="0.25">
      <c r="A93" t="s">
        <v>741</v>
      </c>
      <c r="B93" t="s">
        <v>213</v>
      </c>
      <c r="C93">
        <v>1456</v>
      </c>
      <c r="D93">
        <v>15254</v>
      </c>
      <c r="E93">
        <v>0</v>
      </c>
      <c r="F93" t="s">
        <v>789</v>
      </c>
      <c r="H93">
        <v>1988</v>
      </c>
      <c r="I93">
        <v>1992</v>
      </c>
      <c r="J93">
        <v>0</v>
      </c>
      <c r="K93">
        <v>2000</v>
      </c>
      <c r="L93" t="s">
        <v>649</v>
      </c>
      <c r="M93" t="s">
        <v>653</v>
      </c>
      <c r="N93">
        <v>21</v>
      </c>
    </row>
    <row r="94" spans="1:14" x14ac:dyDescent="0.25">
      <c r="A94" t="s">
        <v>787</v>
      </c>
      <c r="B94" t="s">
        <v>788</v>
      </c>
      <c r="C94">
        <v>1060</v>
      </c>
      <c r="D94">
        <v>14602</v>
      </c>
      <c r="E94">
        <v>0</v>
      </c>
      <c r="F94" t="s">
        <v>789</v>
      </c>
      <c r="H94">
        <v>1976</v>
      </c>
      <c r="I94">
        <v>1980</v>
      </c>
      <c r="J94">
        <v>0</v>
      </c>
      <c r="K94">
        <v>1983</v>
      </c>
      <c r="L94" t="s">
        <v>649</v>
      </c>
      <c r="M94" t="s">
        <v>652</v>
      </c>
      <c r="N94">
        <v>21</v>
      </c>
    </row>
    <row r="95" spans="1:14" x14ac:dyDescent="0.25">
      <c r="A95" t="s">
        <v>1216</v>
      </c>
      <c r="B95" t="s">
        <v>400</v>
      </c>
      <c r="C95">
        <v>1356</v>
      </c>
      <c r="D95">
        <v>16500</v>
      </c>
      <c r="E95">
        <v>0</v>
      </c>
      <c r="F95" t="s">
        <v>789</v>
      </c>
      <c r="H95">
        <v>1980</v>
      </c>
      <c r="I95">
        <v>1985</v>
      </c>
      <c r="J95">
        <v>1</v>
      </c>
      <c r="K95">
        <v>1989</v>
      </c>
      <c r="L95" t="s">
        <v>650</v>
      </c>
      <c r="M95" t="s">
        <v>652</v>
      </c>
      <c r="N95">
        <v>21</v>
      </c>
    </row>
    <row r="96" spans="1:14" x14ac:dyDescent="0.25">
      <c r="A96" t="s">
        <v>1371</v>
      </c>
      <c r="B96" t="s">
        <v>1372</v>
      </c>
      <c r="C96">
        <v>1487</v>
      </c>
      <c r="D96">
        <v>12669</v>
      </c>
      <c r="E96">
        <v>0</v>
      </c>
      <c r="F96" t="s">
        <v>789</v>
      </c>
      <c r="H96">
        <v>1996</v>
      </c>
      <c r="J96">
        <v>0</v>
      </c>
      <c r="K96">
        <v>2011</v>
      </c>
      <c r="L96" t="s">
        <v>649</v>
      </c>
      <c r="M96" t="s">
        <v>652</v>
      </c>
      <c r="N96">
        <v>21</v>
      </c>
    </row>
    <row r="97" spans="1:14" x14ac:dyDescent="0.25">
      <c r="A97" t="s">
        <v>1171</v>
      </c>
      <c r="B97" t="s">
        <v>1172</v>
      </c>
      <c r="C97">
        <v>1313</v>
      </c>
      <c r="D97">
        <v>12685</v>
      </c>
      <c r="E97">
        <v>0</v>
      </c>
      <c r="F97" t="s">
        <v>789</v>
      </c>
      <c r="H97">
        <v>1994</v>
      </c>
      <c r="I97">
        <v>1998</v>
      </c>
      <c r="J97">
        <v>0</v>
      </c>
      <c r="K97">
        <v>2006</v>
      </c>
      <c r="L97" t="s">
        <v>650</v>
      </c>
      <c r="M97" t="s">
        <v>652</v>
      </c>
      <c r="N97">
        <v>21</v>
      </c>
    </row>
    <row r="98" spans="1:14" x14ac:dyDescent="0.25">
      <c r="A98" t="s">
        <v>66</v>
      </c>
      <c r="B98" t="s">
        <v>920</v>
      </c>
      <c r="C98">
        <v>1135</v>
      </c>
      <c r="D98">
        <v>13482</v>
      </c>
      <c r="E98">
        <v>0</v>
      </c>
      <c r="F98" t="s">
        <v>921</v>
      </c>
      <c r="H98">
        <v>1977</v>
      </c>
      <c r="I98">
        <v>1987</v>
      </c>
      <c r="J98">
        <v>0</v>
      </c>
      <c r="K98">
        <v>1995</v>
      </c>
      <c r="L98" t="s">
        <v>649</v>
      </c>
      <c r="M98" t="s">
        <v>652</v>
      </c>
      <c r="N98">
        <v>122</v>
      </c>
    </row>
    <row r="99" spans="1:14" x14ac:dyDescent="0.25">
      <c r="A99" t="s">
        <v>696</v>
      </c>
      <c r="B99" t="s">
        <v>1067</v>
      </c>
      <c r="C99">
        <v>1229</v>
      </c>
      <c r="D99">
        <v>13019</v>
      </c>
      <c r="E99">
        <v>0</v>
      </c>
      <c r="F99" t="s">
        <v>921</v>
      </c>
      <c r="H99">
        <v>1963</v>
      </c>
      <c r="I99">
        <v>1966</v>
      </c>
      <c r="J99">
        <v>0</v>
      </c>
      <c r="K99">
        <v>1971</v>
      </c>
      <c r="L99" t="s">
        <v>649</v>
      </c>
      <c r="M99" t="s">
        <v>652</v>
      </c>
      <c r="N99">
        <v>122</v>
      </c>
    </row>
    <row r="100" spans="1:14" x14ac:dyDescent="0.25">
      <c r="A100" t="s">
        <v>1014</v>
      </c>
      <c r="B100" t="s">
        <v>1012</v>
      </c>
      <c r="C100">
        <v>1193</v>
      </c>
      <c r="D100">
        <v>14697</v>
      </c>
      <c r="E100">
        <v>0</v>
      </c>
      <c r="F100" t="s">
        <v>921</v>
      </c>
      <c r="H100">
        <v>1976</v>
      </c>
      <c r="I100">
        <v>1980</v>
      </c>
      <c r="J100">
        <v>0</v>
      </c>
      <c r="K100">
        <v>1987</v>
      </c>
      <c r="L100" t="s">
        <v>650</v>
      </c>
      <c r="M100" t="s">
        <v>653</v>
      </c>
      <c r="N100">
        <v>122</v>
      </c>
    </row>
    <row r="101" spans="1:14" x14ac:dyDescent="0.25">
      <c r="A101" t="s">
        <v>1235</v>
      </c>
      <c r="B101" t="s">
        <v>1236</v>
      </c>
      <c r="C101">
        <v>1373</v>
      </c>
      <c r="D101">
        <v>17301</v>
      </c>
      <c r="E101">
        <v>0</v>
      </c>
      <c r="F101" t="s">
        <v>1430</v>
      </c>
      <c r="H101">
        <v>1974</v>
      </c>
      <c r="I101">
        <v>1979</v>
      </c>
      <c r="J101">
        <v>0</v>
      </c>
      <c r="K101">
        <v>1995</v>
      </c>
      <c r="L101" t="s">
        <v>650</v>
      </c>
      <c r="M101" t="s">
        <v>652</v>
      </c>
      <c r="N101">
        <v>71</v>
      </c>
    </row>
    <row r="102" spans="1:14" x14ac:dyDescent="0.25">
      <c r="A102" t="s">
        <v>790</v>
      </c>
      <c r="B102" t="s">
        <v>791</v>
      </c>
      <c r="C102">
        <v>1061</v>
      </c>
      <c r="D102">
        <v>12518</v>
      </c>
      <c r="E102">
        <v>0</v>
      </c>
      <c r="F102" t="s">
        <v>792</v>
      </c>
      <c r="H102">
        <v>1985</v>
      </c>
      <c r="I102">
        <v>1988</v>
      </c>
      <c r="J102">
        <v>0</v>
      </c>
      <c r="K102">
        <v>1994</v>
      </c>
      <c r="L102" t="s">
        <v>649</v>
      </c>
      <c r="M102" t="s">
        <v>652</v>
      </c>
      <c r="N102">
        <v>146</v>
      </c>
    </row>
    <row r="103" spans="1:14" x14ac:dyDescent="0.25">
      <c r="A103" t="s">
        <v>5</v>
      </c>
      <c r="B103" t="s">
        <v>1070</v>
      </c>
      <c r="C103">
        <v>1231</v>
      </c>
      <c r="D103">
        <v>15413</v>
      </c>
      <c r="E103">
        <v>0</v>
      </c>
      <c r="F103" s="2" t="s">
        <v>1451</v>
      </c>
      <c r="H103">
        <v>1970</v>
      </c>
      <c r="I103">
        <v>1980</v>
      </c>
      <c r="J103">
        <v>0</v>
      </c>
      <c r="K103">
        <v>1986</v>
      </c>
      <c r="L103" t="s">
        <v>649</v>
      </c>
      <c r="M103" t="s">
        <v>652</v>
      </c>
      <c r="N103">
        <v>77</v>
      </c>
    </row>
    <row r="104" spans="1:14" x14ac:dyDescent="0.25">
      <c r="A104" t="s">
        <v>1163</v>
      </c>
      <c r="B104" t="s">
        <v>1164</v>
      </c>
      <c r="C104">
        <v>1307</v>
      </c>
      <c r="D104">
        <v>18350</v>
      </c>
      <c r="E104">
        <v>0</v>
      </c>
      <c r="F104" s="2" t="s">
        <v>1451</v>
      </c>
      <c r="H104">
        <v>1972</v>
      </c>
      <c r="I104">
        <v>1975</v>
      </c>
      <c r="J104">
        <v>0</v>
      </c>
      <c r="K104">
        <v>1978</v>
      </c>
      <c r="L104" t="s">
        <v>649</v>
      </c>
      <c r="M104" t="s">
        <v>652</v>
      </c>
      <c r="N104">
        <v>77</v>
      </c>
    </row>
    <row r="105" spans="1:14" x14ac:dyDescent="0.25">
      <c r="A105" t="s">
        <v>1258</v>
      </c>
      <c r="B105" t="s">
        <v>1259</v>
      </c>
      <c r="C105">
        <v>1391</v>
      </c>
      <c r="D105">
        <v>17224</v>
      </c>
      <c r="E105">
        <v>0</v>
      </c>
      <c r="F105" s="2" t="s">
        <v>1450</v>
      </c>
      <c r="I105">
        <v>1976</v>
      </c>
      <c r="J105">
        <v>0</v>
      </c>
      <c r="K105">
        <v>1981</v>
      </c>
      <c r="L105" t="s">
        <v>649</v>
      </c>
      <c r="M105" t="s">
        <v>652</v>
      </c>
      <c r="N105">
        <v>77</v>
      </c>
    </row>
    <row r="106" spans="1:14" x14ac:dyDescent="0.25">
      <c r="A106" t="s">
        <v>794</v>
      </c>
      <c r="B106" t="s">
        <v>1200</v>
      </c>
      <c r="C106">
        <v>1344</v>
      </c>
      <c r="D106">
        <v>13481</v>
      </c>
      <c r="E106">
        <v>0</v>
      </c>
      <c r="F106" t="s">
        <v>959</v>
      </c>
      <c r="H106">
        <v>1979</v>
      </c>
      <c r="I106">
        <v>1985</v>
      </c>
      <c r="J106">
        <v>0</v>
      </c>
      <c r="K106">
        <v>1992</v>
      </c>
      <c r="L106" t="s">
        <v>650</v>
      </c>
      <c r="M106" t="s">
        <v>652</v>
      </c>
      <c r="N106">
        <v>90</v>
      </c>
    </row>
    <row r="107" spans="1:14" x14ac:dyDescent="0.25">
      <c r="A107" t="s">
        <v>66</v>
      </c>
      <c r="B107" t="s">
        <v>1117</v>
      </c>
      <c r="C107">
        <v>1272</v>
      </c>
      <c r="D107">
        <v>19952</v>
      </c>
      <c r="E107">
        <v>0</v>
      </c>
      <c r="F107" t="s">
        <v>902</v>
      </c>
      <c r="H107">
        <v>1962</v>
      </c>
      <c r="I107">
        <v>1965</v>
      </c>
      <c r="J107">
        <v>0</v>
      </c>
      <c r="K107">
        <v>1983</v>
      </c>
      <c r="L107" t="s">
        <v>649</v>
      </c>
      <c r="M107" t="s">
        <v>652</v>
      </c>
      <c r="N107">
        <v>146</v>
      </c>
    </row>
    <row r="108" spans="1:14" x14ac:dyDescent="0.25">
      <c r="A108" t="s">
        <v>121</v>
      </c>
      <c r="B108" t="s">
        <v>981</v>
      </c>
      <c r="C108">
        <v>1171</v>
      </c>
      <c r="D108">
        <v>15919</v>
      </c>
      <c r="E108">
        <v>0</v>
      </c>
      <c r="F108" t="s">
        <v>670</v>
      </c>
      <c r="H108">
        <v>2000</v>
      </c>
      <c r="I108">
        <v>2003</v>
      </c>
      <c r="J108">
        <v>0</v>
      </c>
      <c r="K108">
        <v>2011</v>
      </c>
      <c r="L108" t="s">
        <v>650</v>
      </c>
      <c r="M108" t="s">
        <v>652</v>
      </c>
      <c r="N108">
        <v>122</v>
      </c>
    </row>
    <row r="109" spans="1:14" x14ac:dyDescent="0.25">
      <c r="A109" t="s">
        <v>998</v>
      </c>
      <c r="B109" t="s">
        <v>1334</v>
      </c>
      <c r="C109">
        <v>1454</v>
      </c>
      <c r="D109">
        <v>17727</v>
      </c>
      <c r="E109">
        <v>0</v>
      </c>
      <c r="F109" t="s">
        <v>670</v>
      </c>
      <c r="H109">
        <v>1984</v>
      </c>
      <c r="I109">
        <v>1989</v>
      </c>
      <c r="J109">
        <v>0</v>
      </c>
      <c r="K109">
        <v>1999</v>
      </c>
      <c r="L109" t="s">
        <v>649</v>
      </c>
      <c r="M109" t="s">
        <v>652</v>
      </c>
      <c r="N109">
        <v>122</v>
      </c>
    </row>
    <row r="110" spans="1:14" x14ac:dyDescent="0.25">
      <c r="A110" t="s">
        <v>32</v>
      </c>
      <c r="B110" t="s">
        <v>744</v>
      </c>
      <c r="C110">
        <v>1038</v>
      </c>
      <c r="D110">
        <v>19755</v>
      </c>
      <c r="E110">
        <v>0</v>
      </c>
      <c r="F110" t="s">
        <v>689</v>
      </c>
      <c r="H110">
        <v>1992</v>
      </c>
      <c r="I110">
        <v>1995</v>
      </c>
      <c r="J110">
        <v>0</v>
      </c>
      <c r="K110">
        <v>2003</v>
      </c>
      <c r="L110" t="s">
        <v>649</v>
      </c>
      <c r="M110" t="s">
        <v>652</v>
      </c>
      <c r="N110">
        <v>146</v>
      </c>
    </row>
    <row r="111" spans="1:14" x14ac:dyDescent="0.25">
      <c r="A111" t="s">
        <v>1343</v>
      </c>
      <c r="B111" t="s">
        <v>1353</v>
      </c>
      <c r="C111">
        <v>1473</v>
      </c>
      <c r="D111">
        <v>12969</v>
      </c>
      <c r="E111">
        <v>0</v>
      </c>
      <c r="F111" t="s">
        <v>693</v>
      </c>
      <c r="H111">
        <v>1972</v>
      </c>
      <c r="I111">
        <v>1975</v>
      </c>
      <c r="J111">
        <v>0</v>
      </c>
      <c r="K111">
        <v>1983</v>
      </c>
      <c r="L111" t="s">
        <v>649</v>
      </c>
      <c r="M111" t="s">
        <v>652</v>
      </c>
      <c r="N111">
        <v>52</v>
      </c>
    </row>
    <row r="112" spans="1:14" x14ac:dyDescent="0.25">
      <c r="A112" t="s">
        <v>32</v>
      </c>
      <c r="B112" t="s">
        <v>1033</v>
      </c>
      <c r="C112">
        <v>1206</v>
      </c>
      <c r="D112">
        <v>13825</v>
      </c>
      <c r="E112">
        <v>0</v>
      </c>
      <c r="F112" t="s">
        <v>693</v>
      </c>
      <c r="I112">
        <v>1988</v>
      </c>
      <c r="J112">
        <v>0</v>
      </c>
      <c r="K112">
        <v>1990</v>
      </c>
      <c r="L112" t="s">
        <v>649</v>
      </c>
      <c r="M112" t="s">
        <v>655</v>
      </c>
      <c r="N112">
        <v>52</v>
      </c>
    </row>
    <row r="113" spans="1:14" x14ac:dyDescent="0.25">
      <c r="A113" t="s">
        <v>102</v>
      </c>
      <c r="B113" t="s">
        <v>1104</v>
      </c>
      <c r="C113">
        <v>1260</v>
      </c>
      <c r="D113">
        <v>16136</v>
      </c>
      <c r="E113">
        <v>0</v>
      </c>
      <c r="F113" t="s">
        <v>543</v>
      </c>
      <c r="H113">
        <v>1971</v>
      </c>
      <c r="I113">
        <v>1974</v>
      </c>
      <c r="J113">
        <v>0</v>
      </c>
      <c r="K113">
        <v>1977</v>
      </c>
      <c r="L113" t="s">
        <v>649</v>
      </c>
      <c r="M113" t="s">
        <v>652</v>
      </c>
      <c r="N113">
        <v>146</v>
      </c>
    </row>
    <row r="114" spans="1:14" x14ac:dyDescent="0.25">
      <c r="A114" t="s">
        <v>1390</v>
      </c>
      <c r="B114" t="s">
        <v>1391</v>
      </c>
      <c r="C114">
        <v>1499</v>
      </c>
      <c r="D114">
        <v>13328</v>
      </c>
      <c r="E114">
        <v>0</v>
      </c>
      <c r="F114" t="s">
        <v>543</v>
      </c>
      <c r="H114">
        <v>1995</v>
      </c>
      <c r="I114">
        <v>2003</v>
      </c>
      <c r="J114">
        <v>0</v>
      </c>
      <c r="K114">
        <v>2007</v>
      </c>
      <c r="L114" t="s">
        <v>649</v>
      </c>
      <c r="M114" t="s">
        <v>652</v>
      </c>
      <c r="N114">
        <v>146</v>
      </c>
    </row>
    <row r="115" spans="1:14" x14ac:dyDescent="0.25">
      <c r="A115" t="s">
        <v>140</v>
      </c>
      <c r="B115" t="s">
        <v>1188</v>
      </c>
      <c r="C115">
        <v>1332</v>
      </c>
      <c r="D115" t="e">
        <v>#N/A</v>
      </c>
      <c r="E115">
        <v>0</v>
      </c>
      <c r="F115" t="s">
        <v>1431</v>
      </c>
      <c r="H115">
        <v>1980</v>
      </c>
      <c r="I115">
        <v>1983</v>
      </c>
      <c r="J115">
        <v>0</v>
      </c>
      <c r="K115">
        <v>1994</v>
      </c>
      <c r="L115" t="s">
        <v>650</v>
      </c>
      <c r="M115" t="s">
        <v>652</v>
      </c>
      <c r="N115">
        <v>117</v>
      </c>
    </row>
    <row r="116" spans="1:14" x14ac:dyDescent="0.25">
      <c r="A116" t="s">
        <v>23</v>
      </c>
      <c r="B116" t="s">
        <v>882</v>
      </c>
      <c r="C116">
        <v>1111</v>
      </c>
      <c r="D116">
        <v>16792</v>
      </c>
      <c r="E116">
        <v>0</v>
      </c>
      <c r="F116" t="s">
        <v>701</v>
      </c>
      <c r="H116">
        <v>1969</v>
      </c>
      <c r="I116">
        <v>1975</v>
      </c>
      <c r="J116">
        <v>0</v>
      </c>
      <c r="K116">
        <v>1978</v>
      </c>
      <c r="L116" t="s">
        <v>649</v>
      </c>
      <c r="M116" t="s">
        <v>652</v>
      </c>
      <c r="N116">
        <v>143</v>
      </c>
    </row>
    <row r="117" spans="1:14" x14ac:dyDescent="0.25">
      <c r="A117" t="s">
        <v>66</v>
      </c>
      <c r="B117" t="s">
        <v>1422</v>
      </c>
      <c r="C117">
        <v>1529</v>
      </c>
      <c r="D117">
        <v>15735</v>
      </c>
      <c r="E117">
        <v>0</v>
      </c>
      <c r="F117" t="s">
        <v>701</v>
      </c>
      <c r="H117">
        <v>1981</v>
      </c>
      <c r="I117">
        <v>1985</v>
      </c>
      <c r="J117">
        <v>0</v>
      </c>
      <c r="K117">
        <v>1994</v>
      </c>
      <c r="L117" t="s">
        <v>649</v>
      </c>
      <c r="M117" t="s">
        <v>655</v>
      </c>
      <c r="N117">
        <v>143</v>
      </c>
    </row>
    <row r="118" spans="1:14" x14ac:dyDescent="0.25">
      <c r="A118" t="s">
        <v>1155</v>
      </c>
      <c r="B118" t="s">
        <v>1156</v>
      </c>
      <c r="C118">
        <v>1302</v>
      </c>
      <c r="D118">
        <v>14732</v>
      </c>
      <c r="E118">
        <v>0</v>
      </c>
      <c r="F118" t="s">
        <v>746</v>
      </c>
      <c r="H118">
        <v>1994</v>
      </c>
      <c r="I118">
        <v>2002</v>
      </c>
      <c r="J118">
        <v>1</v>
      </c>
      <c r="K118">
        <v>2005</v>
      </c>
      <c r="L118" t="s">
        <v>649</v>
      </c>
      <c r="M118" t="s">
        <v>827</v>
      </c>
      <c r="N118">
        <v>91</v>
      </c>
    </row>
    <row r="119" spans="1:14" x14ac:dyDescent="0.25">
      <c r="A119" t="s">
        <v>66</v>
      </c>
      <c r="B119" t="s">
        <v>1090</v>
      </c>
      <c r="C119">
        <v>1247</v>
      </c>
      <c r="D119">
        <v>14588</v>
      </c>
      <c r="E119">
        <v>0</v>
      </c>
      <c r="F119" t="s">
        <v>691</v>
      </c>
      <c r="H119">
        <v>1965</v>
      </c>
      <c r="I119">
        <v>1968</v>
      </c>
      <c r="J119">
        <v>0</v>
      </c>
      <c r="K119">
        <v>1990</v>
      </c>
      <c r="L119" t="s">
        <v>649</v>
      </c>
      <c r="M119" t="s">
        <v>652</v>
      </c>
      <c r="N119">
        <v>48</v>
      </c>
    </row>
    <row r="120" spans="1:14" x14ac:dyDescent="0.25">
      <c r="A120" t="s">
        <v>690</v>
      </c>
      <c r="B120" t="s">
        <v>220</v>
      </c>
      <c r="C120">
        <v>1013</v>
      </c>
      <c r="D120" t="e">
        <v>#N/A</v>
      </c>
      <c r="E120">
        <v>0</v>
      </c>
      <c r="F120" t="s">
        <v>691</v>
      </c>
      <c r="H120">
        <v>1976</v>
      </c>
      <c r="I120">
        <v>1983</v>
      </c>
      <c r="J120">
        <v>0</v>
      </c>
      <c r="K120">
        <v>1989</v>
      </c>
      <c r="L120" t="s">
        <v>649</v>
      </c>
      <c r="M120" t="s">
        <v>652</v>
      </c>
      <c r="N120">
        <v>48</v>
      </c>
    </row>
    <row r="121" spans="1:14" x14ac:dyDescent="0.25">
      <c r="A121" t="s">
        <v>207</v>
      </c>
      <c r="B121" t="s">
        <v>1345</v>
      </c>
      <c r="C121">
        <v>1465</v>
      </c>
      <c r="D121">
        <v>12769</v>
      </c>
      <c r="E121">
        <v>0</v>
      </c>
      <c r="F121" t="s">
        <v>691</v>
      </c>
      <c r="H121">
        <v>1982</v>
      </c>
      <c r="I121">
        <v>1987</v>
      </c>
      <c r="J121">
        <v>0</v>
      </c>
      <c r="K121">
        <v>1994</v>
      </c>
      <c r="L121" t="s">
        <v>649</v>
      </c>
      <c r="M121" t="s">
        <v>652</v>
      </c>
      <c r="N121">
        <v>48</v>
      </c>
    </row>
    <row r="122" spans="1:14" x14ac:dyDescent="0.25">
      <c r="A122" t="s">
        <v>675</v>
      </c>
      <c r="B122" t="s">
        <v>676</v>
      </c>
      <c r="C122">
        <v>1005</v>
      </c>
      <c r="D122">
        <v>12898</v>
      </c>
      <c r="E122">
        <v>0</v>
      </c>
      <c r="F122" t="s">
        <v>677</v>
      </c>
      <c r="H122">
        <v>1985</v>
      </c>
      <c r="I122">
        <v>1990</v>
      </c>
      <c r="J122">
        <v>0</v>
      </c>
      <c r="K122">
        <v>2006</v>
      </c>
      <c r="L122" t="s">
        <v>650</v>
      </c>
      <c r="M122" t="s">
        <v>652</v>
      </c>
      <c r="N122">
        <v>83</v>
      </c>
    </row>
    <row r="123" spans="1:14" x14ac:dyDescent="0.25">
      <c r="A123" t="s">
        <v>728</v>
      </c>
      <c r="B123" t="s">
        <v>729</v>
      </c>
      <c r="C123">
        <v>1031</v>
      </c>
      <c r="D123">
        <v>11819</v>
      </c>
      <c r="E123">
        <v>0</v>
      </c>
      <c r="F123" t="s">
        <v>677</v>
      </c>
      <c r="H123">
        <v>1992</v>
      </c>
      <c r="I123">
        <v>1995</v>
      </c>
      <c r="J123">
        <v>0</v>
      </c>
      <c r="K123">
        <v>2003</v>
      </c>
      <c r="L123" t="s">
        <v>649</v>
      </c>
      <c r="M123" t="s">
        <v>652</v>
      </c>
      <c r="N123">
        <v>83</v>
      </c>
    </row>
    <row r="124" spans="1:14" x14ac:dyDescent="0.25">
      <c r="A124" t="s">
        <v>72</v>
      </c>
      <c r="B124" t="s">
        <v>707</v>
      </c>
      <c r="C124">
        <v>1020</v>
      </c>
      <c r="D124">
        <v>15809</v>
      </c>
      <c r="E124">
        <v>0</v>
      </c>
      <c r="F124" t="s">
        <v>677</v>
      </c>
      <c r="H124">
        <v>1982</v>
      </c>
      <c r="I124">
        <v>1988</v>
      </c>
      <c r="J124">
        <v>1</v>
      </c>
      <c r="K124">
        <v>2003</v>
      </c>
      <c r="L124" t="s">
        <v>650</v>
      </c>
      <c r="M124" t="s">
        <v>652</v>
      </c>
      <c r="N124">
        <v>83</v>
      </c>
    </row>
    <row r="125" spans="1:14" x14ac:dyDescent="0.25">
      <c r="A125" t="s">
        <v>5</v>
      </c>
      <c r="B125" t="s">
        <v>1197</v>
      </c>
      <c r="C125">
        <v>1342</v>
      </c>
      <c r="D125">
        <v>10727</v>
      </c>
      <c r="E125">
        <v>0</v>
      </c>
      <c r="F125" t="s">
        <v>1198</v>
      </c>
      <c r="H125">
        <v>1987</v>
      </c>
      <c r="I125">
        <v>1995</v>
      </c>
      <c r="J125">
        <v>0</v>
      </c>
      <c r="K125">
        <v>2000</v>
      </c>
      <c r="L125" t="s">
        <v>649</v>
      </c>
      <c r="M125" t="s">
        <v>652</v>
      </c>
      <c r="N125">
        <v>117</v>
      </c>
    </row>
    <row r="126" spans="1:14" x14ac:dyDescent="0.25">
      <c r="A126" t="s">
        <v>38</v>
      </c>
      <c r="B126" t="s">
        <v>1220</v>
      </c>
      <c r="C126">
        <v>1359</v>
      </c>
      <c r="D126">
        <v>13393</v>
      </c>
      <c r="E126">
        <v>0</v>
      </c>
      <c r="F126" t="s">
        <v>818</v>
      </c>
      <c r="H126">
        <v>1972</v>
      </c>
      <c r="I126">
        <v>1975</v>
      </c>
      <c r="J126">
        <v>0</v>
      </c>
      <c r="K126">
        <v>1979</v>
      </c>
      <c r="L126" t="s">
        <v>649</v>
      </c>
      <c r="M126" t="s">
        <v>652</v>
      </c>
      <c r="N126">
        <v>34</v>
      </c>
    </row>
    <row r="127" spans="1:14" x14ac:dyDescent="0.25">
      <c r="A127" t="s">
        <v>212</v>
      </c>
      <c r="B127" t="s">
        <v>1359</v>
      </c>
      <c r="C127">
        <v>1478</v>
      </c>
      <c r="D127">
        <v>16271</v>
      </c>
      <c r="E127">
        <v>0</v>
      </c>
      <c r="F127" t="s">
        <v>818</v>
      </c>
      <c r="H127">
        <v>1967</v>
      </c>
      <c r="I127">
        <v>1970</v>
      </c>
      <c r="J127">
        <v>1</v>
      </c>
      <c r="K127">
        <v>1996</v>
      </c>
      <c r="L127" t="s">
        <v>649</v>
      </c>
      <c r="M127" t="s">
        <v>652</v>
      </c>
      <c r="N127">
        <v>34</v>
      </c>
    </row>
    <row r="128" spans="1:14" x14ac:dyDescent="0.25">
      <c r="A128" t="s">
        <v>1208</v>
      </c>
      <c r="B128" t="s">
        <v>1209</v>
      </c>
      <c r="C128">
        <v>1350</v>
      </c>
      <c r="D128">
        <v>13210</v>
      </c>
      <c r="E128">
        <v>0</v>
      </c>
      <c r="F128" t="s">
        <v>818</v>
      </c>
      <c r="I128">
        <v>1983</v>
      </c>
      <c r="J128">
        <v>0</v>
      </c>
      <c r="K128">
        <v>1990</v>
      </c>
      <c r="L128" t="s">
        <v>650</v>
      </c>
      <c r="M128" t="s">
        <v>653</v>
      </c>
      <c r="N128">
        <v>34</v>
      </c>
    </row>
    <row r="129" spans="1:14" x14ac:dyDescent="0.25">
      <c r="A129" t="s">
        <v>1343</v>
      </c>
      <c r="B129" t="s">
        <v>1344</v>
      </c>
      <c r="C129">
        <v>1464</v>
      </c>
      <c r="D129">
        <v>12277</v>
      </c>
      <c r="E129">
        <v>0</v>
      </c>
      <c r="F129" t="s">
        <v>818</v>
      </c>
      <c r="J129">
        <v>0</v>
      </c>
      <c r="L129" t="s">
        <v>649</v>
      </c>
      <c r="M129" t="s">
        <v>652</v>
      </c>
      <c r="N129">
        <v>34</v>
      </c>
    </row>
    <row r="130" spans="1:14" x14ac:dyDescent="0.25">
      <c r="A130" t="s">
        <v>182</v>
      </c>
      <c r="B130" t="s">
        <v>817</v>
      </c>
      <c r="C130">
        <v>1075</v>
      </c>
      <c r="D130">
        <v>10138</v>
      </c>
      <c r="E130">
        <v>0</v>
      </c>
      <c r="F130" t="s">
        <v>818</v>
      </c>
      <c r="H130">
        <v>1973</v>
      </c>
      <c r="J130">
        <v>1</v>
      </c>
      <c r="K130">
        <v>2005</v>
      </c>
      <c r="L130" t="s">
        <v>649</v>
      </c>
      <c r="M130" t="s">
        <v>652</v>
      </c>
      <c r="N130">
        <v>34</v>
      </c>
    </row>
    <row r="131" spans="1:14" x14ac:dyDescent="0.25">
      <c r="A131" t="s">
        <v>973</v>
      </c>
      <c r="B131" t="s">
        <v>972</v>
      </c>
      <c r="C131">
        <v>1165</v>
      </c>
      <c r="D131">
        <v>18855</v>
      </c>
      <c r="E131">
        <v>0</v>
      </c>
      <c r="F131" t="s">
        <v>829</v>
      </c>
      <c r="H131">
        <v>1972</v>
      </c>
      <c r="I131">
        <v>1975</v>
      </c>
      <c r="J131">
        <v>0</v>
      </c>
      <c r="K131">
        <v>1976</v>
      </c>
      <c r="L131" t="s">
        <v>649</v>
      </c>
      <c r="M131" t="s">
        <v>652</v>
      </c>
      <c r="N131">
        <v>52</v>
      </c>
    </row>
    <row r="132" spans="1:14" x14ac:dyDescent="0.25">
      <c r="A132" t="s">
        <v>75</v>
      </c>
      <c r="B132" t="s">
        <v>828</v>
      </c>
      <c r="C132">
        <v>1083</v>
      </c>
      <c r="D132">
        <v>17992</v>
      </c>
      <c r="E132">
        <v>0</v>
      </c>
      <c r="F132" t="s">
        <v>829</v>
      </c>
      <c r="H132">
        <v>1970</v>
      </c>
      <c r="I132">
        <v>1986</v>
      </c>
      <c r="J132">
        <v>1</v>
      </c>
      <c r="K132">
        <v>1987</v>
      </c>
      <c r="L132" t="s">
        <v>650</v>
      </c>
      <c r="N132">
        <v>52</v>
      </c>
    </row>
    <row r="133" spans="1:14" x14ac:dyDescent="0.25">
      <c r="A133" t="s">
        <v>951</v>
      </c>
      <c r="B133" t="s">
        <v>952</v>
      </c>
      <c r="C133">
        <v>1154</v>
      </c>
      <c r="D133">
        <v>13477</v>
      </c>
      <c r="E133">
        <v>0</v>
      </c>
      <c r="F133" t="s">
        <v>829</v>
      </c>
      <c r="H133">
        <v>1995</v>
      </c>
      <c r="I133">
        <v>1995</v>
      </c>
      <c r="J133">
        <v>1</v>
      </c>
      <c r="K133">
        <v>2001</v>
      </c>
      <c r="L133" t="s">
        <v>649</v>
      </c>
      <c r="M133" t="s">
        <v>652</v>
      </c>
      <c r="N133">
        <v>52</v>
      </c>
    </row>
    <row r="134" spans="1:14" x14ac:dyDescent="0.25">
      <c r="A134" t="s">
        <v>127</v>
      </c>
      <c r="B134" t="s">
        <v>1328</v>
      </c>
      <c r="C134">
        <v>1450</v>
      </c>
      <c r="D134">
        <v>19138</v>
      </c>
      <c r="E134">
        <v>0</v>
      </c>
      <c r="F134" t="s">
        <v>1440</v>
      </c>
      <c r="H134">
        <v>1981</v>
      </c>
      <c r="I134">
        <v>1987</v>
      </c>
      <c r="J134">
        <v>1</v>
      </c>
      <c r="K134">
        <v>1992</v>
      </c>
      <c r="L134" t="s">
        <v>649</v>
      </c>
      <c r="M134" t="s">
        <v>652</v>
      </c>
      <c r="N134">
        <v>10</v>
      </c>
    </row>
    <row r="135" spans="1:14" x14ac:dyDescent="0.25">
      <c r="A135" t="s">
        <v>26</v>
      </c>
      <c r="B135" t="s">
        <v>1084</v>
      </c>
      <c r="C135">
        <v>1242</v>
      </c>
      <c r="D135">
        <v>15850</v>
      </c>
      <c r="E135">
        <v>0</v>
      </c>
      <c r="F135" t="s">
        <v>1442</v>
      </c>
      <c r="H135">
        <v>1989</v>
      </c>
      <c r="I135">
        <v>1993</v>
      </c>
      <c r="J135">
        <v>0</v>
      </c>
      <c r="K135">
        <v>1996</v>
      </c>
      <c r="L135" t="s">
        <v>649</v>
      </c>
      <c r="M135" t="s">
        <v>655</v>
      </c>
      <c r="N135">
        <v>31</v>
      </c>
    </row>
    <row r="136" spans="1:14" x14ac:dyDescent="0.25">
      <c r="A136" t="s">
        <v>191</v>
      </c>
      <c r="B136" t="s">
        <v>796</v>
      </c>
      <c r="C136">
        <v>1064</v>
      </c>
      <c r="D136">
        <v>19478</v>
      </c>
      <c r="E136">
        <v>0</v>
      </c>
      <c r="F136" t="s">
        <v>1442</v>
      </c>
      <c r="H136">
        <v>1969</v>
      </c>
      <c r="I136">
        <v>1977</v>
      </c>
      <c r="J136">
        <v>0</v>
      </c>
      <c r="K136">
        <v>1985</v>
      </c>
      <c r="L136" t="s">
        <v>649</v>
      </c>
      <c r="M136" t="s">
        <v>652</v>
      </c>
      <c r="N136">
        <v>31</v>
      </c>
    </row>
    <row r="137" spans="1:14" x14ac:dyDescent="0.25">
      <c r="A137" t="s">
        <v>847</v>
      </c>
      <c r="B137" t="s">
        <v>845</v>
      </c>
      <c r="C137">
        <v>1091</v>
      </c>
      <c r="D137">
        <v>18434</v>
      </c>
      <c r="E137">
        <v>0</v>
      </c>
      <c r="F137" t="s">
        <v>1442</v>
      </c>
      <c r="H137">
        <v>1985</v>
      </c>
      <c r="I137">
        <v>1988</v>
      </c>
      <c r="J137">
        <v>0</v>
      </c>
      <c r="K137">
        <v>1995</v>
      </c>
      <c r="L137" t="s">
        <v>649</v>
      </c>
      <c r="M137" t="s">
        <v>655</v>
      </c>
      <c r="N137">
        <v>31</v>
      </c>
    </row>
    <row r="138" spans="1:14" x14ac:dyDescent="0.25">
      <c r="A138" t="s">
        <v>66</v>
      </c>
      <c r="B138" t="s">
        <v>1089</v>
      </c>
      <c r="C138">
        <v>1246</v>
      </c>
      <c r="D138">
        <v>15620</v>
      </c>
      <c r="E138">
        <v>0</v>
      </c>
      <c r="F138" t="s">
        <v>1441</v>
      </c>
      <c r="H138">
        <v>1975</v>
      </c>
      <c r="I138">
        <v>1980</v>
      </c>
      <c r="J138">
        <v>0</v>
      </c>
      <c r="K138">
        <v>1982</v>
      </c>
      <c r="L138" t="s">
        <v>649</v>
      </c>
      <c r="M138" t="s">
        <v>652</v>
      </c>
      <c r="N138">
        <v>62</v>
      </c>
    </row>
    <row r="139" spans="1:14" x14ac:dyDescent="0.25">
      <c r="A139" t="s">
        <v>1143</v>
      </c>
      <c r="B139" t="s">
        <v>1144</v>
      </c>
      <c r="C139">
        <v>1294</v>
      </c>
      <c r="D139">
        <v>13394</v>
      </c>
      <c r="E139">
        <v>0</v>
      </c>
      <c r="F139" t="s">
        <v>1441</v>
      </c>
      <c r="H139">
        <v>1978</v>
      </c>
      <c r="I139">
        <v>1982</v>
      </c>
      <c r="J139">
        <v>0</v>
      </c>
      <c r="K139">
        <v>1994</v>
      </c>
      <c r="L139" t="s">
        <v>649</v>
      </c>
      <c r="M139" t="s">
        <v>652</v>
      </c>
      <c r="N139">
        <v>62</v>
      </c>
    </row>
    <row r="140" spans="1:14" x14ac:dyDescent="0.25">
      <c r="A140" t="s">
        <v>906</v>
      </c>
      <c r="B140" t="s">
        <v>907</v>
      </c>
      <c r="C140">
        <v>1127</v>
      </c>
      <c r="D140">
        <v>14326</v>
      </c>
      <c r="E140">
        <v>0</v>
      </c>
      <c r="F140" t="s">
        <v>1441</v>
      </c>
      <c r="H140">
        <v>1998</v>
      </c>
      <c r="J140">
        <v>1</v>
      </c>
      <c r="K140">
        <v>2006</v>
      </c>
      <c r="L140" t="s">
        <v>649</v>
      </c>
      <c r="M140" t="s">
        <v>652</v>
      </c>
      <c r="N140">
        <v>62</v>
      </c>
    </row>
    <row r="141" spans="1:14" x14ac:dyDescent="0.25">
      <c r="A141" t="s">
        <v>1100</v>
      </c>
      <c r="B141" t="s">
        <v>1099</v>
      </c>
      <c r="C141">
        <v>1257</v>
      </c>
      <c r="D141">
        <v>17599</v>
      </c>
      <c r="E141">
        <v>0</v>
      </c>
      <c r="F141" t="s">
        <v>1443</v>
      </c>
      <c r="H141">
        <v>1989</v>
      </c>
      <c r="I141">
        <v>1994</v>
      </c>
      <c r="J141">
        <v>0</v>
      </c>
      <c r="K141">
        <v>1996</v>
      </c>
      <c r="L141" t="s">
        <v>649</v>
      </c>
      <c r="M141" t="s">
        <v>652</v>
      </c>
      <c r="N141">
        <v>15</v>
      </c>
    </row>
    <row r="142" spans="1:14" x14ac:dyDescent="0.25">
      <c r="A142" t="s">
        <v>864</v>
      </c>
      <c r="B142" t="s">
        <v>1202</v>
      </c>
      <c r="C142">
        <v>1346</v>
      </c>
      <c r="D142">
        <v>17315</v>
      </c>
      <c r="E142">
        <v>0</v>
      </c>
      <c r="F142" t="s">
        <v>1443</v>
      </c>
      <c r="H142">
        <v>1976</v>
      </c>
      <c r="I142">
        <v>1980</v>
      </c>
      <c r="J142">
        <v>0</v>
      </c>
      <c r="K142">
        <v>1994</v>
      </c>
      <c r="L142" t="s">
        <v>649</v>
      </c>
      <c r="M142" t="s">
        <v>652</v>
      </c>
      <c r="N142">
        <v>15</v>
      </c>
    </row>
    <row r="143" spans="1:14" x14ac:dyDescent="0.25">
      <c r="A143" t="s">
        <v>5</v>
      </c>
      <c r="B143" t="s">
        <v>1298</v>
      </c>
      <c r="C143">
        <v>1421</v>
      </c>
      <c r="D143">
        <v>15008</v>
      </c>
      <c r="E143">
        <v>0</v>
      </c>
      <c r="F143" t="s">
        <v>1443</v>
      </c>
      <c r="H143">
        <v>1978</v>
      </c>
      <c r="I143">
        <v>1988</v>
      </c>
      <c r="J143">
        <v>1</v>
      </c>
      <c r="K143">
        <v>1994</v>
      </c>
      <c r="L143" t="s">
        <v>649</v>
      </c>
      <c r="M143" t="s">
        <v>652</v>
      </c>
      <c r="N143">
        <v>15</v>
      </c>
    </row>
    <row r="144" spans="1:14" x14ac:dyDescent="0.25">
      <c r="A144" t="s">
        <v>5</v>
      </c>
      <c r="B144" t="s">
        <v>1119</v>
      </c>
      <c r="C144">
        <v>1274</v>
      </c>
      <c r="D144">
        <v>13977</v>
      </c>
      <c r="E144">
        <v>0</v>
      </c>
      <c r="F144" t="s">
        <v>749</v>
      </c>
      <c r="H144">
        <v>1985</v>
      </c>
      <c r="I144">
        <v>1988</v>
      </c>
      <c r="J144">
        <v>0</v>
      </c>
      <c r="K144">
        <v>2000</v>
      </c>
      <c r="L144" t="s">
        <v>649</v>
      </c>
      <c r="M144" t="s">
        <v>652</v>
      </c>
      <c r="N144">
        <v>143</v>
      </c>
    </row>
    <row r="145" spans="1:14" x14ac:dyDescent="0.25">
      <c r="A145" t="s">
        <v>696</v>
      </c>
      <c r="B145" t="s">
        <v>1295</v>
      </c>
      <c r="C145">
        <v>1419</v>
      </c>
      <c r="D145">
        <v>18125</v>
      </c>
      <c r="E145">
        <v>0</v>
      </c>
      <c r="F145" t="s">
        <v>749</v>
      </c>
      <c r="H145">
        <v>1974</v>
      </c>
      <c r="I145">
        <v>1979</v>
      </c>
      <c r="J145">
        <v>0</v>
      </c>
      <c r="K145">
        <v>1991</v>
      </c>
      <c r="L145" t="s">
        <v>649</v>
      </c>
      <c r="M145" t="s">
        <v>652</v>
      </c>
      <c r="N145">
        <v>143</v>
      </c>
    </row>
    <row r="146" spans="1:14" x14ac:dyDescent="0.25">
      <c r="A146" t="s">
        <v>747</v>
      </c>
      <c r="B146" t="s">
        <v>748</v>
      </c>
      <c r="C146">
        <v>1040</v>
      </c>
      <c r="D146">
        <v>10479</v>
      </c>
      <c r="E146">
        <v>0</v>
      </c>
      <c r="F146" t="s">
        <v>749</v>
      </c>
      <c r="H146">
        <v>1965</v>
      </c>
      <c r="I146">
        <v>1968</v>
      </c>
      <c r="J146">
        <v>0</v>
      </c>
      <c r="K146">
        <v>1982</v>
      </c>
      <c r="L146" t="s">
        <v>649</v>
      </c>
      <c r="M146" t="s">
        <v>652</v>
      </c>
      <c r="N146">
        <v>143</v>
      </c>
    </row>
    <row r="147" spans="1:14" x14ac:dyDescent="0.25">
      <c r="A147" t="s">
        <v>1125</v>
      </c>
      <c r="B147" t="s">
        <v>64</v>
      </c>
      <c r="C147">
        <v>1278</v>
      </c>
      <c r="D147" t="e">
        <v>#N/A</v>
      </c>
      <c r="E147">
        <v>0</v>
      </c>
      <c r="F147" t="s">
        <v>749</v>
      </c>
      <c r="H147">
        <v>1985</v>
      </c>
      <c r="I147">
        <v>1990</v>
      </c>
      <c r="J147">
        <v>0</v>
      </c>
      <c r="K147">
        <v>1997</v>
      </c>
      <c r="L147" t="s">
        <v>649</v>
      </c>
      <c r="M147" t="s">
        <v>655</v>
      </c>
      <c r="N147">
        <v>143</v>
      </c>
    </row>
    <row r="148" spans="1:14" x14ac:dyDescent="0.25">
      <c r="A148" t="s">
        <v>114</v>
      </c>
      <c r="B148" t="s">
        <v>1088</v>
      </c>
      <c r="C148">
        <v>1245</v>
      </c>
      <c r="D148">
        <v>12154</v>
      </c>
      <c r="E148">
        <v>0</v>
      </c>
      <c r="F148" t="s">
        <v>695</v>
      </c>
      <c r="H148">
        <v>1998</v>
      </c>
      <c r="I148">
        <v>2001</v>
      </c>
      <c r="J148">
        <v>1</v>
      </c>
      <c r="K148">
        <v>2006</v>
      </c>
      <c r="L148" t="s">
        <v>649</v>
      </c>
      <c r="M148" t="s">
        <v>652</v>
      </c>
      <c r="N148">
        <v>25</v>
      </c>
    </row>
    <row r="149" spans="1:14" x14ac:dyDescent="0.25">
      <c r="A149" t="s">
        <v>55</v>
      </c>
      <c r="B149" t="s">
        <v>1056</v>
      </c>
      <c r="C149">
        <v>1222</v>
      </c>
      <c r="D149">
        <v>15687</v>
      </c>
      <c r="E149">
        <v>0</v>
      </c>
      <c r="F149" t="s">
        <v>695</v>
      </c>
      <c r="H149">
        <v>1975</v>
      </c>
      <c r="I149">
        <v>1979</v>
      </c>
      <c r="J149">
        <v>0</v>
      </c>
      <c r="K149">
        <v>1981</v>
      </c>
      <c r="L149" t="s">
        <v>649</v>
      </c>
      <c r="M149" t="s">
        <v>653</v>
      </c>
      <c r="N149">
        <v>25</v>
      </c>
    </row>
    <row r="150" spans="1:14" x14ac:dyDescent="0.25">
      <c r="A150" t="s">
        <v>23</v>
      </c>
      <c r="B150" t="s">
        <v>694</v>
      </c>
      <c r="C150">
        <v>1015</v>
      </c>
      <c r="D150">
        <v>10157</v>
      </c>
      <c r="E150">
        <v>0</v>
      </c>
      <c r="F150" t="s">
        <v>695</v>
      </c>
      <c r="H150">
        <v>1975</v>
      </c>
      <c r="I150">
        <v>1977</v>
      </c>
      <c r="J150">
        <v>0</v>
      </c>
      <c r="K150">
        <v>1983</v>
      </c>
      <c r="L150" t="s">
        <v>649</v>
      </c>
      <c r="M150" t="s">
        <v>652</v>
      </c>
      <c r="N150">
        <v>25</v>
      </c>
    </row>
    <row r="151" spans="1:14" x14ac:dyDescent="0.25">
      <c r="A151" t="s">
        <v>946</v>
      </c>
      <c r="B151" t="s">
        <v>947</v>
      </c>
      <c r="C151">
        <v>1151</v>
      </c>
      <c r="D151">
        <v>12335</v>
      </c>
      <c r="E151">
        <v>0</v>
      </c>
      <c r="F151" t="s">
        <v>695</v>
      </c>
      <c r="J151">
        <v>0</v>
      </c>
      <c r="L151" t="s">
        <v>650</v>
      </c>
      <c r="M151" t="s">
        <v>652</v>
      </c>
      <c r="N151">
        <v>25</v>
      </c>
    </row>
    <row r="152" spans="1:14" x14ac:dyDescent="0.25">
      <c r="A152" t="s">
        <v>59</v>
      </c>
      <c r="B152" t="s">
        <v>410</v>
      </c>
      <c r="C152">
        <v>1369</v>
      </c>
      <c r="D152" t="e">
        <v>#N/A</v>
      </c>
      <c r="E152">
        <v>0</v>
      </c>
      <c r="F152" t="s">
        <v>695</v>
      </c>
      <c r="H152">
        <v>1998</v>
      </c>
      <c r="I152">
        <v>2001</v>
      </c>
      <c r="J152">
        <v>0</v>
      </c>
      <c r="K152">
        <v>2005</v>
      </c>
      <c r="L152" t="s">
        <v>649</v>
      </c>
      <c r="M152" t="s">
        <v>652</v>
      </c>
      <c r="N152">
        <v>25</v>
      </c>
    </row>
    <row r="153" spans="1:14" x14ac:dyDescent="0.25">
      <c r="A153" t="s">
        <v>917</v>
      </c>
      <c r="B153" t="s">
        <v>918</v>
      </c>
      <c r="C153">
        <v>1133</v>
      </c>
      <c r="D153">
        <v>13313</v>
      </c>
      <c r="E153">
        <v>0</v>
      </c>
      <c r="F153" t="s">
        <v>695</v>
      </c>
      <c r="H153">
        <v>1999</v>
      </c>
      <c r="I153">
        <v>1999</v>
      </c>
      <c r="J153">
        <v>1</v>
      </c>
      <c r="K153">
        <v>2007</v>
      </c>
      <c r="L153" t="s">
        <v>649</v>
      </c>
      <c r="M153" t="s">
        <v>652</v>
      </c>
      <c r="N153">
        <v>25</v>
      </c>
    </row>
    <row r="154" spans="1:14" x14ac:dyDescent="0.25">
      <c r="A154" t="s">
        <v>719</v>
      </c>
      <c r="B154" t="s">
        <v>720</v>
      </c>
      <c r="C154">
        <v>1027</v>
      </c>
      <c r="D154">
        <v>16950</v>
      </c>
      <c r="E154">
        <v>0</v>
      </c>
      <c r="F154" t="s">
        <v>1434</v>
      </c>
      <c r="H154">
        <v>1996</v>
      </c>
      <c r="I154">
        <v>2004</v>
      </c>
      <c r="J154">
        <v>0</v>
      </c>
      <c r="K154">
        <v>2006</v>
      </c>
      <c r="L154" t="s">
        <v>649</v>
      </c>
      <c r="M154" t="s">
        <v>652</v>
      </c>
      <c r="N154">
        <v>39</v>
      </c>
    </row>
    <row r="155" spans="1:14" x14ac:dyDescent="0.25">
      <c r="A155" t="s">
        <v>66</v>
      </c>
      <c r="B155" t="s">
        <v>980</v>
      </c>
      <c r="C155">
        <v>1170</v>
      </c>
      <c r="D155">
        <v>18519</v>
      </c>
      <c r="E155">
        <v>0</v>
      </c>
      <c r="F155" t="s">
        <v>1434</v>
      </c>
      <c r="H155">
        <v>1964</v>
      </c>
      <c r="I155">
        <v>1967</v>
      </c>
      <c r="J155">
        <v>0</v>
      </c>
      <c r="K155">
        <v>1993</v>
      </c>
      <c r="L155" t="s">
        <v>649</v>
      </c>
      <c r="M155" t="s">
        <v>652</v>
      </c>
      <c r="N155">
        <v>39</v>
      </c>
    </row>
    <row r="156" spans="1:14" x14ac:dyDescent="0.25">
      <c r="A156" t="s">
        <v>1167</v>
      </c>
      <c r="B156" t="s">
        <v>1168</v>
      </c>
      <c r="C156">
        <v>1310</v>
      </c>
      <c r="D156">
        <v>15989</v>
      </c>
      <c r="E156">
        <v>0</v>
      </c>
      <c r="F156" t="s">
        <v>1434</v>
      </c>
      <c r="H156">
        <v>1977</v>
      </c>
      <c r="I156">
        <v>1980</v>
      </c>
      <c r="J156">
        <v>0</v>
      </c>
      <c r="K156">
        <v>1982</v>
      </c>
      <c r="L156" t="s">
        <v>650</v>
      </c>
      <c r="M156" t="s">
        <v>652</v>
      </c>
      <c r="N156">
        <v>39</v>
      </c>
    </row>
    <row r="157" spans="1:14" x14ac:dyDescent="0.25">
      <c r="A157" t="s">
        <v>937</v>
      </c>
      <c r="B157" t="s">
        <v>938</v>
      </c>
      <c r="C157">
        <v>1145</v>
      </c>
      <c r="D157">
        <v>15249</v>
      </c>
      <c r="E157">
        <v>0</v>
      </c>
      <c r="F157" t="s">
        <v>1434</v>
      </c>
      <c r="H157">
        <v>1983</v>
      </c>
      <c r="I157">
        <v>1986</v>
      </c>
      <c r="J157">
        <v>0</v>
      </c>
      <c r="K157">
        <v>1992</v>
      </c>
      <c r="L157" t="s">
        <v>650</v>
      </c>
      <c r="M157" t="s">
        <v>652</v>
      </c>
      <c r="N157">
        <v>39</v>
      </c>
    </row>
    <row r="158" spans="1:14" x14ac:dyDescent="0.25">
      <c r="A158" t="s">
        <v>32</v>
      </c>
      <c r="B158" t="s">
        <v>1274</v>
      </c>
      <c r="C158">
        <v>1401</v>
      </c>
      <c r="D158" t="e">
        <v>#N/A</v>
      </c>
      <c r="E158">
        <v>0</v>
      </c>
      <c r="F158" t="s">
        <v>1434</v>
      </c>
      <c r="H158">
        <v>1997</v>
      </c>
      <c r="I158">
        <v>2007</v>
      </c>
      <c r="J158">
        <v>1</v>
      </c>
      <c r="K158">
        <v>2010</v>
      </c>
      <c r="L158" t="s">
        <v>649</v>
      </c>
      <c r="M158" t="s">
        <v>652</v>
      </c>
      <c r="N158">
        <v>39</v>
      </c>
    </row>
    <row r="159" spans="1:14" x14ac:dyDescent="0.25">
      <c r="A159" t="s">
        <v>1046</v>
      </c>
      <c r="B159" t="s">
        <v>1398</v>
      </c>
      <c r="C159">
        <v>1505</v>
      </c>
      <c r="D159">
        <v>15285</v>
      </c>
      <c r="E159">
        <v>0</v>
      </c>
      <c r="F159" t="s">
        <v>1435</v>
      </c>
      <c r="H159">
        <v>2000</v>
      </c>
      <c r="I159">
        <v>2003</v>
      </c>
      <c r="J159">
        <v>1</v>
      </c>
      <c r="K159">
        <v>2011</v>
      </c>
      <c r="L159" t="s">
        <v>650</v>
      </c>
      <c r="M159" t="s">
        <v>652</v>
      </c>
      <c r="N159">
        <v>4</v>
      </c>
    </row>
    <row r="160" spans="1:14" x14ac:dyDescent="0.25">
      <c r="A160" t="s">
        <v>5</v>
      </c>
      <c r="B160" t="s">
        <v>1170</v>
      </c>
      <c r="C160">
        <v>1312</v>
      </c>
      <c r="D160">
        <v>19992</v>
      </c>
      <c r="E160">
        <v>0</v>
      </c>
      <c r="F160" t="s">
        <v>1435</v>
      </c>
      <c r="H160">
        <v>1982</v>
      </c>
      <c r="I160">
        <v>1985</v>
      </c>
      <c r="J160">
        <v>0</v>
      </c>
      <c r="K160">
        <v>1990</v>
      </c>
      <c r="L160" t="s">
        <v>649</v>
      </c>
      <c r="M160" t="s">
        <v>652</v>
      </c>
      <c r="N160">
        <v>4</v>
      </c>
    </row>
    <row r="161" spans="1:14" x14ac:dyDescent="0.25">
      <c r="A161" t="s">
        <v>98</v>
      </c>
      <c r="B161" t="s">
        <v>1282</v>
      </c>
      <c r="C161">
        <v>1408</v>
      </c>
      <c r="D161">
        <v>19493</v>
      </c>
      <c r="E161">
        <v>0</v>
      </c>
      <c r="F161" t="s">
        <v>1435</v>
      </c>
      <c r="H161">
        <v>1977</v>
      </c>
      <c r="I161">
        <v>1980</v>
      </c>
      <c r="J161">
        <v>0</v>
      </c>
      <c r="K161">
        <v>1985</v>
      </c>
      <c r="L161" t="s">
        <v>650</v>
      </c>
      <c r="M161" t="s">
        <v>652</v>
      </c>
      <c r="N161">
        <v>4</v>
      </c>
    </row>
    <row r="162" spans="1:14" x14ac:dyDescent="0.25">
      <c r="A162" t="s">
        <v>1136</v>
      </c>
      <c r="B162" t="s">
        <v>1137</v>
      </c>
      <c r="C162">
        <v>1289</v>
      </c>
      <c r="D162">
        <v>14354</v>
      </c>
      <c r="E162">
        <v>0</v>
      </c>
      <c r="F162" t="s">
        <v>1435</v>
      </c>
      <c r="H162">
        <v>1973</v>
      </c>
      <c r="I162">
        <v>1980</v>
      </c>
      <c r="J162">
        <v>1</v>
      </c>
      <c r="K162">
        <v>1980</v>
      </c>
      <c r="L162" t="s">
        <v>649</v>
      </c>
      <c r="M162" t="s">
        <v>652</v>
      </c>
      <c r="N162">
        <v>4</v>
      </c>
    </row>
    <row r="163" spans="1:14" x14ac:dyDescent="0.25">
      <c r="A163" t="s">
        <v>66</v>
      </c>
      <c r="B163" t="s">
        <v>1399</v>
      </c>
      <c r="C163">
        <v>1506</v>
      </c>
      <c r="D163">
        <v>18583</v>
      </c>
      <c r="E163">
        <v>0</v>
      </c>
      <c r="F163" t="s">
        <v>1435</v>
      </c>
      <c r="H163">
        <v>1985</v>
      </c>
      <c r="I163">
        <v>1989</v>
      </c>
      <c r="J163">
        <v>0</v>
      </c>
      <c r="K163">
        <v>1996</v>
      </c>
      <c r="L163" t="s">
        <v>649</v>
      </c>
      <c r="M163" t="s">
        <v>652</v>
      </c>
      <c r="N163">
        <v>4</v>
      </c>
    </row>
    <row r="164" spans="1:14" x14ac:dyDescent="0.25">
      <c r="A164" t="s">
        <v>90</v>
      </c>
      <c r="B164" t="s">
        <v>1057</v>
      </c>
      <c r="C164">
        <v>1223</v>
      </c>
      <c r="D164">
        <v>11641</v>
      </c>
      <c r="E164">
        <v>0</v>
      </c>
      <c r="F164" t="s">
        <v>1003</v>
      </c>
      <c r="H164">
        <v>1993</v>
      </c>
      <c r="I164">
        <v>1996</v>
      </c>
      <c r="J164">
        <v>0</v>
      </c>
      <c r="K164">
        <v>2001</v>
      </c>
      <c r="L164" t="s">
        <v>650</v>
      </c>
      <c r="M164" t="s">
        <v>655</v>
      </c>
      <c r="N164">
        <v>83</v>
      </c>
    </row>
    <row r="165" spans="1:14" x14ac:dyDescent="0.25">
      <c r="A165" t="s">
        <v>150</v>
      </c>
      <c r="B165" t="s">
        <v>1112</v>
      </c>
      <c r="C165">
        <v>1267</v>
      </c>
      <c r="D165">
        <v>11853</v>
      </c>
      <c r="E165">
        <v>0</v>
      </c>
      <c r="F165" t="s">
        <v>761</v>
      </c>
      <c r="H165">
        <v>1993</v>
      </c>
      <c r="I165">
        <v>1998</v>
      </c>
      <c r="J165">
        <v>0</v>
      </c>
      <c r="K165">
        <v>2004</v>
      </c>
      <c r="L165" t="s">
        <v>650</v>
      </c>
      <c r="M165" t="s">
        <v>652</v>
      </c>
      <c r="N165">
        <v>52</v>
      </c>
    </row>
    <row r="166" spans="1:14" x14ac:dyDescent="0.25">
      <c r="A166" t="s">
        <v>108</v>
      </c>
      <c r="B166" t="s">
        <v>760</v>
      </c>
      <c r="C166">
        <v>1045</v>
      </c>
      <c r="D166" t="e">
        <v>#N/A</v>
      </c>
      <c r="E166">
        <v>0</v>
      </c>
      <c r="F166" t="s">
        <v>761</v>
      </c>
      <c r="H166">
        <v>1960</v>
      </c>
      <c r="I166">
        <v>1963</v>
      </c>
      <c r="J166">
        <v>1</v>
      </c>
      <c r="K166">
        <v>1967</v>
      </c>
      <c r="L166" t="s">
        <v>649</v>
      </c>
      <c r="M166" t="s">
        <v>652</v>
      </c>
      <c r="N166">
        <v>52</v>
      </c>
    </row>
    <row r="167" spans="1:14" x14ac:dyDescent="0.25">
      <c r="A167" t="s">
        <v>892</v>
      </c>
      <c r="B167" t="s">
        <v>893</v>
      </c>
      <c r="C167">
        <v>1118</v>
      </c>
      <c r="D167">
        <v>16963</v>
      </c>
      <c r="E167">
        <v>0</v>
      </c>
      <c r="F167" t="s">
        <v>529</v>
      </c>
      <c r="H167">
        <v>1995</v>
      </c>
      <c r="I167">
        <v>1999</v>
      </c>
      <c r="J167">
        <v>0</v>
      </c>
      <c r="K167">
        <v>2010</v>
      </c>
      <c r="L167" t="s">
        <v>650</v>
      </c>
      <c r="M167" t="s">
        <v>653</v>
      </c>
      <c r="N167">
        <v>67</v>
      </c>
    </row>
    <row r="168" spans="1:14" x14ac:dyDescent="0.25">
      <c r="A168" t="s">
        <v>887</v>
      </c>
      <c r="B168" t="s">
        <v>888</v>
      </c>
      <c r="C168">
        <v>1114</v>
      </c>
      <c r="D168">
        <v>18696</v>
      </c>
      <c r="E168">
        <v>0</v>
      </c>
      <c r="F168" t="s">
        <v>507</v>
      </c>
      <c r="H168">
        <v>1974</v>
      </c>
      <c r="I168">
        <v>1988</v>
      </c>
      <c r="J168">
        <v>1</v>
      </c>
      <c r="L168" t="s">
        <v>650</v>
      </c>
      <c r="M168" t="s">
        <v>652</v>
      </c>
      <c r="N168">
        <v>146</v>
      </c>
    </row>
    <row r="169" spans="1:14" x14ac:dyDescent="0.25">
      <c r="A169" t="s">
        <v>690</v>
      </c>
      <c r="B169" t="s">
        <v>953</v>
      </c>
      <c r="C169">
        <v>1155</v>
      </c>
      <c r="D169">
        <v>14296</v>
      </c>
      <c r="E169">
        <v>0</v>
      </c>
      <c r="F169" t="s">
        <v>867</v>
      </c>
      <c r="H169">
        <v>1985</v>
      </c>
      <c r="I169">
        <v>1998</v>
      </c>
      <c r="J169">
        <v>1</v>
      </c>
      <c r="K169">
        <v>2001</v>
      </c>
      <c r="L169" t="s">
        <v>649</v>
      </c>
      <c r="M169" t="s">
        <v>652</v>
      </c>
      <c r="N169">
        <v>31</v>
      </c>
    </row>
    <row r="170" spans="1:14" x14ac:dyDescent="0.25">
      <c r="A170" t="s">
        <v>696</v>
      </c>
      <c r="B170" t="s">
        <v>1355</v>
      </c>
      <c r="C170">
        <v>1475</v>
      </c>
      <c r="D170">
        <v>15747</v>
      </c>
      <c r="E170">
        <v>0</v>
      </c>
      <c r="F170" t="s">
        <v>867</v>
      </c>
      <c r="H170">
        <v>1990</v>
      </c>
      <c r="I170">
        <v>1996</v>
      </c>
      <c r="J170">
        <v>0</v>
      </c>
      <c r="K170">
        <v>2007</v>
      </c>
      <c r="L170" t="s">
        <v>649</v>
      </c>
      <c r="M170" t="s">
        <v>652</v>
      </c>
      <c r="N170">
        <v>31</v>
      </c>
    </row>
    <row r="171" spans="1:14" x14ac:dyDescent="0.25">
      <c r="A171" t="s">
        <v>127</v>
      </c>
      <c r="B171" t="s">
        <v>866</v>
      </c>
      <c r="C171">
        <v>1101</v>
      </c>
      <c r="D171">
        <v>10038</v>
      </c>
      <c r="E171">
        <v>0</v>
      </c>
      <c r="F171" t="s">
        <v>867</v>
      </c>
      <c r="H171">
        <v>1987</v>
      </c>
      <c r="I171">
        <v>1992</v>
      </c>
      <c r="J171">
        <v>1</v>
      </c>
      <c r="K171">
        <v>1999</v>
      </c>
      <c r="L171" t="s">
        <v>649</v>
      </c>
      <c r="M171" t="s">
        <v>652</v>
      </c>
      <c r="N171">
        <v>31</v>
      </c>
    </row>
    <row r="172" spans="1:14" x14ac:dyDescent="0.25">
      <c r="A172" t="s">
        <v>55</v>
      </c>
      <c r="B172" t="s">
        <v>1416</v>
      </c>
      <c r="C172">
        <v>1523</v>
      </c>
      <c r="D172">
        <v>19693</v>
      </c>
      <c r="E172">
        <v>0</v>
      </c>
      <c r="F172" t="s">
        <v>867</v>
      </c>
      <c r="H172">
        <v>1974</v>
      </c>
      <c r="I172">
        <v>1977</v>
      </c>
      <c r="J172">
        <v>0</v>
      </c>
      <c r="K172">
        <v>1981</v>
      </c>
      <c r="L172" t="s">
        <v>649</v>
      </c>
      <c r="M172" t="s">
        <v>652</v>
      </c>
      <c r="N172">
        <v>31</v>
      </c>
    </row>
    <row r="173" spans="1:14" x14ac:dyDescent="0.25">
      <c r="A173" t="s">
        <v>46</v>
      </c>
      <c r="B173" t="s">
        <v>1094</v>
      </c>
      <c r="C173">
        <v>1252</v>
      </c>
      <c r="D173" t="e">
        <v>#N/A</v>
      </c>
      <c r="E173">
        <v>0</v>
      </c>
      <c r="F173" t="s">
        <v>867</v>
      </c>
      <c r="H173">
        <v>1978</v>
      </c>
      <c r="I173">
        <v>1987</v>
      </c>
      <c r="J173">
        <v>0</v>
      </c>
      <c r="K173">
        <v>1995</v>
      </c>
      <c r="L173" t="s">
        <v>650</v>
      </c>
      <c r="M173" t="s">
        <v>652</v>
      </c>
      <c r="N173">
        <v>31</v>
      </c>
    </row>
    <row r="174" spans="1:14" x14ac:dyDescent="0.25">
      <c r="A174" t="s">
        <v>696</v>
      </c>
      <c r="B174" t="s">
        <v>726</v>
      </c>
      <c r="C174">
        <v>1030</v>
      </c>
      <c r="D174">
        <v>13730</v>
      </c>
      <c r="E174">
        <v>0</v>
      </c>
      <c r="F174" t="s">
        <v>727</v>
      </c>
      <c r="H174">
        <v>1967</v>
      </c>
      <c r="I174">
        <v>1971</v>
      </c>
      <c r="J174">
        <v>0</v>
      </c>
      <c r="K174">
        <v>1973</v>
      </c>
      <c r="L174" t="s">
        <v>649</v>
      </c>
      <c r="M174" t="s">
        <v>652</v>
      </c>
      <c r="N174">
        <v>91</v>
      </c>
    </row>
    <row r="175" spans="1:14" x14ac:dyDescent="0.25">
      <c r="A175" t="s">
        <v>1086</v>
      </c>
      <c r="B175" t="s">
        <v>1087</v>
      </c>
      <c r="C175">
        <v>1244</v>
      </c>
      <c r="D175">
        <v>14731</v>
      </c>
      <c r="E175">
        <v>0</v>
      </c>
      <c r="F175" t="s">
        <v>923</v>
      </c>
      <c r="H175">
        <v>1970</v>
      </c>
      <c r="I175">
        <v>1975</v>
      </c>
      <c r="J175">
        <v>0</v>
      </c>
      <c r="K175">
        <v>1981</v>
      </c>
      <c r="L175" t="s">
        <v>649</v>
      </c>
      <c r="M175" t="s">
        <v>652</v>
      </c>
      <c r="N175">
        <v>59</v>
      </c>
    </row>
    <row r="176" spans="1:14" x14ac:dyDescent="0.25">
      <c r="A176" t="s">
        <v>212</v>
      </c>
      <c r="B176" t="s">
        <v>1299</v>
      </c>
      <c r="C176">
        <v>1422</v>
      </c>
      <c r="D176" t="e">
        <v>#N/A</v>
      </c>
      <c r="E176">
        <v>0</v>
      </c>
      <c r="F176" t="s">
        <v>923</v>
      </c>
      <c r="H176">
        <v>1966</v>
      </c>
      <c r="I176">
        <v>1969</v>
      </c>
      <c r="J176">
        <v>1</v>
      </c>
      <c r="K176">
        <v>1983</v>
      </c>
      <c r="L176" t="s">
        <v>649</v>
      </c>
      <c r="M176" t="s">
        <v>652</v>
      </c>
      <c r="N176">
        <v>59</v>
      </c>
    </row>
    <row r="177" spans="1:14" x14ac:dyDescent="0.25">
      <c r="A177" t="s">
        <v>696</v>
      </c>
      <c r="B177" t="s">
        <v>1291</v>
      </c>
      <c r="C177">
        <v>1415</v>
      </c>
      <c r="D177">
        <v>17075</v>
      </c>
      <c r="E177">
        <v>0</v>
      </c>
      <c r="F177" t="s">
        <v>1182</v>
      </c>
      <c r="H177">
        <v>1977</v>
      </c>
      <c r="I177">
        <v>1981</v>
      </c>
      <c r="J177">
        <v>0</v>
      </c>
      <c r="K177">
        <v>2011</v>
      </c>
      <c r="L177" t="s">
        <v>649</v>
      </c>
      <c r="M177" t="s">
        <v>652</v>
      </c>
      <c r="N177">
        <v>126</v>
      </c>
    </row>
    <row r="178" spans="1:14" x14ac:dyDescent="0.25">
      <c r="A178" t="s">
        <v>17</v>
      </c>
      <c r="B178" t="s">
        <v>943</v>
      </c>
      <c r="C178">
        <v>1148</v>
      </c>
      <c r="D178">
        <v>12883</v>
      </c>
      <c r="E178">
        <v>0</v>
      </c>
      <c r="F178" t="s">
        <v>809</v>
      </c>
      <c r="H178">
        <v>1979</v>
      </c>
      <c r="I178">
        <v>1983</v>
      </c>
      <c r="J178">
        <v>0</v>
      </c>
      <c r="K178">
        <v>1989</v>
      </c>
      <c r="L178" t="s">
        <v>650</v>
      </c>
      <c r="M178" t="s">
        <v>652</v>
      </c>
      <c r="N178">
        <v>27</v>
      </c>
    </row>
    <row r="179" spans="1:14" x14ac:dyDescent="0.25">
      <c r="A179" t="s">
        <v>1019</v>
      </c>
      <c r="B179" t="s">
        <v>1020</v>
      </c>
      <c r="C179">
        <v>1198</v>
      </c>
      <c r="D179">
        <v>14406</v>
      </c>
      <c r="E179">
        <v>0</v>
      </c>
      <c r="F179" t="s">
        <v>809</v>
      </c>
      <c r="H179">
        <v>2002</v>
      </c>
      <c r="I179">
        <v>2005</v>
      </c>
      <c r="J179">
        <v>0</v>
      </c>
      <c r="K179">
        <v>2011</v>
      </c>
      <c r="L179" t="s">
        <v>649</v>
      </c>
      <c r="M179" t="s">
        <v>655</v>
      </c>
      <c r="N179">
        <v>27</v>
      </c>
    </row>
    <row r="180" spans="1:14" x14ac:dyDescent="0.25">
      <c r="A180" t="s">
        <v>1083</v>
      </c>
      <c r="B180" t="s">
        <v>346</v>
      </c>
      <c r="C180">
        <v>1240</v>
      </c>
      <c r="D180" t="e">
        <v>#N/A</v>
      </c>
      <c r="E180">
        <v>0</v>
      </c>
      <c r="F180" t="s">
        <v>809</v>
      </c>
      <c r="H180">
        <v>1976</v>
      </c>
      <c r="I180">
        <v>1979</v>
      </c>
      <c r="J180">
        <v>0</v>
      </c>
      <c r="K180">
        <v>1982</v>
      </c>
      <c r="L180" t="s">
        <v>650</v>
      </c>
      <c r="M180" t="s">
        <v>652</v>
      </c>
      <c r="N180">
        <v>27</v>
      </c>
    </row>
    <row r="181" spans="1:14" x14ac:dyDescent="0.25">
      <c r="A181" t="s">
        <v>87</v>
      </c>
      <c r="B181" t="s">
        <v>1402</v>
      </c>
      <c r="C181">
        <v>1509</v>
      </c>
      <c r="D181">
        <v>11522</v>
      </c>
      <c r="E181">
        <v>0</v>
      </c>
      <c r="F181" t="s">
        <v>1148</v>
      </c>
      <c r="H181">
        <v>1974</v>
      </c>
      <c r="I181">
        <v>1978</v>
      </c>
      <c r="J181">
        <v>0</v>
      </c>
      <c r="K181">
        <v>1981</v>
      </c>
      <c r="L181" t="s">
        <v>650</v>
      </c>
      <c r="M181" t="s">
        <v>652</v>
      </c>
      <c r="N181">
        <v>71</v>
      </c>
    </row>
    <row r="182" spans="1:14" x14ac:dyDescent="0.25">
      <c r="A182" t="s">
        <v>208</v>
      </c>
      <c r="B182" t="s">
        <v>1188</v>
      </c>
      <c r="C182">
        <v>1331</v>
      </c>
      <c r="D182">
        <v>12624</v>
      </c>
      <c r="E182">
        <v>0</v>
      </c>
      <c r="F182" t="s">
        <v>1148</v>
      </c>
      <c r="I182">
        <v>1988</v>
      </c>
      <c r="J182">
        <v>0</v>
      </c>
      <c r="K182">
        <v>1993</v>
      </c>
      <c r="L182" t="s">
        <v>650</v>
      </c>
      <c r="M182" t="s">
        <v>652</v>
      </c>
      <c r="N182">
        <v>71</v>
      </c>
    </row>
    <row r="183" spans="1:14" x14ac:dyDescent="0.25">
      <c r="A183" t="s">
        <v>6</v>
      </c>
      <c r="B183" t="s">
        <v>1203</v>
      </c>
      <c r="C183">
        <v>1347</v>
      </c>
      <c r="D183">
        <v>13461</v>
      </c>
      <c r="E183">
        <v>0</v>
      </c>
      <c r="F183" t="s">
        <v>1204</v>
      </c>
      <c r="H183">
        <v>1986</v>
      </c>
      <c r="I183">
        <v>1993</v>
      </c>
      <c r="J183">
        <v>0</v>
      </c>
      <c r="K183">
        <v>2000</v>
      </c>
      <c r="L183" t="s">
        <v>650</v>
      </c>
      <c r="M183" t="s">
        <v>653</v>
      </c>
      <c r="N183">
        <v>108</v>
      </c>
    </row>
    <row r="184" spans="1:14" x14ac:dyDescent="0.25">
      <c r="A184" t="s">
        <v>747</v>
      </c>
      <c r="B184" t="s">
        <v>1280</v>
      </c>
      <c r="C184">
        <v>1407</v>
      </c>
      <c r="D184">
        <v>16003</v>
      </c>
      <c r="E184">
        <v>0</v>
      </c>
      <c r="F184" t="s">
        <v>1281</v>
      </c>
      <c r="H184">
        <v>1962</v>
      </c>
      <c r="I184">
        <v>1966</v>
      </c>
      <c r="J184">
        <v>0</v>
      </c>
      <c r="K184">
        <v>1968</v>
      </c>
      <c r="L184" t="s">
        <v>649</v>
      </c>
      <c r="M184" t="s">
        <v>652</v>
      </c>
      <c r="N184">
        <v>126</v>
      </c>
    </row>
    <row r="185" spans="1:14" x14ac:dyDescent="0.25">
      <c r="A185" t="s">
        <v>157</v>
      </c>
      <c r="B185" t="s">
        <v>1006</v>
      </c>
      <c r="C185">
        <v>1185</v>
      </c>
      <c r="D185">
        <v>14450</v>
      </c>
      <c r="E185">
        <v>0</v>
      </c>
      <c r="F185" t="s">
        <v>723</v>
      </c>
      <c r="H185">
        <v>1991</v>
      </c>
      <c r="I185">
        <v>1994</v>
      </c>
      <c r="J185">
        <v>0</v>
      </c>
      <c r="K185">
        <v>2003</v>
      </c>
      <c r="L185" t="s">
        <v>650</v>
      </c>
      <c r="M185" t="s">
        <v>652</v>
      </c>
      <c r="N185">
        <v>52</v>
      </c>
    </row>
    <row r="186" spans="1:14" x14ac:dyDescent="0.25">
      <c r="A186" t="s">
        <v>196</v>
      </c>
      <c r="B186" t="s">
        <v>1248</v>
      </c>
      <c r="C186">
        <v>1383</v>
      </c>
      <c r="D186">
        <v>11575</v>
      </c>
      <c r="E186">
        <v>0</v>
      </c>
      <c r="F186" t="s">
        <v>723</v>
      </c>
      <c r="J186">
        <v>0</v>
      </c>
      <c r="K186">
        <v>2009</v>
      </c>
      <c r="L186" t="s">
        <v>650</v>
      </c>
      <c r="M186" t="s">
        <v>652</v>
      </c>
      <c r="N186">
        <v>52</v>
      </c>
    </row>
    <row r="187" spans="1:14" x14ac:dyDescent="0.25">
      <c r="A187" t="s">
        <v>66</v>
      </c>
      <c r="B187" t="s">
        <v>1010</v>
      </c>
      <c r="C187">
        <v>1189</v>
      </c>
      <c r="D187">
        <v>11145</v>
      </c>
      <c r="E187">
        <v>0</v>
      </c>
      <c r="F187" t="s">
        <v>723</v>
      </c>
      <c r="H187">
        <v>1995</v>
      </c>
      <c r="I187">
        <v>2003</v>
      </c>
      <c r="J187">
        <v>1</v>
      </c>
      <c r="K187">
        <v>2008</v>
      </c>
      <c r="L187" t="s">
        <v>649</v>
      </c>
      <c r="M187" t="s">
        <v>652</v>
      </c>
      <c r="N187">
        <v>52</v>
      </c>
    </row>
    <row r="188" spans="1:14" x14ac:dyDescent="0.25">
      <c r="A188" t="s">
        <v>1356</v>
      </c>
      <c r="B188" t="s">
        <v>1357</v>
      </c>
      <c r="C188">
        <v>1476</v>
      </c>
      <c r="D188">
        <v>12679</v>
      </c>
      <c r="E188">
        <v>0</v>
      </c>
      <c r="F188" t="s">
        <v>1054</v>
      </c>
      <c r="H188">
        <v>1969</v>
      </c>
      <c r="I188">
        <v>1974</v>
      </c>
      <c r="J188">
        <v>0</v>
      </c>
      <c r="K188">
        <v>1976</v>
      </c>
      <c r="L188" t="s">
        <v>649</v>
      </c>
      <c r="M188" t="s">
        <v>652</v>
      </c>
      <c r="N188">
        <v>67</v>
      </c>
    </row>
    <row r="189" spans="1:14" x14ac:dyDescent="0.25">
      <c r="A189" t="s">
        <v>122</v>
      </c>
      <c r="B189" t="s">
        <v>58</v>
      </c>
      <c r="C189">
        <v>1432</v>
      </c>
      <c r="D189" t="e">
        <v>#N/A</v>
      </c>
      <c r="E189">
        <v>0</v>
      </c>
      <c r="F189" t="s">
        <v>1436</v>
      </c>
      <c r="H189">
        <v>1971</v>
      </c>
      <c r="J189">
        <v>1</v>
      </c>
      <c r="K189">
        <v>2002</v>
      </c>
      <c r="L189" t="s">
        <v>650</v>
      </c>
      <c r="M189" t="s">
        <v>652</v>
      </c>
      <c r="N189">
        <v>9</v>
      </c>
    </row>
    <row r="190" spans="1:14" x14ac:dyDescent="0.25">
      <c r="A190" t="s">
        <v>23</v>
      </c>
      <c r="B190" t="s">
        <v>389</v>
      </c>
      <c r="C190">
        <v>1324</v>
      </c>
      <c r="D190">
        <v>10212</v>
      </c>
      <c r="E190">
        <v>0</v>
      </c>
      <c r="F190" t="s">
        <v>1436</v>
      </c>
      <c r="I190">
        <v>1980</v>
      </c>
      <c r="J190">
        <v>1</v>
      </c>
      <c r="K190">
        <v>1981</v>
      </c>
      <c r="L190" t="s">
        <v>649</v>
      </c>
      <c r="M190" t="s">
        <v>652</v>
      </c>
      <c r="N190">
        <v>9</v>
      </c>
    </row>
    <row r="191" spans="1:14" x14ac:dyDescent="0.25">
      <c r="A191" t="s">
        <v>1300</v>
      </c>
      <c r="B191" t="s">
        <v>1412</v>
      </c>
      <c r="C191">
        <v>1516</v>
      </c>
      <c r="D191">
        <v>10414</v>
      </c>
      <c r="E191">
        <v>0</v>
      </c>
      <c r="F191" t="s">
        <v>1436</v>
      </c>
      <c r="H191">
        <v>1968</v>
      </c>
      <c r="I191">
        <v>1974</v>
      </c>
      <c r="J191">
        <v>0</v>
      </c>
      <c r="K191">
        <v>1976</v>
      </c>
      <c r="L191" t="s">
        <v>650</v>
      </c>
      <c r="M191" t="s">
        <v>652</v>
      </c>
      <c r="N191">
        <v>9</v>
      </c>
    </row>
    <row r="192" spans="1:14" x14ac:dyDescent="0.25">
      <c r="A192" t="s">
        <v>1265</v>
      </c>
      <c r="B192" t="s">
        <v>1266</v>
      </c>
      <c r="C192">
        <v>1395</v>
      </c>
      <c r="D192">
        <v>19918</v>
      </c>
      <c r="E192">
        <v>0</v>
      </c>
      <c r="F192" t="s">
        <v>1436</v>
      </c>
      <c r="J192">
        <v>1</v>
      </c>
      <c r="L192" t="s">
        <v>649</v>
      </c>
      <c r="M192" t="s">
        <v>652</v>
      </c>
      <c r="N192">
        <v>9</v>
      </c>
    </row>
    <row r="193" spans="1:14" x14ac:dyDescent="0.25">
      <c r="A193" t="s">
        <v>25</v>
      </c>
      <c r="B193" t="s">
        <v>711</v>
      </c>
      <c r="C193">
        <v>1022</v>
      </c>
      <c r="D193">
        <v>18071</v>
      </c>
      <c r="E193">
        <v>0</v>
      </c>
      <c r="F193" t="s">
        <v>1436</v>
      </c>
      <c r="H193">
        <v>1990</v>
      </c>
      <c r="I193">
        <v>1993</v>
      </c>
      <c r="J193">
        <v>0</v>
      </c>
      <c r="K193">
        <v>2004</v>
      </c>
      <c r="L193" t="s">
        <v>649</v>
      </c>
      <c r="M193" t="s">
        <v>652</v>
      </c>
      <c r="N193">
        <v>9</v>
      </c>
    </row>
    <row r="194" spans="1:14" x14ac:dyDescent="0.25">
      <c r="A194" t="s">
        <v>148</v>
      </c>
      <c r="B194" t="s">
        <v>1060</v>
      </c>
      <c r="C194">
        <v>1225</v>
      </c>
      <c r="D194">
        <v>17845</v>
      </c>
      <c r="E194">
        <v>0</v>
      </c>
      <c r="F194" t="s">
        <v>1436</v>
      </c>
      <c r="H194">
        <v>1983</v>
      </c>
      <c r="I194">
        <v>1988</v>
      </c>
      <c r="J194">
        <v>0</v>
      </c>
      <c r="K194">
        <v>2005</v>
      </c>
      <c r="L194" t="s">
        <v>649</v>
      </c>
      <c r="M194" t="s">
        <v>652</v>
      </c>
      <c r="N194">
        <v>9</v>
      </c>
    </row>
    <row r="195" spans="1:14" x14ac:dyDescent="0.25">
      <c r="A195" t="s">
        <v>108</v>
      </c>
      <c r="B195" t="s">
        <v>456</v>
      </c>
      <c r="C195">
        <v>1472</v>
      </c>
      <c r="D195">
        <v>11460</v>
      </c>
      <c r="E195">
        <v>0</v>
      </c>
      <c r="F195" t="s">
        <v>743</v>
      </c>
      <c r="I195">
        <v>1961</v>
      </c>
      <c r="J195">
        <v>0</v>
      </c>
      <c r="K195">
        <v>1964</v>
      </c>
      <c r="L195" t="s">
        <v>649</v>
      </c>
      <c r="M195" t="s">
        <v>652</v>
      </c>
      <c r="N195">
        <v>20</v>
      </c>
    </row>
    <row r="196" spans="1:14" x14ac:dyDescent="0.25">
      <c r="A196" t="s">
        <v>801</v>
      </c>
      <c r="B196" t="s">
        <v>802</v>
      </c>
      <c r="C196">
        <v>1067</v>
      </c>
      <c r="D196">
        <v>16162</v>
      </c>
      <c r="E196">
        <v>0</v>
      </c>
      <c r="F196" t="s">
        <v>803</v>
      </c>
      <c r="H196">
        <v>1983</v>
      </c>
      <c r="I196">
        <v>1990</v>
      </c>
      <c r="J196">
        <v>0</v>
      </c>
      <c r="K196">
        <v>2014</v>
      </c>
      <c r="L196" t="s">
        <v>649</v>
      </c>
      <c r="M196" t="s">
        <v>652</v>
      </c>
      <c r="N196">
        <v>108</v>
      </c>
    </row>
    <row r="197" spans="1:14" x14ac:dyDescent="0.25">
      <c r="A197" t="s">
        <v>26</v>
      </c>
      <c r="B197" t="s">
        <v>1115</v>
      </c>
      <c r="C197">
        <v>1269</v>
      </c>
      <c r="D197" t="e">
        <v>#N/A</v>
      </c>
      <c r="E197">
        <v>0</v>
      </c>
      <c r="F197" t="s">
        <v>940</v>
      </c>
      <c r="H197">
        <v>1993</v>
      </c>
      <c r="I197">
        <v>1998</v>
      </c>
      <c r="J197">
        <v>0</v>
      </c>
      <c r="K197">
        <v>2003</v>
      </c>
      <c r="L197" t="s">
        <v>649</v>
      </c>
      <c r="M197" t="s">
        <v>652</v>
      </c>
      <c r="N197">
        <v>64</v>
      </c>
    </row>
    <row r="198" spans="1:14" x14ac:dyDescent="0.25">
      <c r="A198" t="s">
        <v>132</v>
      </c>
      <c r="B198" t="s">
        <v>1152</v>
      </c>
      <c r="C198">
        <v>1299</v>
      </c>
      <c r="D198">
        <v>11474</v>
      </c>
      <c r="E198">
        <v>0</v>
      </c>
      <c r="F198" t="s">
        <v>1062</v>
      </c>
      <c r="H198">
        <v>1989</v>
      </c>
      <c r="I198">
        <v>1998</v>
      </c>
      <c r="J198">
        <v>0</v>
      </c>
      <c r="K198">
        <v>2011</v>
      </c>
      <c r="L198" t="s">
        <v>649</v>
      </c>
      <c r="M198" t="s">
        <v>652</v>
      </c>
      <c r="N198">
        <v>108</v>
      </c>
    </row>
    <row r="199" spans="1:14" x14ac:dyDescent="0.25">
      <c r="A199" t="s">
        <v>1206</v>
      </c>
      <c r="B199" t="s">
        <v>1215</v>
      </c>
      <c r="C199">
        <v>1355</v>
      </c>
      <c r="D199">
        <v>11076</v>
      </c>
      <c r="E199">
        <v>0</v>
      </c>
      <c r="F199" t="s">
        <v>1062</v>
      </c>
      <c r="H199">
        <v>1977</v>
      </c>
      <c r="I199">
        <v>1980</v>
      </c>
      <c r="J199">
        <v>0</v>
      </c>
      <c r="K199">
        <v>2007</v>
      </c>
      <c r="L199" t="s">
        <v>649</v>
      </c>
      <c r="M199" t="s">
        <v>652</v>
      </c>
      <c r="N199">
        <v>108</v>
      </c>
    </row>
    <row r="200" spans="1:14" x14ac:dyDescent="0.25">
      <c r="A200" t="s">
        <v>1388</v>
      </c>
      <c r="B200" t="s">
        <v>1389</v>
      </c>
      <c r="C200">
        <v>1498</v>
      </c>
      <c r="D200">
        <v>10948</v>
      </c>
      <c r="E200">
        <v>0</v>
      </c>
      <c r="F200" t="s">
        <v>932</v>
      </c>
      <c r="J200">
        <v>1</v>
      </c>
      <c r="K200">
        <v>1987</v>
      </c>
      <c r="L200" t="s">
        <v>649</v>
      </c>
      <c r="M200" t="s">
        <v>652</v>
      </c>
      <c r="N200">
        <v>77</v>
      </c>
    </row>
    <row r="201" spans="1:14" x14ac:dyDescent="0.25">
      <c r="A201" t="s">
        <v>1242</v>
      </c>
      <c r="B201" t="s">
        <v>1243</v>
      </c>
      <c r="C201">
        <v>1377</v>
      </c>
      <c r="D201">
        <v>11992</v>
      </c>
      <c r="E201">
        <v>0</v>
      </c>
      <c r="F201" t="s">
        <v>734</v>
      </c>
      <c r="H201">
        <v>1993</v>
      </c>
      <c r="I201">
        <v>1996</v>
      </c>
      <c r="J201">
        <v>0</v>
      </c>
      <c r="K201">
        <v>2000</v>
      </c>
      <c r="L201" t="s">
        <v>649</v>
      </c>
      <c r="M201" t="s">
        <v>653</v>
      </c>
      <c r="N201">
        <v>58</v>
      </c>
    </row>
    <row r="202" spans="1:14" x14ac:dyDescent="0.25">
      <c r="A202" t="s">
        <v>108</v>
      </c>
      <c r="B202" t="s">
        <v>885</v>
      </c>
      <c r="C202">
        <v>1113</v>
      </c>
      <c r="D202">
        <v>11552</v>
      </c>
      <c r="E202">
        <v>0</v>
      </c>
      <c r="F202" t="s">
        <v>734</v>
      </c>
      <c r="H202">
        <v>1988</v>
      </c>
      <c r="I202">
        <v>1991</v>
      </c>
      <c r="J202">
        <v>0</v>
      </c>
      <c r="K202">
        <v>1998</v>
      </c>
      <c r="L202" t="s">
        <v>649</v>
      </c>
      <c r="M202" t="s">
        <v>886</v>
      </c>
      <c r="N202">
        <v>58</v>
      </c>
    </row>
    <row r="203" spans="1:14" x14ac:dyDescent="0.25">
      <c r="A203" t="s">
        <v>61</v>
      </c>
      <c r="B203" t="s">
        <v>1111</v>
      </c>
      <c r="C203">
        <v>1266</v>
      </c>
      <c r="D203">
        <v>10797</v>
      </c>
      <c r="E203">
        <v>0</v>
      </c>
      <c r="F203" t="s">
        <v>734</v>
      </c>
      <c r="H203">
        <v>1981</v>
      </c>
      <c r="I203">
        <v>1986</v>
      </c>
      <c r="J203">
        <v>0</v>
      </c>
      <c r="K203">
        <v>1990</v>
      </c>
      <c r="L203" t="s">
        <v>650</v>
      </c>
      <c r="M203" t="s">
        <v>652</v>
      </c>
      <c r="N203">
        <v>58</v>
      </c>
    </row>
    <row r="204" spans="1:14" x14ac:dyDescent="0.25">
      <c r="A204" t="s">
        <v>1373</v>
      </c>
      <c r="B204" t="s">
        <v>1374</v>
      </c>
      <c r="C204">
        <v>1488</v>
      </c>
      <c r="D204">
        <v>18886</v>
      </c>
      <c r="E204">
        <v>0</v>
      </c>
      <c r="F204" t="s">
        <v>734</v>
      </c>
      <c r="H204">
        <v>1997</v>
      </c>
      <c r="J204">
        <v>1</v>
      </c>
      <c r="K204">
        <v>2010</v>
      </c>
      <c r="L204" t="s">
        <v>650</v>
      </c>
      <c r="M204" t="s">
        <v>652</v>
      </c>
      <c r="N204">
        <v>58</v>
      </c>
    </row>
    <row r="205" spans="1:14" x14ac:dyDescent="0.25">
      <c r="A205" t="s">
        <v>26</v>
      </c>
      <c r="B205" t="s">
        <v>372</v>
      </c>
      <c r="C205">
        <v>1303</v>
      </c>
      <c r="D205">
        <v>13810</v>
      </c>
      <c r="E205">
        <v>0</v>
      </c>
      <c r="F205" t="s">
        <v>734</v>
      </c>
      <c r="H205">
        <v>1991</v>
      </c>
      <c r="I205">
        <v>1994</v>
      </c>
      <c r="J205">
        <v>0</v>
      </c>
      <c r="K205">
        <v>2000</v>
      </c>
      <c r="L205" t="s">
        <v>649</v>
      </c>
      <c r="M205" t="s">
        <v>652</v>
      </c>
      <c r="N205">
        <v>58</v>
      </c>
    </row>
    <row r="206" spans="1:14" x14ac:dyDescent="0.25">
      <c r="A206" t="s">
        <v>696</v>
      </c>
      <c r="B206" t="s">
        <v>875</v>
      </c>
      <c r="C206">
        <v>1106</v>
      </c>
      <c r="D206">
        <v>15859</v>
      </c>
      <c r="E206">
        <v>0</v>
      </c>
      <c r="F206" t="s">
        <v>846</v>
      </c>
      <c r="H206">
        <v>1971</v>
      </c>
      <c r="I206">
        <v>1977</v>
      </c>
      <c r="J206">
        <v>1</v>
      </c>
      <c r="K206">
        <v>1983</v>
      </c>
      <c r="L206" t="s">
        <v>649</v>
      </c>
      <c r="M206" t="s">
        <v>652</v>
      </c>
      <c r="N206">
        <v>34</v>
      </c>
    </row>
    <row r="207" spans="1:14" x14ac:dyDescent="0.25">
      <c r="A207" t="s">
        <v>49</v>
      </c>
      <c r="B207" t="s">
        <v>845</v>
      </c>
      <c r="C207">
        <v>1090</v>
      </c>
      <c r="D207">
        <v>19683</v>
      </c>
      <c r="E207">
        <v>0</v>
      </c>
      <c r="F207" t="s">
        <v>846</v>
      </c>
      <c r="H207">
        <v>1987</v>
      </c>
      <c r="I207">
        <v>1998</v>
      </c>
      <c r="J207">
        <v>1</v>
      </c>
      <c r="K207">
        <v>2001</v>
      </c>
      <c r="L207" t="s">
        <v>649</v>
      </c>
      <c r="M207" t="s">
        <v>655</v>
      </c>
      <c r="N207">
        <v>34</v>
      </c>
    </row>
    <row r="208" spans="1:14" x14ac:dyDescent="0.25">
      <c r="A208" t="s">
        <v>965</v>
      </c>
      <c r="B208" t="s">
        <v>966</v>
      </c>
      <c r="C208">
        <v>1161</v>
      </c>
      <c r="D208">
        <v>16608</v>
      </c>
      <c r="E208">
        <v>0</v>
      </c>
      <c r="F208" t="s">
        <v>967</v>
      </c>
      <c r="H208">
        <v>1973</v>
      </c>
      <c r="I208">
        <v>1978</v>
      </c>
      <c r="J208">
        <v>0</v>
      </c>
      <c r="K208">
        <v>1985</v>
      </c>
      <c r="L208" t="s">
        <v>649</v>
      </c>
      <c r="M208" t="s">
        <v>652</v>
      </c>
      <c r="N208">
        <v>71</v>
      </c>
    </row>
    <row r="209" spans="1:14" x14ac:dyDescent="0.25">
      <c r="A209" t="s">
        <v>212</v>
      </c>
      <c r="B209" t="s">
        <v>1365</v>
      </c>
      <c r="C209">
        <v>1482</v>
      </c>
      <c r="D209">
        <v>16592</v>
      </c>
      <c r="E209">
        <v>0</v>
      </c>
      <c r="F209" t="s">
        <v>967</v>
      </c>
      <c r="H209">
        <v>1995</v>
      </c>
      <c r="I209">
        <v>1998</v>
      </c>
      <c r="J209">
        <v>0</v>
      </c>
      <c r="L209" t="s">
        <v>649</v>
      </c>
      <c r="M209" t="s">
        <v>655</v>
      </c>
      <c r="N209">
        <v>71</v>
      </c>
    </row>
    <row r="210" spans="1:14" x14ac:dyDescent="0.25">
      <c r="A210" t="s">
        <v>59</v>
      </c>
      <c r="B210" t="s">
        <v>1186</v>
      </c>
      <c r="C210">
        <v>1328</v>
      </c>
      <c r="D210">
        <v>13290</v>
      </c>
      <c r="E210">
        <v>0</v>
      </c>
      <c r="F210" t="s">
        <v>983</v>
      </c>
      <c r="H210">
        <v>1991</v>
      </c>
      <c r="I210">
        <v>1994</v>
      </c>
      <c r="J210">
        <v>0</v>
      </c>
      <c r="K210">
        <v>2001</v>
      </c>
      <c r="L210" t="s">
        <v>649</v>
      </c>
      <c r="M210" t="s">
        <v>652</v>
      </c>
      <c r="N210">
        <v>83</v>
      </c>
    </row>
    <row r="211" spans="1:14" x14ac:dyDescent="0.25">
      <c r="A211" t="s">
        <v>72</v>
      </c>
      <c r="B211" t="s">
        <v>982</v>
      </c>
      <c r="C211">
        <v>1172</v>
      </c>
      <c r="D211">
        <v>13891</v>
      </c>
      <c r="E211">
        <v>0</v>
      </c>
      <c r="F211" t="s">
        <v>983</v>
      </c>
      <c r="H211">
        <v>1977</v>
      </c>
      <c r="I211">
        <v>1981</v>
      </c>
      <c r="K211">
        <v>1992</v>
      </c>
      <c r="L211" t="s">
        <v>650</v>
      </c>
      <c r="M211" t="s">
        <v>652</v>
      </c>
      <c r="N211">
        <v>83</v>
      </c>
    </row>
    <row r="212" spans="1:14" x14ac:dyDescent="0.25">
      <c r="A212" t="s">
        <v>66</v>
      </c>
      <c r="B212" t="s">
        <v>665</v>
      </c>
      <c r="C212">
        <v>1001</v>
      </c>
      <c r="D212">
        <v>11733</v>
      </c>
      <c r="E212">
        <v>0</v>
      </c>
      <c r="F212" t="s">
        <v>666</v>
      </c>
      <c r="H212">
        <v>1998</v>
      </c>
      <c r="J212">
        <v>1</v>
      </c>
      <c r="K212">
        <v>2008</v>
      </c>
      <c r="L212" t="s">
        <v>649</v>
      </c>
      <c r="M212" t="s">
        <v>652</v>
      </c>
      <c r="N212">
        <v>7</v>
      </c>
    </row>
    <row r="213" spans="1:14" x14ac:dyDescent="0.25">
      <c r="A213" t="s">
        <v>205</v>
      </c>
      <c r="B213" t="s">
        <v>1231</v>
      </c>
      <c r="C213">
        <v>1368</v>
      </c>
      <c r="D213">
        <v>13135</v>
      </c>
      <c r="E213">
        <v>0</v>
      </c>
      <c r="F213" t="s">
        <v>666</v>
      </c>
      <c r="H213">
        <v>1993</v>
      </c>
      <c r="J213">
        <v>0</v>
      </c>
      <c r="K213">
        <v>1998</v>
      </c>
      <c r="L213" t="s">
        <v>649</v>
      </c>
      <c r="M213" t="s">
        <v>652</v>
      </c>
      <c r="N213">
        <v>7</v>
      </c>
    </row>
    <row r="214" spans="1:14" x14ac:dyDescent="0.25">
      <c r="A214" t="s">
        <v>1321</v>
      </c>
      <c r="B214" t="s">
        <v>1322</v>
      </c>
      <c r="C214">
        <v>1443</v>
      </c>
      <c r="D214">
        <v>10165</v>
      </c>
      <c r="E214">
        <v>0</v>
      </c>
      <c r="F214" t="s">
        <v>666</v>
      </c>
      <c r="H214">
        <v>1977</v>
      </c>
      <c r="I214">
        <v>1983</v>
      </c>
      <c r="J214">
        <v>1</v>
      </c>
      <c r="K214">
        <v>1990</v>
      </c>
      <c r="L214" t="s">
        <v>649</v>
      </c>
      <c r="M214" t="s">
        <v>652</v>
      </c>
      <c r="N214">
        <v>7</v>
      </c>
    </row>
    <row r="215" spans="1:14" x14ac:dyDescent="0.25">
      <c r="A215" t="s">
        <v>741</v>
      </c>
      <c r="B215" t="s">
        <v>804</v>
      </c>
      <c r="C215">
        <v>1068</v>
      </c>
      <c r="D215">
        <v>17874</v>
      </c>
      <c r="E215">
        <v>0</v>
      </c>
      <c r="F215" t="s">
        <v>666</v>
      </c>
      <c r="H215">
        <v>1968</v>
      </c>
      <c r="I215">
        <v>1973</v>
      </c>
      <c r="J215">
        <v>0</v>
      </c>
      <c r="K215">
        <v>1979</v>
      </c>
      <c r="L215" t="s">
        <v>649</v>
      </c>
      <c r="M215" t="s">
        <v>652</v>
      </c>
      <c r="N215">
        <v>7</v>
      </c>
    </row>
    <row r="216" spans="1:14" x14ac:dyDescent="0.25">
      <c r="A216" t="s">
        <v>679</v>
      </c>
      <c r="B216" t="s">
        <v>219</v>
      </c>
      <c r="C216">
        <v>1007</v>
      </c>
      <c r="D216" t="e">
        <v>#N/A</v>
      </c>
      <c r="E216">
        <v>0</v>
      </c>
      <c r="F216" t="s">
        <v>666</v>
      </c>
      <c r="H216">
        <v>1974</v>
      </c>
      <c r="I216">
        <v>1984</v>
      </c>
      <c r="J216">
        <v>1</v>
      </c>
      <c r="K216">
        <v>1985</v>
      </c>
      <c r="L216" t="s">
        <v>650</v>
      </c>
      <c r="M216" t="s">
        <v>653</v>
      </c>
      <c r="N216">
        <v>7</v>
      </c>
    </row>
    <row r="217" spans="1:14" x14ac:dyDescent="0.25">
      <c r="A217" t="s">
        <v>837</v>
      </c>
      <c r="B217" t="s">
        <v>1076</v>
      </c>
      <c r="C217">
        <v>1235</v>
      </c>
      <c r="D217">
        <v>16204</v>
      </c>
      <c r="E217">
        <v>0</v>
      </c>
      <c r="F217" t="s">
        <v>831</v>
      </c>
      <c r="H217">
        <v>1990</v>
      </c>
      <c r="I217">
        <v>1993</v>
      </c>
      <c r="J217">
        <v>0</v>
      </c>
      <c r="K217">
        <v>2000</v>
      </c>
      <c r="L217" t="s">
        <v>649</v>
      </c>
      <c r="M217" t="s">
        <v>652</v>
      </c>
      <c r="N217">
        <v>77</v>
      </c>
    </row>
    <row r="218" spans="1:14" x14ac:dyDescent="0.25">
      <c r="A218" t="s">
        <v>794</v>
      </c>
      <c r="B218" t="s">
        <v>242</v>
      </c>
      <c r="C218">
        <v>1063</v>
      </c>
      <c r="D218">
        <v>18645</v>
      </c>
      <c r="E218">
        <v>0</v>
      </c>
      <c r="F218" t="s">
        <v>1437</v>
      </c>
      <c r="H218">
        <v>1991</v>
      </c>
      <c r="I218">
        <v>1995</v>
      </c>
      <c r="J218">
        <v>0</v>
      </c>
      <c r="K218">
        <v>2001</v>
      </c>
      <c r="L218" t="s">
        <v>650</v>
      </c>
      <c r="M218" t="s">
        <v>653</v>
      </c>
      <c r="N218">
        <v>52</v>
      </c>
    </row>
    <row r="219" spans="1:14" x14ac:dyDescent="0.25">
      <c r="A219" t="s">
        <v>1113</v>
      </c>
      <c r="B219" t="s">
        <v>1114</v>
      </c>
      <c r="C219">
        <v>1268</v>
      </c>
      <c r="D219">
        <v>16007</v>
      </c>
      <c r="E219">
        <v>0</v>
      </c>
      <c r="F219" t="s">
        <v>1437</v>
      </c>
      <c r="H219">
        <v>1992</v>
      </c>
      <c r="I219">
        <v>1996</v>
      </c>
      <c r="J219">
        <v>0</v>
      </c>
      <c r="K219">
        <v>2002</v>
      </c>
      <c r="L219" t="s">
        <v>650</v>
      </c>
      <c r="M219" t="s">
        <v>652</v>
      </c>
      <c r="N219">
        <v>52</v>
      </c>
    </row>
    <row r="220" spans="1:14" x14ac:dyDescent="0.25">
      <c r="A220" t="s">
        <v>23</v>
      </c>
      <c r="B220" t="s">
        <v>800</v>
      </c>
      <c r="C220">
        <v>1066</v>
      </c>
      <c r="D220">
        <v>11021</v>
      </c>
      <c r="E220">
        <v>0</v>
      </c>
      <c r="F220" t="s">
        <v>1437</v>
      </c>
      <c r="H220">
        <v>1963</v>
      </c>
      <c r="I220">
        <v>1967</v>
      </c>
      <c r="J220">
        <v>1</v>
      </c>
      <c r="K220">
        <v>1973</v>
      </c>
      <c r="L220" t="s">
        <v>649</v>
      </c>
      <c r="M220" t="s">
        <v>652</v>
      </c>
      <c r="N220">
        <v>52</v>
      </c>
    </row>
    <row r="221" spans="1:14" x14ac:dyDescent="0.25">
      <c r="A221" t="s">
        <v>887</v>
      </c>
      <c r="B221" t="s">
        <v>896</v>
      </c>
      <c r="C221">
        <v>1120</v>
      </c>
      <c r="D221">
        <v>19207</v>
      </c>
      <c r="E221">
        <v>0</v>
      </c>
      <c r="F221" t="s">
        <v>870</v>
      </c>
      <c r="I221">
        <v>1994</v>
      </c>
      <c r="J221">
        <v>0</v>
      </c>
      <c r="L221" t="s">
        <v>650</v>
      </c>
      <c r="M221" t="s">
        <v>652</v>
      </c>
      <c r="N221">
        <v>86</v>
      </c>
    </row>
    <row r="222" spans="1:14" x14ac:dyDescent="0.25">
      <c r="A222" t="s">
        <v>219</v>
      </c>
      <c r="B222" t="s">
        <v>450</v>
      </c>
      <c r="C222">
        <v>1457</v>
      </c>
      <c r="D222" t="e">
        <v>#N/A</v>
      </c>
      <c r="E222">
        <v>0</v>
      </c>
      <c r="F222" t="s">
        <v>870</v>
      </c>
      <c r="H222">
        <v>1968</v>
      </c>
      <c r="I222">
        <v>1974</v>
      </c>
      <c r="J222">
        <v>0</v>
      </c>
      <c r="L222" t="s">
        <v>649</v>
      </c>
      <c r="M222" t="s">
        <v>652</v>
      </c>
      <c r="N222">
        <v>86</v>
      </c>
    </row>
    <row r="223" spans="1:14" x14ac:dyDescent="0.25">
      <c r="A223" t="s">
        <v>1042</v>
      </c>
      <c r="B223" t="s">
        <v>1043</v>
      </c>
      <c r="C223">
        <v>1214</v>
      </c>
      <c r="D223" t="e">
        <v>#N/A</v>
      </c>
      <c r="E223">
        <v>0</v>
      </c>
      <c r="F223" t="s">
        <v>870</v>
      </c>
      <c r="H223">
        <v>1978</v>
      </c>
      <c r="I223">
        <v>1981</v>
      </c>
      <c r="J223">
        <v>0</v>
      </c>
      <c r="K223">
        <v>1989</v>
      </c>
      <c r="L223" t="s">
        <v>650</v>
      </c>
      <c r="M223" t="s">
        <v>652</v>
      </c>
      <c r="N223">
        <v>86</v>
      </c>
    </row>
    <row r="224" spans="1:14" x14ac:dyDescent="0.25">
      <c r="A224" t="s">
        <v>913</v>
      </c>
      <c r="B224" t="s">
        <v>914</v>
      </c>
      <c r="C224">
        <v>1131</v>
      </c>
      <c r="D224">
        <v>13509</v>
      </c>
      <c r="E224">
        <v>0</v>
      </c>
      <c r="F224" t="s">
        <v>915</v>
      </c>
      <c r="H224">
        <v>1991</v>
      </c>
      <c r="I224">
        <v>1997</v>
      </c>
      <c r="J224">
        <v>0</v>
      </c>
      <c r="K224">
        <v>2002</v>
      </c>
      <c r="L224" t="s">
        <v>649</v>
      </c>
      <c r="M224" t="s">
        <v>674</v>
      </c>
      <c r="N224">
        <v>146</v>
      </c>
    </row>
    <row r="225" spans="1:14" x14ac:dyDescent="0.25">
      <c r="A225" t="s">
        <v>1121</v>
      </c>
      <c r="B225" t="s">
        <v>1122</v>
      </c>
      <c r="C225">
        <v>1276</v>
      </c>
      <c r="D225">
        <v>18687</v>
      </c>
      <c r="E225">
        <v>0</v>
      </c>
      <c r="F225" t="s">
        <v>1009</v>
      </c>
      <c r="H225">
        <v>1975</v>
      </c>
      <c r="I225">
        <v>1981</v>
      </c>
      <c r="J225">
        <v>0</v>
      </c>
      <c r="K225">
        <v>1994</v>
      </c>
      <c r="L225" t="s">
        <v>649</v>
      </c>
      <c r="M225" t="s">
        <v>652</v>
      </c>
      <c r="N225">
        <v>59</v>
      </c>
    </row>
    <row r="226" spans="1:14" x14ac:dyDescent="0.25">
      <c r="A226" t="s">
        <v>1386</v>
      </c>
      <c r="B226" t="s">
        <v>1387</v>
      </c>
      <c r="C226">
        <v>1497</v>
      </c>
      <c r="D226">
        <v>18415</v>
      </c>
      <c r="E226">
        <v>0</v>
      </c>
      <c r="F226" t="s">
        <v>1009</v>
      </c>
      <c r="H226">
        <v>1982</v>
      </c>
      <c r="I226">
        <v>1986</v>
      </c>
      <c r="J226">
        <v>0</v>
      </c>
      <c r="K226">
        <v>1997</v>
      </c>
      <c r="L226" t="s">
        <v>650</v>
      </c>
      <c r="M226" t="s">
        <v>652</v>
      </c>
      <c r="N226">
        <v>59</v>
      </c>
    </row>
    <row r="227" spans="1:14" x14ac:dyDescent="0.25">
      <c r="A227" t="s">
        <v>26</v>
      </c>
      <c r="B227" t="s">
        <v>1244</v>
      </c>
      <c r="C227">
        <v>1378</v>
      </c>
      <c r="D227">
        <v>16030</v>
      </c>
      <c r="E227">
        <v>0</v>
      </c>
      <c r="F227" t="s">
        <v>1009</v>
      </c>
      <c r="H227">
        <v>1974</v>
      </c>
      <c r="I227">
        <v>1968</v>
      </c>
      <c r="J227">
        <v>0</v>
      </c>
      <c r="K227">
        <v>1994</v>
      </c>
      <c r="L227" t="s">
        <v>649</v>
      </c>
      <c r="M227" t="s">
        <v>652</v>
      </c>
      <c r="N227">
        <v>59</v>
      </c>
    </row>
    <row r="228" spans="1:14" x14ac:dyDescent="0.25">
      <c r="A228" t="s">
        <v>1269</v>
      </c>
      <c r="B228" t="s">
        <v>1270</v>
      </c>
      <c r="C228">
        <v>1397</v>
      </c>
      <c r="D228">
        <v>11350</v>
      </c>
      <c r="E228">
        <v>0</v>
      </c>
      <c r="F228" t="s">
        <v>1009</v>
      </c>
      <c r="H228">
        <v>1982</v>
      </c>
      <c r="I228">
        <v>1985</v>
      </c>
      <c r="J228">
        <v>0</v>
      </c>
      <c r="K228">
        <v>1989</v>
      </c>
      <c r="L228" t="s">
        <v>649</v>
      </c>
      <c r="M228" t="s">
        <v>652</v>
      </c>
      <c r="N228">
        <v>59</v>
      </c>
    </row>
    <row r="229" spans="1:14" x14ac:dyDescent="0.25">
      <c r="A229" t="s">
        <v>769</v>
      </c>
      <c r="B229" t="s">
        <v>1110</v>
      </c>
      <c r="C229">
        <v>1265</v>
      </c>
      <c r="D229">
        <v>15355</v>
      </c>
      <c r="E229">
        <v>0</v>
      </c>
      <c r="F229" t="s">
        <v>1009</v>
      </c>
      <c r="H229">
        <v>1990</v>
      </c>
      <c r="I229">
        <v>1998</v>
      </c>
      <c r="J229">
        <v>0</v>
      </c>
      <c r="K229">
        <v>2008</v>
      </c>
      <c r="L229" t="s">
        <v>650</v>
      </c>
      <c r="M229" t="s">
        <v>655</v>
      </c>
      <c r="N229">
        <v>59</v>
      </c>
    </row>
    <row r="230" spans="1:14" x14ac:dyDescent="0.25">
      <c r="A230" t="s">
        <v>160</v>
      </c>
      <c r="B230" t="s">
        <v>1352</v>
      </c>
      <c r="C230">
        <v>1471</v>
      </c>
      <c r="D230">
        <v>10378</v>
      </c>
      <c r="E230">
        <v>0</v>
      </c>
      <c r="F230" t="s">
        <v>1438</v>
      </c>
      <c r="H230">
        <v>1984</v>
      </c>
      <c r="I230">
        <v>1988</v>
      </c>
      <c r="J230">
        <v>0</v>
      </c>
      <c r="K230">
        <v>1990</v>
      </c>
      <c r="L230" t="s">
        <v>649</v>
      </c>
      <c r="M230" t="s">
        <v>652</v>
      </c>
      <c r="N230">
        <v>16</v>
      </c>
    </row>
    <row r="231" spans="1:14" x14ac:dyDescent="0.25">
      <c r="A231" t="s">
        <v>783</v>
      </c>
      <c r="B231" t="s">
        <v>1192</v>
      </c>
      <c r="C231">
        <v>1336</v>
      </c>
      <c r="D231">
        <v>13876</v>
      </c>
      <c r="E231">
        <v>0</v>
      </c>
      <c r="F231" t="s">
        <v>1438</v>
      </c>
      <c r="H231">
        <v>1971</v>
      </c>
      <c r="I231">
        <v>1980</v>
      </c>
      <c r="J231">
        <v>1</v>
      </c>
      <c r="K231">
        <v>1984</v>
      </c>
      <c r="L231" t="s">
        <v>650</v>
      </c>
      <c r="M231" t="s">
        <v>652</v>
      </c>
      <c r="N231">
        <v>16</v>
      </c>
    </row>
    <row r="232" spans="1:14" x14ac:dyDescent="0.25">
      <c r="A232" t="s">
        <v>28</v>
      </c>
      <c r="B232" t="s">
        <v>1326</v>
      </c>
      <c r="C232">
        <v>1447</v>
      </c>
      <c r="D232">
        <v>19400</v>
      </c>
      <c r="E232">
        <v>0</v>
      </c>
      <c r="F232" t="s">
        <v>1438</v>
      </c>
      <c r="H232">
        <v>1979</v>
      </c>
      <c r="I232">
        <v>1987</v>
      </c>
      <c r="J232">
        <v>0</v>
      </c>
      <c r="K232">
        <v>1987</v>
      </c>
      <c r="L232" t="s">
        <v>649</v>
      </c>
      <c r="M232" t="s">
        <v>652</v>
      </c>
      <c r="N232">
        <v>16</v>
      </c>
    </row>
    <row r="233" spans="1:14" x14ac:dyDescent="0.25">
      <c r="A233" t="s">
        <v>1406</v>
      </c>
      <c r="B233" t="s">
        <v>1407</v>
      </c>
      <c r="C233">
        <v>1512</v>
      </c>
      <c r="D233">
        <v>18781</v>
      </c>
      <c r="E233">
        <v>0</v>
      </c>
      <c r="F233" t="s">
        <v>1438</v>
      </c>
      <c r="H233">
        <v>1965</v>
      </c>
      <c r="I233">
        <v>1968</v>
      </c>
      <c r="J233">
        <v>0</v>
      </c>
      <c r="K233">
        <v>1980</v>
      </c>
      <c r="L233" t="s">
        <v>649</v>
      </c>
      <c r="M233" t="s">
        <v>652</v>
      </c>
      <c r="N233">
        <v>16</v>
      </c>
    </row>
    <row r="234" spans="1:14" x14ac:dyDescent="0.25">
      <c r="A234" t="s">
        <v>15</v>
      </c>
      <c r="B234" t="s">
        <v>1145</v>
      </c>
      <c r="C234">
        <v>1295</v>
      </c>
      <c r="D234" t="e">
        <v>#N/A</v>
      </c>
      <c r="E234">
        <v>0</v>
      </c>
      <c r="F234" t="s">
        <v>1438</v>
      </c>
      <c r="I234">
        <v>2002</v>
      </c>
      <c r="J234">
        <v>0</v>
      </c>
      <c r="K234">
        <v>2008</v>
      </c>
      <c r="L234" t="s">
        <v>650</v>
      </c>
      <c r="M234" t="s">
        <v>652</v>
      </c>
      <c r="N234">
        <v>16</v>
      </c>
    </row>
    <row r="235" spans="1:14" x14ac:dyDescent="0.25">
      <c r="A235" t="s">
        <v>1046</v>
      </c>
      <c r="B235" t="s">
        <v>1092</v>
      </c>
      <c r="C235">
        <v>1249</v>
      </c>
      <c r="D235">
        <v>16678</v>
      </c>
      <c r="E235">
        <v>0</v>
      </c>
      <c r="F235" t="s">
        <v>961</v>
      </c>
      <c r="H235">
        <v>1988</v>
      </c>
      <c r="I235">
        <v>1993</v>
      </c>
      <c r="J235">
        <v>0</v>
      </c>
      <c r="K235">
        <v>2001</v>
      </c>
      <c r="L235" t="s">
        <v>650</v>
      </c>
      <c r="M235" t="s">
        <v>652</v>
      </c>
      <c r="N235">
        <v>47</v>
      </c>
    </row>
    <row r="236" spans="1:14" x14ac:dyDescent="0.25">
      <c r="A236" t="s">
        <v>84</v>
      </c>
      <c r="B236" t="s">
        <v>970</v>
      </c>
      <c r="C236">
        <v>1163</v>
      </c>
      <c r="D236">
        <v>19205</v>
      </c>
      <c r="E236">
        <v>0</v>
      </c>
      <c r="F236" t="s">
        <v>961</v>
      </c>
      <c r="H236">
        <v>1967</v>
      </c>
      <c r="I236">
        <v>1981</v>
      </c>
      <c r="J236">
        <v>1</v>
      </c>
      <c r="K236">
        <v>1982</v>
      </c>
      <c r="L236" t="s">
        <v>650</v>
      </c>
      <c r="M236" t="s">
        <v>652</v>
      </c>
      <c r="N236">
        <v>47</v>
      </c>
    </row>
    <row r="237" spans="1:14" x14ac:dyDescent="0.25">
      <c r="A237" t="s">
        <v>154</v>
      </c>
      <c r="B237" t="s">
        <v>889</v>
      </c>
      <c r="C237">
        <v>1115</v>
      </c>
      <c r="D237">
        <v>18184</v>
      </c>
      <c r="E237">
        <v>0</v>
      </c>
      <c r="F237" t="s">
        <v>890</v>
      </c>
      <c r="H237">
        <v>1978</v>
      </c>
      <c r="I237">
        <v>1984</v>
      </c>
      <c r="J237">
        <v>0</v>
      </c>
      <c r="K237">
        <v>1991</v>
      </c>
      <c r="L237" t="s">
        <v>650</v>
      </c>
      <c r="M237" t="s">
        <v>652</v>
      </c>
      <c r="N237">
        <v>8</v>
      </c>
    </row>
    <row r="238" spans="1:14" x14ac:dyDescent="0.25">
      <c r="A238" t="s">
        <v>696</v>
      </c>
      <c r="B238" t="s">
        <v>1188</v>
      </c>
      <c r="C238">
        <v>1330</v>
      </c>
      <c r="D238" t="e">
        <v>#N/A</v>
      </c>
      <c r="E238">
        <v>0</v>
      </c>
      <c r="F238" t="s">
        <v>890</v>
      </c>
      <c r="H238">
        <v>1959</v>
      </c>
      <c r="I238">
        <v>1962</v>
      </c>
      <c r="J238">
        <v>0</v>
      </c>
      <c r="K238">
        <v>1963</v>
      </c>
      <c r="L238" t="s">
        <v>649</v>
      </c>
      <c r="M238" t="s">
        <v>652</v>
      </c>
      <c r="N238">
        <v>8</v>
      </c>
    </row>
    <row r="239" spans="1:14" x14ac:dyDescent="0.25">
      <c r="A239" t="s">
        <v>1223</v>
      </c>
      <c r="B239" t="s">
        <v>1224</v>
      </c>
      <c r="C239">
        <v>1362</v>
      </c>
      <c r="D239">
        <v>15406</v>
      </c>
      <c r="E239">
        <v>0</v>
      </c>
      <c r="F239" t="s">
        <v>890</v>
      </c>
      <c r="H239">
        <v>1999</v>
      </c>
      <c r="J239">
        <v>0</v>
      </c>
      <c r="K239">
        <v>2005</v>
      </c>
      <c r="L239" t="s">
        <v>649</v>
      </c>
      <c r="M239" t="s">
        <v>652</v>
      </c>
      <c r="N239">
        <v>8</v>
      </c>
    </row>
    <row r="240" spans="1:14" x14ac:dyDescent="0.25">
      <c r="A240" t="s">
        <v>26</v>
      </c>
      <c r="B240" t="s">
        <v>1199</v>
      </c>
      <c r="C240">
        <v>1343</v>
      </c>
      <c r="D240">
        <v>11572</v>
      </c>
      <c r="E240">
        <v>0</v>
      </c>
      <c r="F240" t="s">
        <v>890</v>
      </c>
      <c r="H240">
        <v>1989</v>
      </c>
      <c r="I240">
        <v>1997</v>
      </c>
      <c r="J240">
        <v>0</v>
      </c>
      <c r="K240">
        <v>2001</v>
      </c>
      <c r="L240" t="s">
        <v>649</v>
      </c>
      <c r="M240" t="s">
        <v>652</v>
      </c>
      <c r="N240">
        <v>8</v>
      </c>
    </row>
    <row r="241" spans="1:14" x14ac:dyDescent="0.25">
      <c r="A241" t="s">
        <v>55</v>
      </c>
      <c r="B241" t="s">
        <v>1393</v>
      </c>
      <c r="C241">
        <v>1501</v>
      </c>
      <c r="D241" t="e">
        <v>#N/A</v>
      </c>
      <c r="E241">
        <v>0</v>
      </c>
      <c r="F241" t="s">
        <v>890</v>
      </c>
      <c r="H241">
        <v>1976</v>
      </c>
      <c r="I241">
        <v>1988</v>
      </c>
      <c r="J241">
        <v>1</v>
      </c>
      <c r="K241">
        <v>1990</v>
      </c>
      <c r="L241" t="s">
        <v>649</v>
      </c>
      <c r="M241" t="s">
        <v>652</v>
      </c>
      <c r="N241">
        <v>8</v>
      </c>
    </row>
    <row r="242" spans="1:14" x14ac:dyDescent="0.25">
      <c r="A242" t="s">
        <v>1363</v>
      </c>
      <c r="B242" t="s">
        <v>1364</v>
      </c>
      <c r="C242">
        <v>1481</v>
      </c>
      <c r="D242" t="e">
        <v>#N/A</v>
      </c>
      <c r="E242">
        <v>0</v>
      </c>
      <c r="F242" t="s">
        <v>1191</v>
      </c>
      <c r="H242">
        <v>1985</v>
      </c>
      <c r="I242">
        <v>1999</v>
      </c>
      <c r="J242">
        <v>1</v>
      </c>
      <c r="K242">
        <v>2004</v>
      </c>
      <c r="L242" t="s">
        <v>649</v>
      </c>
      <c r="M242" t="s">
        <v>652</v>
      </c>
      <c r="N242">
        <v>999</v>
      </c>
    </row>
    <row r="243" spans="1:14" x14ac:dyDescent="0.25">
      <c r="A243" t="s">
        <v>196</v>
      </c>
      <c r="B243" t="s">
        <v>199</v>
      </c>
      <c r="C243">
        <v>1409</v>
      </c>
      <c r="D243">
        <v>12064</v>
      </c>
      <c r="E243">
        <v>0</v>
      </c>
      <c r="F243" t="s">
        <v>992</v>
      </c>
      <c r="H243">
        <v>1999</v>
      </c>
      <c r="I243">
        <v>2002</v>
      </c>
      <c r="J243">
        <v>0</v>
      </c>
      <c r="K243">
        <v>2008</v>
      </c>
      <c r="L243" t="s">
        <v>650</v>
      </c>
      <c r="M243" t="s">
        <v>652</v>
      </c>
      <c r="N243">
        <v>18</v>
      </c>
    </row>
    <row r="244" spans="1:14" x14ac:dyDescent="0.25">
      <c r="A244" t="s">
        <v>1331</v>
      </c>
      <c r="B244" t="s">
        <v>1332</v>
      </c>
      <c r="C244">
        <v>1452</v>
      </c>
      <c r="D244">
        <v>12523</v>
      </c>
      <c r="E244">
        <v>0</v>
      </c>
      <c r="F244" t="s">
        <v>992</v>
      </c>
      <c r="H244">
        <v>1999</v>
      </c>
      <c r="J244">
        <v>1</v>
      </c>
      <c r="K244">
        <v>2007</v>
      </c>
      <c r="L244" t="s">
        <v>650</v>
      </c>
      <c r="M244" t="s">
        <v>652</v>
      </c>
      <c r="N244">
        <v>18</v>
      </c>
    </row>
    <row r="245" spans="1:14" x14ac:dyDescent="0.25">
      <c r="A245" t="s">
        <v>790</v>
      </c>
      <c r="B245" t="s">
        <v>1307</v>
      </c>
      <c r="C245">
        <v>1428</v>
      </c>
      <c r="D245">
        <v>19293</v>
      </c>
      <c r="E245">
        <v>0</v>
      </c>
      <c r="F245" t="s">
        <v>992</v>
      </c>
      <c r="H245">
        <v>1970</v>
      </c>
      <c r="I245">
        <v>1973</v>
      </c>
      <c r="J245">
        <v>0</v>
      </c>
      <c r="K245">
        <v>1977</v>
      </c>
      <c r="L245" t="s">
        <v>649</v>
      </c>
      <c r="M245" t="s">
        <v>652</v>
      </c>
      <c r="N245">
        <v>18</v>
      </c>
    </row>
    <row r="246" spans="1:14" x14ac:dyDescent="0.25">
      <c r="A246" t="s">
        <v>991</v>
      </c>
      <c r="B246" t="s">
        <v>968</v>
      </c>
      <c r="C246">
        <v>1178</v>
      </c>
      <c r="D246">
        <v>13437</v>
      </c>
      <c r="E246">
        <v>0</v>
      </c>
      <c r="F246" t="s">
        <v>992</v>
      </c>
      <c r="H246">
        <v>1989</v>
      </c>
      <c r="I246">
        <v>1992</v>
      </c>
      <c r="J246">
        <v>0</v>
      </c>
      <c r="K246">
        <v>1996</v>
      </c>
      <c r="L246" t="s">
        <v>650</v>
      </c>
      <c r="M246" t="s">
        <v>652</v>
      </c>
      <c r="N246">
        <v>18</v>
      </c>
    </row>
    <row r="247" spans="1:14" x14ac:dyDescent="0.25">
      <c r="A247" t="s">
        <v>1289</v>
      </c>
      <c r="B247" t="s">
        <v>1290</v>
      </c>
      <c r="C247">
        <v>1414</v>
      </c>
      <c r="D247">
        <v>17917</v>
      </c>
      <c r="E247">
        <v>0</v>
      </c>
      <c r="F247" t="s">
        <v>992</v>
      </c>
      <c r="H247">
        <v>1979</v>
      </c>
      <c r="I247">
        <v>1982</v>
      </c>
      <c r="J247">
        <v>1</v>
      </c>
      <c r="K247">
        <v>1994</v>
      </c>
      <c r="L247" t="s">
        <v>649</v>
      </c>
      <c r="M247" t="s">
        <v>652</v>
      </c>
      <c r="N247">
        <v>18</v>
      </c>
    </row>
    <row r="248" spans="1:14" x14ac:dyDescent="0.25">
      <c r="A248" t="s">
        <v>1206</v>
      </c>
      <c r="B248" t="s">
        <v>1207</v>
      </c>
      <c r="C248">
        <v>1349</v>
      </c>
      <c r="D248">
        <v>15577</v>
      </c>
      <c r="E248">
        <v>0</v>
      </c>
      <c r="F248" t="s">
        <v>533</v>
      </c>
      <c r="H248">
        <v>1992</v>
      </c>
      <c r="I248">
        <v>1997</v>
      </c>
      <c r="J248">
        <v>0</v>
      </c>
      <c r="K248">
        <v>2008</v>
      </c>
      <c r="L248" t="s">
        <v>649</v>
      </c>
      <c r="M248" t="s">
        <v>652</v>
      </c>
      <c r="N248">
        <v>136</v>
      </c>
    </row>
    <row r="249" spans="1:14" x14ac:dyDescent="0.25">
      <c r="A249" t="s">
        <v>84</v>
      </c>
      <c r="B249" t="s">
        <v>781</v>
      </c>
      <c r="C249">
        <v>1057</v>
      </c>
      <c r="D249">
        <v>11655</v>
      </c>
      <c r="E249">
        <v>0</v>
      </c>
      <c r="F249" t="s">
        <v>782</v>
      </c>
      <c r="H249">
        <v>1987</v>
      </c>
      <c r="I249">
        <v>1990</v>
      </c>
      <c r="J249">
        <v>0</v>
      </c>
      <c r="K249">
        <v>2000</v>
      </c>
      <c r="L249" t="s">
        <v>649</v>
      </c>
      <c r="M249" t="s">
        <v>652</v>
      </c>
      <c r="N249">
        <v>71</v>
      </c>
    </row>
    <row r="250" spans="1:14" x14ac:dyDescent="0.25">
      <c r="A250" t="s">
        <v>1296</v>
      </c>
      <c r="B250" t="s">
        <v>1297</v>
      </c>
      <c r="C250">
        <v>1420</v>
      </c>
      <c r="D250">
        <v>12047</v>
      </c>
      <c r="E250">
        <v>0</v>
      </c>
      <c r="F250" t="s">
        <v>782</v>
      </c>
      <c r="H250">
        <v>1998</v>
      </c>
      <c r="I250">
        <v>2001</v>
      </c>
      <c r="J250">
        <v>0</v>
      </c>
      <c r="K250">
        <v>2006</v>
      </c>
      <c r="L250" t="s">
        <v>649</v>
      </c>
      <c r="M250" t="s">
        <v>652</v>
      </c>
      <c r="N250">
        <v>71</v>
      </c>
    </row>
    <row r="251" spans="1:14" x14ac:dyDescent="0.25">
      <c r="A251" t="s">
        <v>59</v>
      </c>
      <c r="B251" t="s">
        <v>1273</v>
      </c>
      <c r="C251">
        <v>1400</v>
      </c>
      <c r="D251">
        <v>14880</v>
      </c>
      <c r="E251">
        <v>0</v>
      </c>
      <c r="F251" t="s">
        <v>782</v>
      </c>
      <c r="H251">
        <v>1992</v>
      </c>
      <c r="I251">
        <v>1998</v>
      </c>
      <c r="J251">
        <v>0</v>
      </c>
      <c r="K251">
        <v>2007</v>
      </c>
      <c r="L251" t="s">
        <v>649</v>
      </c>
      <c r="M251" t="s">
        <v>652</v>
      </c>
      <c r="N251">
        <v>71</v>
      </c>
    </row>
    <row r="252" spans="1:14" x14ac:dyDescent="0.25">
      <c r="A252" t="s">
        <v>894</v>
      </c>
      <c r="B252" t="s">
        <v>146</v>
      </c>
      <c r="C252">
        <v>1119</v>
      </c>
      <c r="D252">
        <v>18311</v>
      </c>
      <c r="E252">
        <v>0</v>
      </c>
      <c r="F252" t="s">
        <v>895</v>
      </c>
      <c r="H252">
        <v>1964</v>
      </c>
      <c r="I252">
        <v>1969</v>
      </c>
      <c r="J252">
        <v>0</v>
      </c>
      <c r="K252">
        <v>1991</v>
      </c>
      <c r="L252" t="s">
        <v>649</v>
      </c>
      <c r="M252" t="s">
        <v>652</v>
      </c>
      <c r="N252">
        <v>31</v>
      </c>
    </row>
    <row r="253" spans="1:14" x14ac:dyDescent="0.25">
      <c r="A253" t="s">
        <v>1327</v>
      </c>
      <c r="B253" t="s">
        <v>447</v>
      </c>
      <c r="C253">
        <v>1449</v>
      </c>
      <c r="D253">
        <v>13779</v>
      </c>
      <c r="E253">
        <v>0</v>
      </c>
      <c r="F253" t="s">
        <v>895</v>
      </c>
      <c r="H253">
        <v>1996</v>
      </c>
      <c r="I253">
        <v>1999</v>
      </c>
      <c r="J253">
        <v>0</v>
      </c>
      <c r="K253">
        <v>2006</v>
      </c>
      <c r="L253" t="s">
        <v>649</v>
      </c>
      <c r="M253" t="s">
        <v>653</v>
      </c>
      <c r="N253">
        <v>31</v>
      </c>
    </row>
    <row r="254" spans="1:14" x14ac:dyDescent="0.25">
      <c r="A254" t="s">
        <v>32</v>
      </c>
      <c r="B254" t="s">
        <v>1098</v>
      </c>
      <c r="C254">
        <v>1255</v>
      </c>
      <c r="D254">
        <v>14594</v>
      </c>
      <c r="E254">
        <v>0</v>
      </c>
      <c r="F254" t="s">
        <v>895</v>
      </c>
      <c r="H254">
        <v>1985</v>
      </c>
      <c r="I254">
        <v>1988</v>
      </c>
      <c r="J254">
        <v>0</v>
      </c>
      <c r="K254">
        <v>2006</v>
      </c>
      <c r="L254" t="s">
        <v>649</v>
      </c>
      <c r="M254" t="s">
        <v>652</v>
      </c>
      <c r="N254">
        <v>31</v>
      </c>
    </row>
    <row r="255" spans="1:14" x14ac:dyDescent="0.25">
      <c r="A255" t="s">
        <v>59</v>
      </c>
      <c r="B255" t="s">
        <v>1012</v>
      </c>
      <c r="C255">
        <v>1191</v>
      </c>
      <c r="D255" t="e">
        <v>#N/A</v>
      </c>
      <c r="E255">
        <v>0</v>
      </c>
      <c r="F255" t="s">
        <v>895</v>
      </c>
      <c r="H255">
        <v>1972</v>
      </c>
      <c r="I255">
        <v>1975</v>
      </c>
      <c r="J255">
        <v>0</v>
      </c>
      <c r="K255">
        <v>1980</v>
      </c>
      <c r="L255" t="s">
        <v>649</v>
      </c>
      <c r="M255" t="s">
        <v>652</v>
      </c>
      <c r="N255">
        <v>31</v>
      </c>
    </row>
    <row r="256" spans="1:14" x14ac:dyDescent="0.25">
      <c r="A256" t="s">
        <v>1304</v>
      </c>
      <c r="B256" t="s">
        <v>1305</v>
      </c>
      <c r="C256">
        <v>1426</v>
      </c>
      <c r="D256">
        <v>17078</v>
      </c>
      <c r="E256">
        <v>0</v>
      </c>
      <c r="F256" t="s">
        <v>895</v>
      </c>
      <c r="H256">
        <v>1976</v>
      </c>
      <c r="I256">
        <v>1983</v>
      </c>
      <c r="J256">
        <v>0</v>
      </c>
      <c r="K256">
        <v>1992</v>
      </c>
      <c r="L256" t="s">
        <v>649</v>
      </c>
      <c r="M256" t="s">
        <v>652</v>
      </c>
      <c r="N256">
        <v>31</v>
      </c>
    </row>
    <row r="257" spans="1:14" x14ac:dyDescent="0.25">
      <c r="A257" t="s">
        <v>59</v>
      </c>
      <c r="B257" t="s">
        <v>1018</v>
      </c>
      <c r="C257">
        <v>1197</v>
      </c>
      <c r="D257">
        <v>10453</v>
      </c>
      <c r="E257">
        <v>0</v>
      </c>
      <c r="F257" t="s">
        <v>857</v>
      </c>
      <c r="H257">
        <v>1966</v>
      </c>
      <c r="I257">
        <v>1969</v>
      </c>
      <c r="J257">
        <v>0</v>
      </c>
      <c r="K257">
        <v>1969</v>
      </c>
      <c r="L257" t="s">
        <v>649</v>
      </c>
      <c r="M257" t="s">
        <v>652</v>
      </c>
      <c r="N257">
        <v>18</v>
      </c>
    </row>
    <row r="258" spans="1:14" x14ac:dyDescent="0.25">
      <c r="A258" t="s">
        <v>856</v>
      </c>
      <c r="B258" t="s">
        <v>855</v>
      </c>
      <c r="C258">
        <v>1096</v>
      </c>
      <c r="D258">
        <v>14627</v>
      </c>
      <c r="E258">
        <v>0</v>
      </c>
      <c r="F258" t="s">
        <v>857</v>
      </c>
      <c r="H258">
        <v>1984</v>
      </c>
      <c r="I258">
        <v>1990</v>
      </c>
      <c r="J258">
        <v>0</v>
      </c>
      <c r="K258">
        <v>1993</v>
      </c>
      <c r="L258" t="s">
        <v>650</v>
      </c>
      <c r="M258" t="s">
        <v>652</v>
      </c>
      <c r="N258">
        <v>18</v>
      </c>
    </row>
    <row r="259" spans="1:14" x14ac:dyDescent="0.25">
      <c r="A259" t="s">
        <v>182</v>
      </c>
      <c r="B259" t="s">
        <v>1154</v>
      </c>
      <c r="C259">
        <v>1301</v>
      </c>
      <c r="D259">
        <v>18607</v>
      </c>
      <c r="E259">
        <v>0</v>
      </c>
      <c r="F259" t="s">
        <v>857</v>
      </c>
      <c r="H259">
        <v>1989</v>
      </c>
      <c r="I259">
        <v>1993</v>
      </c>
      <c r="J259">
        <v>0</v>
      </c>
      <c r="K259">
        <v>1999</v>
      </c>
      <c r="L259" t="s">
        <v>649</v>
      </c>
      <c r="M259" t="s">
        <v>652</v>
      </c>
      <c r="N259">
        <v>18</v>
      </c>
    </row>
    <row r="260" spans="1:14" x14ac:dyDescent="0.25">
      <c r="A260" t="s">
        <v>12</v>
      </c>
      <c r="B260" t="s">
        <v>1283</v>
      </c>
      <c r="C260">
        <v>1410</v>
      </c>
      <c r="D260">
        <v>12201</v>
      </c>
      <c r="E260">
        <v>0</v>
      </c>
      <c r="F260" t="s">
        <v>857</v>
      </c>
      <c r="H260">
        <v>1995</v>
      </c>
      <c r="I260">
        <v>1998</v>
      </c>
      <c r="J260">
        <v>0</v>
      </c>
      <c r="K260">
        <v>2007</v>
      </c>
      <c r="L260" t="s">
        <v>649</v>
      </c>
      <c r="M260" t="s">
        <v>652</v>
      </c>
      <c r="N260">
        <v>18</v>
      </c>
    </row>
    <row r="261" spans="1:14" x14ac:dyDescent="0.25">
      <c r="A261" t="s">
        <v>738</v>
      </c>
      <c r="B261" t="s">
        <v>739</v>
      </c>
      <c r="C261">
        <v>1036</v>
      </c>
      <c r="D261">
        <v>11649</v>
      </c>
      <c r="E261">
        <v>0</v>
      </c>
      <c r="F261" t="s">
        <v>740</v>
      </c>
      <c r="H261">
        <v>2002</v>
      </c>
      <c r="I261">
        <v>2006</v>
      </c>
      <c r="J261">
        <v>0</v>
      </c>
      <c r="K261">
        <v>2012</v>
      </c>
      <c r="L261" t="s">
        <v>650</v>
      </c>
      <c r="M261" t="s">
        <v>652</v>
      </c>
      <c r="N261">
        <v>100</v>
      </c>
    </row>
    <row r="262" spans="1:14" x14ac:dyDescent="0.25">
      <c r="A262" t="s">
        <v>864</v>
      </c>
      <c r="B262" t="s">
        <v>865</v>
      </c>
      <c r="C262">
        <v>1100</v>
      </c>
      <c r="D262">
        <v>11384</v>
      </c>
      <c r="E262">
        <v>0</v>
      </c>
      <c r="F262" t="s">
        <v>526</v>
      </c>
      <c r="H262">
        <v>1966</v>
      </c>
      <c r="I262">
        <v>1969</v>
      </c>
      <c r="J262">
        <v>1</v>
      </c>
      <c r="L262" t="s">
        <v>649</v>
      </c>
      <c r="M262" t="s">
        <v>652</v>
      </c>
      <c r="N262">
        <v>146</v>
      </c>
    </row>
    <row r="263" spans="1:14" x14ac:dyDescent="0.25">
      <c r="A263" t="s">
        <v>80</v>
      </c>
      <c r="B263" t="s">
        <v>916</v>
      </c>
      <c r="C263">
        <v>1132</v>
      </c>
      <c r="D263" t="e">
        <v>#N/A</v>
      </c>
      <c r="E263">
        <v>0</v>
      </c>
      <c r="F263" t="s">
        <v>542</v>
      </c>
      <c r="H263">
        <v>1966</v>
      </c>
      <c r="I263">
        <v>1969</v>
      </c>
      <c r="J263">
        <v>0</v>
      </c>
      <c r="K263">
        <v>1987</v>
      </c>
      <c r="L263" t="s">
        <v>649</v>
      </c>
      <c r="M263" t="s">
        <v>652</v>
      </c>
      <c r="N263">
        <v>146</v>
      </c>
    </row>
    <row r="264" spans="1:14" x14ac:dyDescent="0.25">
      <c r="A264" t="s">
        <v>132</v>
      </c>
      <c r="B264" t="s">
        <v>1426</v>
      </c>
      <c r="C264">
        <v>1532</v>
      </c>
      <c r="D264">
        <v>10817</v>
      </c>
      <c r="E264">
        <v>0</v>
      </c>
      <c r="F264" t="s">
        <v>1013</v>
      </c>
      <c r="H264">
        <v>1988</v>
      </c>
      <c r="I264">
        <v>1992</v>
      </c>
      <c r="J264">
        <v>0</v>
      </c>
      <c r="K264">
        <v>2002</v>
      </c>
      <c r="L264" t="s">
        <v>649</v>
      </c>
      <c r="M264" t="s">
        <v>652</v>
      </c>
      <c r="N264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10A9-7B89-664A-BBDD-6DC17A54F972}">
  <dimension ref="A1:AY821"/>
  <sheetViews>
    <sheetView topLeftCell="M1" zoomScale="125" zoomScaleNormal="125" workbookViewId="0">
      <pane ySplit="1" topLeftCell="A122" activePane="bottomLeft" state="frozen"/>
      <selection pane="bottomLeft" activeCell="S156" sqref="S1:S1048576"/>
    </sheetView>
  </sheetViews>
  <sheetFormatPr defaultColWidth="11.5546875" defaultRowHeight="13.2" x14ac:dyDescent="0.25"/>
  <cols>
    <col min="1" max="1" width="11.109375" bestFit="1" customWidth="1"/>
    <col min="2" max="2" width="13.109375" bestFit="1" customWidth="1"/>
    <col min="3" max="3" width="5.44140625" customWidth="1"/>
    <col min="4" max="4" width="6.77734375" customWidth="1"/>
    <col min="5" max="5" width="8.109375" customWidth="1"/>
    <col min="6" max="6" width="33.6640625" customWidth="1"/>
    <col min="7" max="7" width="24" customWidth="1"/>
    <col min="8" max="8" width="27.44140625" customWidth="1"/>
    <col min="9" max="9" width="45" customWidth="1"/>
    <col min="15" max="15" width="37.77734375" bestFit="1" customWidth="1"/>
    <col min="16" max="16" width="37.77734375" customWidth="1"/>
    <col min="19" max="19" width="45.33203125" customWidth="1"/>
    <col min="20" max="21" width="6.77734375" customWidth="1"/>
    <col min="22" max="22" width="10.6640625" customWidth="1"/>
    <col min="23" max="23" width="0" hidden="1" customWidth="1"/>
    <col min="25" max="25" width="0" hidden="1" customWidth="1"/>
    <col min="28" max="28" width="45.33203125" customWidth="1"/>
    <col min="29" max="30" width="6.77734375" customWidth="1"/>
    <col min="31" max="31" width="10.6640625" customWidth="1"/>
    <col min="32" max="32" width="0" hidden="1" customWidth="1"/>
    <col min="33" max="33" width="10.77734375" style="8"/>
    <col min="34" max="34" width="0" hidden="1" customWidth="1"/>
    <col min="38" max="38" width="45.33203125" customWidth="1"/>
    <col min="39" max="39" width="5.33203125" customWidth="1"/>
    <col min="40" max="40" width="4.33203125" customWidth="1"/>
    <col min="41" max="41" width="36.109375" customWidth="1"/>
    <col min="42" max="42" width="4.77734375" customWidth="1"/>
    <col min="43" max="43" width="5.33203125" customWidth="1"/>
    <col min="44" max="44" width="34.44140625" customWidth="1"/>
    <col min="45" max="45" width="5.109375" customWidth="1"/>
    <col min="46" max="46" width="5.77734375" customWidth="1"/>
    <col min="47" max="47" width="27.77734375" customWidth="1"/>
    <col min="48" max="48" width="5.33203125" customWidth="1"/>
    <col min="49" max="49" width="4.44140625" customWidth="1"/>
    <col min="50" max="50" width="34" customWidth="1"/>
    <col min="51" max="51" width="5" customWidth="1"/>
  </cols>
  <sheetData>
    <row r="1" spans="1:5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1445</v>
      </c>
      <c r="G1" s="1" t="s">
        <v>1453</v>
      </c>
      <c r="I1" s="1" t="s">
        <v>1454</v>
      </c>
      <c r="J1" s="1" t="s">
        <v>1429</v>
      </c>
      <c r="O1" s="1" t="s">
        <v>664</v>
      </c>
      <c r="P1" s="1" t="s">
        <v>1453</v>
      </c>
      <c r="S1" s="1" t="s">
        <v>1477</v>
      </c>
      <c r="T1" s="3" t="s">
        <v>1446</v>
      </c>
      <c r="U1" s="3" t="s">
        <v>1447</v>
      </c>
      <c r="V1" s="3" t="s">
        <v>1448</v>
      </c>
      <c r="W1" s="3" t="s">
        <v>1449</v>
      </c>
      <c r="X1" s="4" t="s">
        <v>1478</v>
      </c>
      <c r="Y1" s="3" t="s">
        <v>1452</v>
      </c>
      <c r="Z1" s="3" t="s">
        <v>1479</v>
      </c>
      <c r="AB1" s="1" t="s">
        <v>1477</v>
      </c>
      <c r="AC1" s="3" t="s">
        <v>1446</v>
      </c>
      <c r="AD1" s="3" t="s">
        <v>1447</v>
      </c>
      <c r="AE1" s="3" t="s">
        <v>1448</v>
      </c>
      <c r="AF1" s="3" t="s">
        <v>1449</v>
      </c>
      <c r="AG1" s="7" t="s">
        <v>1478</v>
      </c>
      <c r="AH1" s="3" t="s">
        <v>1452</v>
      </c>
      <c r="AI1" s="3" t="s">
        <v>1479</v>
      </c>
      <c r="AL1" s="1" t="s">
        <v>1477</v>
      </c>
      <c r="AM1" s="1" t="s">
        <v>5245</v>
      </c>
      <c r="AO1" s="1" t="s">
        <v>1477</v>
      </c>
      <c r="AP1" s="1" t="s">
        <v>5245</v>
      </c>
      <c r="AR1" s="1" t="s">
        <v>1477</v>
      </c>
      <c r="AS1" s="1" t="s">
        <v>5245</v>
      </c>
      <c r="AU1" s="1" t="s">
        <v>1477</v>
      </c>
      <c r="AV1" s="1" t="s">
        <v>5245</v>
      </c>
      <c r="AX1" s="1" t="s">
        <v>1477</v>
      </c>
      <c r="AY1" s="1" t="s">
        <v>5245</v>
      </c>
    </row>
    <row r="2" spans="1:51" x14ac:dyDescent="0.25">
      <c r="A2" t="s">
        <v>80</v>
      </c>
      <c r="B2" t="s">
        <v>303</v>
      </c>
      <c r="C2">
        <v>90</v>
      </c>
      <c r="D2">
        <v>5347</v>
      </c>
      <c r="E2">
        <v>1</v>
      </c>
      <c r="F2" t="s">
        <v>552</v>
      </c>
      <c r="G2" t="s">
        <v>1466</v>
      </c>
      <c r="I2" t="s">
        <v>552</v>
      </c>
      <c r="J2" t="s">
        <v>552</v>
      </c>
      <c r="O2" t="s">
        <v>622</v>
      </c>
      <c r="P2" s="2" t="s">
        <v>1457</v>
      </c>
      <c r="S2" t="s">
        <v>1444</v>
      </c>
      <c r="T2">
        <f t="shared" ref="T2:T33" si="0">COUNTIF($F$2:$F$821,"="&amp;S2)</f>
        <v>9</v>
      </c>
      <c r="U2">
        <f t="shared" ref="U2:U33" si="1">SUMIF($F$2:$F$821,"="&amp;S2,$E$2:$E$821)</f>
        <v>6</v>
      </c>
      <c r="V2">
        <f t="shared" ref="V2:V33" si="2">T2-U2</f>
        <v>3</v>
      </c>
      <c r="W2">
        <f t="shared" ref="W2:W33" si="3">MAX(0,2*U2-V2)</f>
        <v>9</v>
      </c>
      <c r="X2" s="6">
        <f t="shared" ref="X2:X33" si="4">MAX(0,U2-V2)</f>
        <v>3</v>
      </c>
      <c r="Y2">
        <f>MAX(0,V2-2*U2)</f>
        <v>0</v>
      </c>
      <c r="Z2">
        <f t="shared" ref="Z2:Z33" si="5">MAX(0,V2-U2)</f>
        <v>0</v>
      </c>
      <c r="AB2" t="s">
        <v>725</v>
      </c>
      <c r="AC2">
        <f t="shared" ref="AC2:AC33" si="6">COUNTIF($F$2:$F$821,"="&amp;AB2)</f>
        <v>10</v>
      </c>
      <c r="AD2">
        <f t="shared" ref="AD2:AD33" si="7">SUMIF($F$2:$F$821,"="&amp;AB2,$E$2:$E$821)</f>
        <v>2</v>
      </c>
      <c r="AE2">
        <f t="shared" ref="AE2:AE33" si="8">AC2-AD2</f>
        <v>8</v>
      </c>
      <c r="AF2">
        <f t="shared" ref="AF2:AF33" si="9">MAX(0,2*AD2-AE2)</f>
        <v>0</v>
      </c>
      <c r="AG2" s="8">
        <f t="shared" ref="AG2:AG33" si="10">MAX(0,AD2-AE2)</f>
        <v>0</v>
      </c>
      <c r="AH2">
        <f t="shared" ref="AH2:AH8" si="11">MAX(0,AE2-2*AD2)</f>
        <v>4</v>
      </c>
      <c r="AI2">
        <f t="shared" ref="AI2:AI33" si="12">MAX(0,AE2-AD2)</f>
        <v>6</v>
      </c>
      <c r="AL2" t="s">
        <v>552</v>
      </c>
      <c r="AM2">
        <v>2</v>
      </c>
      <c r="AO2" t="s">
        <v>610</v>
      </c>
      <c r="AP2">
        <v>0</v>
      </c>
      <c r="AR2" t="s">
        <v>691</v>
      </c>
      <c r="AS2">
        <v>3</v>
      </c>
      <c r="AU2" t="s">
        <v>723</v>
      </c>
      <c r="AV2">
        <v>3</v>
      </c>
      <c r="AX2" t="s">
        <v>857</v>
      </c>
      <c r="AY2">
        <v>4</v>
      </c>
    </row>
    <row r="3" spans="1:51" x14ac:dyDescent="0.25">
      <c r="A3" t="s">
        <v>96</v>
      </c>
      <c r="B3" t="s">
        <v>102</v>
      </c>
      <c r="C3">
        <v>112</v>
      </c>
      <c r="D3">
        <v>9970</v>
      </c>
      <c r="E3">
        <v>1</v>
      </c>
      <c r="F3" t="s">
        <v>552</v>
      </c>
      <c r="G3" t="s">
        <v>1474</v>
      </c>
      <c r="I3" t="s">
        <v>531</v>
      </c>
      <c r="J3" t="s">
        <v>673</v>
      </c>
      <c r="O3" t="s">
        <v>640</v>
      </c>
      <c r="P3" s="2" t="s">
        <v>1472</v>
      </c>
      <c r="S3" t="s">
        <v>684</v>
      </c>
      <c r="T3">
        <f t="shared" si="0"/>
        <v>14</v>
      </c>
      <c r="U3">
        <f t="shared" si="1"/>
        <v>8</v>
      </c>
      <c r="V3">
        <f t="shared" si="2"/>
        <v>6</v>
      </c>
      <c r="W3">
        <f t="shared" si="3"/>
        <v>10</v>
      </c>
      <c r="X3" s="6">
        <f t="shared" si="4"/>
        <v>2</v>
      </c>
      <c r="Y3">
        <f>MAX(0,V3-2*U3)</f>
        <v>0</v>
      </c>
      <c r="Z3">
        <f t="shared" si="5"/>
        <v>0</v>
      </c>
      <c r="AB3" t="s">
        <v>737</v>
      </c>
      <c r="AC3">
        <f t="shared" si="6"/>
        <v>10</v>
      </c>
      <c r="AD3">
        <f t="shared" si="7"/>
        <v>2</v>
      </c>
      <c r="AE3">
        <f t="shared" si="8"/>
        <v>8</v>
      </c>
      <c r="AF3">
        <f t="shared" si="9"/>
        <v>0</v>
      </c>
      <c r="AG3" s="8">
        <f t="shared" si="10"/>
        <v>0</v>
      </c>
      <c r="AH3">
        <f t="shared" si="11"/>
        <v>4</v>
      </c>
      <c r="AI3">
        <f t="shared" si="12"/>
        <v>6</v>
      </c>
      <c r="AL3" t="s">
        <v>673</v>
      </c>
      <c r="AM3">
        <v>3</v>
      </c>
      <c r="AO3" s="2" t="s">
        <v>1474</v>
      </c>
      <c r="AP3">
        <v>0</v>
      </c>
      <c r="AR3" t="s">
        <v>677</v>
      </c>
      <c r="AS3">
        <v>3</v>
      </c>
      <c r="AU3" t="s">
        <v>611</v>
      </c>
      <c r="AV3">
        <v>0</v>
      </c>
      <c r="AX3" s="2" t="s">
        <v>1460</v>
      </c>
      <c r="AY3">
        <v>0</v>
      </c>
    </row>
    <row r="4" spans="1:51" x14ac:dyDescent="0.25">
      <c r="A4" t="s">
        <v>132</v>
      </c>
      <c r="B4" t="s">
        <v>370</v>
      </c>
      <c r="C4">
        <v>162</v>
      </c>
      <c r="D4">
        <v>3453</v>
      </c>
      <c r="E4">
        <v>1</v>
      </c>
      <c r="F4" t="s">
        <v>552</v>
      </c>
      <c r="G4" t="s">
        <v>1455</v>
      </c>
      <c r="I4" t="s">
        <v>673</v>
      </c>
      <c r="J4" t="s">
        <v>673</v>
      </c>
      <c r="O4" t="s">
        <v>637</v>
      </c>
      <c r="P4" s="2" t="s">
        <v>1473</v>
      </c>
      <c r="S4" t="s">
        <v>841</v>
      </c>
      <c r="T4">
        <f t="shared" si="0"/>
        <v>14</v>
      </c>
      <c r="U4">
        <f t="shared" si="1"/>
        <v>8</v>
      </c>
      <c r="V4">
        <f t="shared" si="2"/>
        <v>6</v>
      </c>
      <c r="W4">
        <f t="shared" si="3"/>
        <v>10</v>
      </c>
      <c r="X4" s="6">
        <f t="shared" si="4"/>
        <v>2</v>
      </c>
      <c r="Y4">
        <f>MAX(0,V4-2*U4)</f>
        <v>0</v>
      </c>
      <c r="Z4">
        <f t="shared" si="5"/>
        <v>0</v>
      </c>
      <c r="AB4" t="s">
        <v>1436</v>
      </c>
      <c r="AC4">
        <f t="shared" si="6"/>
        <v>10</v>
      </c>
      <c r="AD4">
        <f t="shared" si="7"/>
        <v>2</v>
      </c>
      <c r="AE4">
        <f t="shared" si="8"/>
        <v>8</v>
      </c>
      <c r="AF4">
        <f t="shared" si="9"/>
        <v>0</v>
      </c>
      <c r="AG4" s="8">
        <f t="shared" si="10"/>
        <v>0</v>
      </c>
      <c r="AH4">
        <f t="shared" si="11"/>
        <v>4</v>
      </c>
      <c r="AI4">
        <f t="shared" si="12"/>
        <v>6</v>
      </c>
      <c r="AL4" s="2" t="s">
        <v>1465</v>
      </c>
      <c r="AM4">
        <v>0</v>
      </c>
      <c r="AO4" t="s">
        <v>698</v>
      </c>
      <c r="AP4">
        <v>5</v>
      </c>
      <c r="AR4" t="s">
        <v>1198</v>
      </c>
      <c r="AS4">
        <v>1</v>
      </c>
      <c r="AU4" t="s">
        <v>1054</v>
      </c>
      <c r="AV4">
        <v>1</v>
      </c>
      <c r="AX4" t="s">
        <v>740</v>
      </c>
      <c r="AY4">
        <v>1</v>
      </c>
    </row>
    <row r="5" spans="1:51" x14ac:dyDescent="0.25">
      <c r="A5" t="s">
        <v>779</v>
      </c>
      <c r="B5" t="s">
        <v>780</v>
      </c>
      <c r="C5">
        <v>1056</v>
      </c>
      <c r="D5">
        <v>14924</v>
      </c>
      <c r="E5">
        <v>0</v>
      </c>
      <c r="F5" t="s">
        <v>552</v>
      </c>
      <c r="I5" t="s">
        <v>751</v>
      </c>
      <c r="J5" t="s">
        <v>751</v>
      </c>
      <c r="O5" t="s">
        <v>633</v>
      </c>
      <c r="P5" s="2" t="s">
        <v>1465</v>
      </c>
      <c r="S5" t="s">
        <v>759</v>
      </c>
      <c r="T5">
        <f t="shared" si="0"/>
        <v>13</v>
      </c>
      <c r="U5">
        <f t="shared" si="1"/>
        <v>7</v>
      </c>
      <c r="V5">
        <f t="shared" si="2"/>
        <v>6</v>
      </c>
      <c r="W5">
        <f t="shared" si="3"/>
        <v>8</v>
      </c>
      <c r="X5">
        <f t="shared" si="4"/>
        <v>1</v>
      </c>
      <c r="Y5">
        <f>MAX(0,V5-2*U5)</f>
        <v>0</v>
      </c>
      <c r="Z5">
        <f t="shared" si="5"/>
        <v>0</v>
      </c>
      <c r="AB5" t="s">
        <v>751</v>
      </c>
      <c r="AC5">
        <f t="shared" si="6"/>
        <v>6</v>
      </c>
      <c r="AD5">
        <f t="shared" si="7"/>
        <v>0</v>
      </c>
      <c r="AE5">
        <f t="shared" si="8"/>
        <v>6</v>
      </c>
      <c r="AF5">
        <f t="shared" si="9"/>
        <v>0</v>
      </c>
      <c r="AG5" s="8">
        <f t="shared" si="10"/>
        <v>0</v>
      </c>
      <c r="AH5">
        <f t="shared" si="11"/>
        <v>6</v>
      </c>
      <c r="AI5">
        <f t="shared" si="12"/>
        <v>6</v>
      </c>
      <c r="AL5" t="s">
        <v>751</v>
      </c>
      <c r="AM5">
        <v>6</v>
      </c>
      <c r="AO5" t="s">
        <v>1055</v>
      </c>
      <c r="AP5">
        <v>1</v>
      </c>
      <c r="AR5" t="s">
        <v>818</v>
      </c>
      <c r="AS5">
        <v>5</v>
      </c>
      <c r="AU5" t="s">
        <v>1436</v>
      </c>
      <c r="AV5">
        <v>6</v>
      </c>
      <c r="AX5" t="s">
        <v>526</v>
      </c>
      <c r="AY5">
        <v>1</v>
      </c>
    </row>
    <row r="6" spans="1:51" x14ac:dyDescent="0.25">
      <c r="A6" t="s">
        <v>878</v>
      </c>
      <c r="B6" t="s">
        <v>879</v>
      </c>
      <c r="C6">
        <v>1108</v>
      </c>
      <c r="D6">
        <v>15357</v>
      </c>
      <c r="E6">
        <v>0</v>
      </c>
      <c r="F6" t="s">
        <v>552</v>
      </c>
      <c r="I6" t="s">
        <v>622</v>
      </c>
      <c r="J6" s="2" t="s">
        <v>1457</v>
      </c>
      <c r="O6" t="s">
        <v>619</v>
      </c>
      <c r="P6" s="2" t="s">
        <v>1455</v>
      </c>
      <c r="S6" t="s">
        <v>682</v>
      </c>
      <c r="T6">
        <f t="shared" si="0"/>
        <v>11</v>
      </c>
      <c r="U6">
        <f t="shared" si="1"/>
        <v>6</v>
      </c>
      <c r="V6">
        <f t="shared" si="2"/>
        <v>5</v>
      </c>
      <c r="W6">
        <f t="shared" si="3"/>
        <v>7</v>
      </c>
      <c r="X6">
        <f t="shared" si="4"/>
        <v>1</v>
      </c>
      <c r="Z6">
        <f t="shared" si="5"/>
        <v>0</v>
      </c>
      <c r="AB6" t="s">
        <v>789</v>
      </c>
      <c r="AC6">
        <f t="shared" si="6"/>
        <v>6</v>
      </c>
      <c r="AD6">
        <f t="shared" si="7"/>
        <v>0</v>
      </c>
      <c r="AE6">
        <f t="shared" si="8"/>
        <v>6</v>
      </c>
      <c r="AF6">
        <f t="shared" si="9"/>
        <v>0</v>
      </c>
      <c r="AG6" s="8">
        <f t="shared" si="10"/>
        <v>0</v>
      </c>
      <c r="AH6">
        <f t="shared" si="11"/>
        <v>6</v>
      </c>
      <c r="AI6">
        <f t="shared" si="12"/>
        <v>6</v>
      </c>
      <c r="AL6" s="2" t="s">
        <v>1457</v>
      </c>
      <c r="AM6">
        <v>0</v>
      </c>
      <c r="AO6" t="s">
        <v>573</v>
      </c>
      <c r="AP6">
        <v>0</v>
      </c>
      <c r="AR6" t="s">
        <v>829</v>
      </c>
      <c r="AS6">
        <v>3</v>
      </c>
      <c r="AU6" t="s">
        <v>743</v>
      </c>
      <c r="AV6">
        <v>1</v>
      </c>
      <c r="AX6" t="s">
        <v>542</v>
      </c>
      <c r="AY6">
        <v>1</v>
      </c>
    </row>
    <row r="7" spans="1:51" x14ac:dyDescent="0.25">
      <c r="A7" t="s">
        <v>883</v>
      </c>
      <c r="B7" t="s">
        <v>884</v>
      </c>
      <c r="C7">
        <v>1112</v>
      </c>
      <c r="D7">
        <v>16335</v>
      </c>
      <c r="E7">
        <v>0</v>
      </c>
      <c r="F7" t="s">
        <v>552</v>
      </c>
      <c r="I7" t="s">
        <v>1159</v>
      </c>
      <c r="J7" t="s">
        <v>1159</v>
      </c>
      <c r="O7" t="s">
        <v>632</v>
      </c>
      <c r="P7" s="2" t="s">
        <v>1464</v>
      </c>
      <c r="S7" t="s">
        <v>610</v>
      </c>
      <c r="T7">
        <f t="shared" si="0"/>
        <v>1</v>
      </c>
      <c r="U7">
        <f t="shared" si="1"/>
        <v>1</v>
      </c>
      <c r="V7">
        <f t="shared" si="2"/>
        <v>0</v>
      </c>
      <c r="W7">
        <f t="shared" si="3"/>
        <v>2</v>
      </c>
      <c r="X7">
        <f t="shared" si="4"/>
        <v>1</v>
      </c>
      <c r="Y7">
        <f t="shared" ref="Y7:Y18" si="13">MAX(0,V7-2*U7)</f>
        <v>0</v>
      </c>
      <c r="Z7">
        <f t="shared" si="5"/>
        <v>0</v>
      </c>
      <c r="AB7" t="s">
        <v>695</v>
      </c>
      <c r="AC7">
        <f t="shared" si="6"/>
        <v>6</v>
      </c>
      <c r="AD7">
        <f t="shared" si="7"/>
        <v>0</v>
      </c>
      <c r="AE7">
        <f t="shared" si="8"/>
        <v>6</v>
      </c>
      <c r="AF7">
        <f t="shared" si="9"/>
        <v>0</v>
      </c>
      <c r="AG7" s="8">
        <f t="shared" si="10"/>
        <v>0</v>
      </c>
      <c r="AH7">
        <f t="shared" si="11"/>
        <v>6</v>
      </c>
      <c r="AI7">
        <f t="shared" si="12"/>
        <v>6</v>
      </c>
      <c r="AL7" t="s">
        <v>1159</v>
      </c>
      <c r="AM7">
        <v>2</v>
      </c>
      <c r="AO7" t="s">
        <v>969</v>
      </c>
      <c r="AP7">
        <v>1</v>
      </c>
      <c r="AR7" t="s">
        <v>1440</v>
      </c>
      <c r="AS7">
        <v>1</v>
      </c>
      <c r="AU7" t="s">
        <v>803</v>
      </c>
      <c r="AV7">
        <v>1</v>
      </c>
      <c r="AX7" t="s">
        <v>1013</v>
      </c>
      <c r="AY7">
        <v>1</v>
      </c>
    </row>
    <row r="8" spans="1:51" x14ac:dyDescent="0.25">
      <c r="A8" t="s">
        <v>108</v>
      </c>
      <c r="B8" t="s">
        <v>1050</v>
      </c>
      <c r="C8">
        <v>1218</v>
      </c>
      <c r="D8">
        <v>17689</v>
      </c>
      <c r="E8">
        <v>0</v>
      </c>
      <c r="F8" t="s">
        <v>552</v>
      </c>
      <c r="I8" t="s">
        <v>490</v>
      </c>
      <c r="J8" t="s">
        <v>778</v>
      </c>
      <c r="O8" t="s">
        <v>636</v>
      </c>
      <c r="P8" s="2" t="s">
        <v>1474</v>
      </c>
      <c r="S8" t="s">
        <v>573</v>
      </c>
      <c r="T8">
        <f t="shared" si="0"/>
        <v>1</v>
      </c>
      <c r="U8">
        <f t="shared" si="1"/>
        <v>1</v>
      </c>
      <c r="V8">
        <f t="shared" si="2"/>
        <v>0</v>
      </c>
      <c r="W8">
        <f t="shared" si="3"/>
        <v>2</v>
      </c>
      <c r="X8">
        <f t="shared" si="4"/>
        <v>1</v>
      </c>
      <c r="Y8">
        <f t="shared" si="13"/>
        <v>0</v>
      </c>
      <c r="Z8">
        <f t="shared" si="5"/>
        <v>0</v>
      </c>
      <c r="AB8" t="s">
        <v>1438</v>
      </c>
      <c r="AC8">
        <f t="shared" si="6"/>
        <v>15</v>
      </c>
      <c r="AD8">
        <f t="shared" si="7"/>
        <v>5</v>
      </c>
      <c r="AE8">
        <f t="shared" si="8"/>
        <v>10</v>
      </c>
      <c r="AF8">
        <f t="shared" si="9"/>
        <v>0</v>
      </c>
      <c r="AG8" s="8">
        <f t="shared" si="10"/>
        <v>0</v>
      </c>
      <c r="AH8">
        <f t="shared" si="11"/>
        <v>0</v>
      </c>
      <c r="AI8">
        <f t="shared" si="12"/>
        <v>5</v>
      </c>
      <c r="AL8" t="s">
        <v>778</v>
      </c>
      <c r="AM8">
        <v>0</v>
      </c>
      <c r="AO8" t="s">
        <v>714</v>
      </c>
      <c r="AP8">
        <v>2</v>
      </c>
      <c r="AR8" t="s">
        <v>1442</v>
      </c>
      <c r="AS8">
        <v>2</v>
      </c>
      <c r="AU8" t="s">
        <v>940</v>
      </c>
      <c r="AV8">
        <v>1</v>
      </c>
      <c r="AX8" s="2" t="s">
        <v>1471</v>
      </c>
      <c r="AY8">
        <v>0</v>
      </c>
    </row>
    <row r="9" spans="1:51" x14ac:dyDescent="0.25">
      <c r="A9" t="s">
        <v>66</v>
      </c>
      <c r="B9" t="s">
        <v>1246</v>
      </c>
      <c r="C9">
        <v>1380</v>
      </c>
      <c r="D9">
        <v>15568</v>
      </c>
      <c r="E9">
        <v>0</v>
      </c>
      <c r="F9" t="s">
        <v>552</v>
      </c>
      <c r="I9" t="s">
        <v>778</v>
      </c>
      <c r="J9" t="s">
        <v>778</v>
      </c>
      <c r="O9" t="s">
        <v>634</v>
      </c>
      <c r="P9" s="2" t="s">
        <v>1466</v>
      </c>
      <c r="S9" t="s">
        <v>591</v>
      </c>
      <c r="T9">
        <f t="shared" si="0"/>
        <v>1</v>
      </c>
      <c r="U9">
        <f t="shared" si="1"/>
        <v>1</v>
      </c>
      <c r="V9">
        <f t="shared" si="2"/>
        <v>0</v>
      </c>
      <c r="W9">
        <f t="shared" si="3"/>
        <v>2</v>
      </c>
      <c r="X9">
        <f t="shared" si="4"/>
        <v>1</v>
      </c>
      <c r="Y9">
        <f t="shared" si="13"/>
        <v>0</v>
      </c>
      <c r="Z9">
        <f t="shared" si="5"/>
        <v>0</v>
      </c>
      <c r="AB9" t="s">
        <v>890</v>
      </c>
      <c r="AC9">
        <f t="shared" si="6"/>
        <v>15</v>
      </c>
      <c r="AD9">
        <f t="shared" si="7"/>
        <v>5</v>
      </c>
      <c r="AE9">
        <f t="shared" si="8"/>
        <v>10</v>
      </c>
      <c r="AF9">
        <f t="shared" si="9"/>
        <v>0</v>
      </c>
      <c r="AG9" s="8">
        <f t="shared" si="10"/>
        <v>0</v>
      </c>
      <c r="AI9">
        <f t="shared" si="12"/>
        <v>5</v>
      </c>
      <c r="AL9" t="s">
        <v>928</v>
      </c>
      <c r="AM9">
        <v>1</v>
      </c>
      <c r="AO9" t="s">
        <v>595</v>
      </c>
      <c r="AP9">
        <v>5</v>
      </c>
      <c r="AR9" t="s">
        <v>1441</v>
      </c>
      <c r="AS9">
        <v>2</v>
      </c>
      <c r="AU9" t="s">
        <v>1062</v>
      </c>
      <c r="AV9">
        <v>2</v>
      </c>
    </row>
    <row r="10" spans="1:51" x14ac:dyDescent="0.25">
      <c r="A10" t="s">
        <v>50</v>
      </c>
      <c r="B10" t="s">
        <v>266</v>
      </c>
      <c r="C10">
        <v>52</v>
      </c>
      <c r="D10">
        <v>6269</v>
      </c>
      <c r="E10">
        <v>1</v>
      </c>
      <c r="F10" t="s">
        <v>673</v>
      </c>
      <c r="G10" t="s">
        <v>961</v>
      </c>
      <c r="I10" t="s">
        <v>593</v>
      </c>
      <c r="J10" t="s">
        <v>928</v>
      </c>
      <c r="O10" t="s">
        <v>621</v>
      </c>
      <c r="P10" s="2" t="s">
        <v>1456</v>
      </c>
      <c r="S10" t="s">
        <v>601</v>
      </c>
      <c r="T10">
        <f t="shared" si="0"/>
        <v>1</v>
      </c>
      <c r="U10">
        <f t="shared" si="1"/>
        <v>1</v>
      </c>
      <c r="V10">
        <f t="shared" si="2"/>
        <v>0</v>
      </c>
      <c r="W10">
        <f t="shared" si="3"/>
        <v>2</v>
      </c>
      <c r="X10">
        <f t="shared" si="4"/>
        <v>1</v>
      </c>
      <c r="Y10">
        <f t="shared" si="13"/>
        <v>0</v>
      </c>
      <c r="Z10">
        <f t="shared" si="5"/>
        <v>0</v>
      </c>
      <c r="AB10" t="s">
        <v>1435</v>
      </c>
      <c r="AC10">
        <f t="shared" si="6"/>
        <v>11</v>
      </c>
      <c r="AD10">
        <f t="shared" si="7"/>
        <v>3</v>
      </c>
      <c r="AE10">
        <f t="shared" si="8"/>
        <v>8</v>
      </c>
      <c r="AF10">
        <f t="shared" si="9"/>
        <v>0</v>
      </c>
      <c r="AG10" s="8">
        <f t="shared" si="10"/>
        <v>0</v>
      </c>
      <c r="AH10">
        <f t="shared" ref="AH10:AH18" si="14">MAX(0,AE10-2*AD10)</f>
        <v>2</v>
      </c>
      <c r="AI10">
        <f t="shared" si="12"/>
        <v>5</v>
      </c>
      <c r="AL10" t="s">
        <v>1047</v>
      </c>
      <c r="AM10">
        <v>3</v>
      </c>
      <c r="AO10" s="2" t="s">
        <v>1466</v>
      </c>
      <c r="AP10">
        <v>0</v>
      </c>
      <c r="AR10" t="s">
        <v>1444</v>
      </c>
      <c r="AS10">
        <v>0</v>
      </c>
      <c r="AU10" s="2" t="s">
        <v>1469</v>
      </c>
      <c r="AV10">
        <v>0</v>
      </c>
    </row>
    <row r="11" spans="1:51" x14ac:dyDescent="0.25">
      <c r="A11" t="s">
        <v>105</v>
      </c>
      <c r="B11" t="s">
        <v>336</v>
      </c>
      <c r="C11">
        <v>126</v>
      </c>
      <c r="D11">
        <v>6660</v>
      </c>
      <c r="E11">
        <v>1</v>
      </c>
      <c r="F11" t="s">
        <v>673</v>
      </c>
      <c r="G11" t="s">
        <v>867</v>
      </c>
      <c r="I11" t="s">
        <v>928</v>
      </c>
      <c r="J11" t="s">
        <v>928</v>
      </c>
      <c r="O11" t="s">
        <v>627</v>
      </c>
      <c r="P11" s="2" t="s">
        <v>1461</v>
      </c>
      <c r="S11" t="s">
        <v>612</v>
      </c>
      <c r="T11">
        <f t="shared" si="0"/>
        <v>1</v>
      </c>
      <c r="U11">
        <f t="shared" si="1"/>
        <v>1</v>
      </c>
      <c r="V11">
        <f t="shared" si="2"/>
        <v>0</v>
      </c>
      <c r="W11">
        <f t="shared" si="3"/>
        <v>2</v>
      </c>
      <c r="X11">
        <f t="shared" si="4"/>
        <v>1</v>
      </c>
      <c r="Y11">
        <f t="shared" si="13"/>
        <v>0</v>
      </c>
      <c r="Z11">
        <f t="shared" si="5"/>
        <v>0</v>
      </c>
      <c r="AB11" t="s">
        <v>666</v>
      </c>
      <c r="AC11">
        <f t="shared" si="6"/>
        <v>11</v>
      </c>
      <c r="AD11">
        <f t="shared" si="7"/>
        <v>3</v>
      </c>
      <c r="AE11">
        <f t="shared" si="8"/>
        <v>8</v>
      </c>
      <c r="AF11">
        <f t="shared" si="9"/>
        <v>0</v>
      </c>
      <c r="AG11" s="8">
        <f t="shared" si="10"/>
        <v>0</v>
      </c>
      <c r="AH11">
        <f t="shared" si="14"/>
        <v>2</v>
      </c>
      <c r="AI11">
        <f t="shared" si="12"/>
        <v>5</v>
      </c>
      <c r="AL11" t="s">
        <v>768</v>
      </c>
      <c r="AM11">
        <v>3</v>
      </c>
      <c r="AO11" t="s">
        <v>949</v>
      </c>
      <c r="AP11">
        <v>2</v>
      </c>
      <c r="AR11" t="s">
        <v>1443</v>
      </c>
      <c r="AS11">
        <v>3</v>
      </c>
      <c r="AU11" t="s">
        <v>932</v>
      </c>
      <c r="AV11">
        <v>1</v>
      </c>
    </row>
    <row r="12" spans="1:51" x14ac:dyDescent="0.25">
      <c r="A12" t="s">
        <v>48</v>
      </c>
      <c r="B12" t="s">
        <v>475</v>
      </c>
      <c r="C12">
        <v>274</v>
      </c>
      <c r="D12">
        <v>4898</v>
      </c>
      <c r="E12">
        <v>1</v>
      </c>
      <c r="F12" t="s">
        <v>673</v>
      </c>
      <c r="G12" t="s">
        <v>1438</v>
      </c>
      <c r="I12" t="s">
        <v>580</v>
      </c>
      <c r="J12" t="s">
        <v>1047</v>
      </c>
      <c r="O12" t="s">
        <v>628</v>
      </c>
      <c r="P12" s="2" t="s">
        <v>1462</v>
      </c>
      <c r="S12" t="s">
        <v>606</v>
      </c>
      <c r="T12">
        <f t="shared" si="0"/>
        <v>1</v>
      </c>
      <c r="U12">
        <f t="shared" si="1"/>
        <v>1</v>
      </c>
      <c r="V12">
        <f t="shared" si="2"/>
        <v>0</v>
      </c>
      <c r="W12">
        <f t="shared" si="3"/>
        <v>2</v>
      </c>
      <c r="X12">
        <f t="shared" si="4"/>
        <v>1</v>
      </c>
      <c r="Y12">
        <f t="shared" si="13"/>
        <v>0</v>
      </c>
      <c r="Z12">
        <f t="shared" si="5"/>
        <v>0</v>
      </c>
      <c r="AB12" t="s">
        <v>706</v>
      </c>
      <c r="AC12">
        <f t="shared" si="6"/>
        <v>7</v>
      </c>
      <c r="AD12">
        <f t="shared" si="7"/>
        <v>1</v>
      </c>
      <c r="AE12">
        <f t="shared" si="8"/>
        <v>6</v>
      </c>
      <c r="AF12">
        <f t="shared" si="9"/>
        <v>0</v>
      </c>
      <c r="AG12" s="8">
        <f t="shared" si="10"/>
        <v>0</v>
      </c>
      <c r="AH12">
        <f t="shared" si="14"/>
        <v>4</v>
      </c>
      <c r="AI12">
        <f t="shared" si="12"/>
        <v>5</v>
      </c>
      <c r="AL12" t="s">
        <v>836</v>
      </c>
      <c r="AM12">
        <v>4</v>
      </c>
      <c r="AO12" t="s">
        <v>979</v>
      </c>
      <c r="AP12">
        <v>2</v>
      </c>
      <c r="AR12" t="s">
        <v>612</v>
      </c>
      <c r="AS12">
        <v>0</v>
      </c>
      <c r="AU12" t="s">
        <v>734</v>
      </c>
      <c r="AV12">
        <v>5</v>
      </c>
    </row>
    <row r="13" spans="1:51" x14ac:dyDescent="0.25">
      <c r="A13" t="s">
        <v>671</v>
      </c>
      <c r="B13" t="s">
        <v>672</v>
      </c>
      <c r="C13">
        <v>1004</v>
      </c>
      <c r="D13">
        <v>12574</v>
      </c>
      <c r="E13">
        <v>0</v>
      </c>
      <c r="F13" t="s">
        <v>673</v>
      </c>
      <c r="I13" t="s">
        <v>1047</v>
      </c>
      <c r="J13" t="s">
        <v>1047</v>
      </c>
      <c r="O13" t="s">
        <v>638</v>
      </c>
      <c r="P13" s="2" t="s">
        <v>1467</v>
      </c>
      <c r="S13" t="s">
        <v>569</v>
      </c>
      <c r="T13">
        <f t="shared" si="0"/>
        <v>1</v>
      </c>
      <c r="U13">
        <f t="shared" si="1"/>
        <v>1</v>
      </c>
      <c r="V13">
        <f t="shared" si="2"/>
        <v>0</v>
      </c>
      <c r="W13">
        <f t="shared" si="3"/>
        <v>2</v>
      </c>
      <c r="X13">
        <f t="shared" si="4"/>
        <v>1</v>
      </c>
      <c r="Y13">
        <f t="shared" si="13"/>
        <v>0</v>
      </c>
      <c r="Z13">
        <f t="shared" si="5"/>
        <v>0</v>
      </c>
      <c r="AB13" t="s">
        <v>698</v>
      </c>
      <c r="AC13">
        <f t="shared" si="6"/>
        <v>7</v>
      </c>
      <c r="AD13">
        <f t="shared" si="7"/>
        <v>1</v>
      </c>
      <c r="AE13">
        <f t="shared" si="8"/>
        <v>6</v>
      </c>
      <c r="AF13">
        <f t="shared" si="9"/>
        <v>0</v>
      </c>
      <c r="AG13" s="8">
        <f t="shared" si="10"/>
        <v>0</v>
      </c>
      <c r="AH13">
        <f t="shared" si="14"/>
        <v>4</v>
      </c>
      <c r="AI13">
        <f t="shared" si="12"/>
        <v>5</v>
      </c>
      <c r="AL13" t="s">
        <v>706</v>
      </c>
      <c r="AM13">
        <v>5</v>
      </c>
      <c r="AO13" t="s">
        <v>591</v>
      </c>
      <c r="AP13">
        <v>0</v>
      </c>
      <c r="AR13" s="2" t="s">
        <v>1463</v>
      </c>
      <c r="AS13">
        <v>0</v>
      </c>
      <c r="AU13" s="2" t="s">
        <v>1458</v>
      </c>
      <c r="AV13">
        <v>0</v>
      </c>
    </row>
    <row r="14" spans="1:51" x14ac:dyDescent="0.25">
      <c r="A14" t="s">
        <v>941</v>
      </c>
      <c r="B14" t="s">
        <v>942</v>
      </c>
      <c r="C14">
        <v>1147</v>
      </c>
      <c r="D14">
        <v>12435</v>
      </c>
      <c r="E14">
        <v>0</v>
      </c>
      <c r="F14" t="s">
        <v>673</v>
      </c>
      <c r="I14" t="s">
        <v>807</v>
      </c>
      <c r="J14" t="s">
        <v>550</v>
      </c>
      <c r="O14" t="s">
        <v>629</v>
      </c>
      <c r="P14" s="2" t="s">
        <v>1463</v>
      </c>
      <c r="S14" t="s">
        <v>611</v>
      </c>
      <c r="T14">
        <f t="shared" si="0"/>
        <v>1</v>
      </c>
      <c r="U14">
        <f t="shared" si="1"/>
        <v>1</v>
      </c>
      <c r="V14">
        <f t="shared" si="2"/>
        <v>0</v>
      </c>
      <c r="W14">
        <f t="shared" si="3"/>
        <v>2</v>
      </c>
      <c r="X14">
        <f t="shared" si="4"/>
        <v>1</v>
      </c>
      <c r="Y14">
        <f t="shared" si="13"/>
        <v>0</v>
      </c>
      <c r="Z14">
        <f t="shared" si="5"/>
        <v>0</v>
      </c>
      <c r="AB14" t="s">
        <v>595</v>
      </c>
      <c r="AC14">
        <f t="shared" si="6"/>
        <v>7</v>
      </c>
      <c r="AD14">
        <f t="shared" si="7"/>
        <v>1</v>
      </c>
      <c r="AE14">
        <f t="shared" si="8"/>
        <v>6</v>
      </c>
      <c r="AF14">
        <f t="shared" si="9"/>
        <v>0</v>
      </c>
      <c r="AG14" s="8">
        <f t="shared" si="10"/>
        <v>0</v>
      </c>
      <c r="AH14">
        <f t="shared" si="14"/>
        <v>4</v>
      </c>
      <c r="AI14">
        <f t="shared" si="12"/>
        <v>5</v>
      </c>
      <c r="AL14" t="s">
        <v>578</v>
      </c>
      <c r="AM14">
        <v>0</v>
      </c>
      <c r="AO14" t="s">
        <v>833</v>
      </c>
      <c r="AP14">
        <v>2</v>
      </c>
      <c r="AR14" t="s">
        <v>749</v>
      </c>
      <c r="AS14">
        <v>4</v>
      </c>
      <c r="AU14" t="s">
        <v>846</v>
      </c>
      <c r="AV14">
        <v>2</v>
      </c>
    </row>
    <row r="15" spans="1:51" x14ac:dyDescent="0.25">
      <c r="A15" t="s">
        <v>1063</v>
      </c>
      <c r="B15" t="s">
        <v>1064</v>
      </c>
      <c r="C15">
        <v>1227</v>
      </c>
      <c r="D15">
        <v>10892</v>
      </c>
      <c r="E15">
        <v>0</v>
      </c>
      <c r="F15" t="s">
        <v>673</v>
      </c>
      <c r="I15" t="s">
        <v>491</v>
      </c>
      <c r="J15" t="s">
        <v>768</v>
      </c>
      <c r="O15" t="s">
        <v>625</v>
      </c>
      <c r="P15" t="s">
        <v>695</v>
      </c>
      <c r="S15" t="s">
        <v>576</v>
      </c>
      <c r="T15">
        <f t="shared" si="0"/>
        <v>1</v>
      </c>
      <c r="U15">
        <f t="shared" si="1"/>
        <v>1</v>
      </c>
      <c r="V15">
        <f t="shared" si="2"/>
        <v>0</v>
      </c>
      <c r="W15">
        <f t="shared" si="3"/>
        <v>2</v>
      </c>
      <c r="X15">
        <f t="shared" si="4"/>
        <v>1</v>
      </c>
      <c r="Y15">
        <f t="shared" si="13"/>
        <v>0</v>
      </c>
      <c r="Z15">
        <f t="shared" si="5"/>
        <v>0</v>
      </c>
      <c r="AB15" t="s">
        <v>818</v>
      </c>
      <c r="AC15">
        <f t="shared" si="6"/>
        <v>7</v>
      </c>
      <c r="AD15">
        <f t="shared" si="7"/>
        <v>1</v>
      </c>
      <c r="AE15">
        <f t="shared" si="8"/>
        <v>6</v>
      </c>
      <c r="AF15">
        <f t="shared" si="9"/>
        <v>0</v>
      </c>
      <c r="AG15" s="8">
        <f t="shared" si="10"/>
        <v>0</v>
      </c>
      <c r="AH15">
        <f t="shared" si="14"/>
        <v>4</v>
      </c>
      <c r="AI15">
        <f t="shared" si="12"/>
        <v>5</v>
      </c>
      <c r="AL15" s="2" t="s">
        <v>1472</v>
      </c>
      <c r="AM15">
        <v>0</v>
      </c>
      <c r="AO15" t="s">
        <v>680</v>
      </c>
      <c r="AP15">
        <v>3</v>
      </c>
      <c r="AR15" t="s">
        <v>695</v>
      </c>
      <c r="AS15">
        <v>6</v>
      </c>
      <c r="AU15" t="s">
        <v>576</v>
      </c>
      <c r="AV15">
        <v>0</v>
      </c>
    </row>
    <row r="16" spans="1:51" x14ac:dyDescent="0.25">
      <c r="A16" t="s">
        <v>675</v>
      </c>
      <c r="B16" t="s">
        <v>346</v>
      </c>
      <c r="C16">
        <v>1241</v>
      </c>
      <c r="D16">
        <v>19908</v>
      </c>
      <c r="E16">
        <v>0</v>
      </c>
      <c r="F16" t="s">
        <v>673</v>
      </c>
      <c r="I16" t="s">
        <v>768</v>
      </c>
      <c r="J16" t="s">
        <v>768</v>
      </c>
      <c r="O16" t="s">
        <v>624</v>
      </c>
      <c r="P16" s="2" t="s">
        <v>1459</v>
      </c>
      <c r="S16" t="s">
        <v>754</v>
      </c>
      <c r="T16">
        <f t="shared" si="0"/>
        <v>15</v>
      </c>
      <c r="U16">
        <f t="shared" si="1"/>
        <v>6</v>
      </c>
      <c r="V16">
        <f t="shared" si="2"/>
        <v>9</v>
      </c>
      <c r="W16">
        <f t="shared" si="3"/>
        <v>3</v>
      </c>
      <c r="X16">
        <f t="shared" si="4"/>
        <v>0</v>
      </c>
      <c r="Y16">
        <f t="shared" si="13"/>
        <v>0</v>
      </c>
      <c r="Z16">
        <f t="shared" si="5"/>
        <v>3</v>
      </c>
      <c r="AB16" t="s">
        <v>1434</v>
      </c>
      <c r="AC16">
        <f t="shared" si="6"/>
        <v>7</v>
      </c>
      <c r="AD16">
        <f t="shared" si="7"/>
        <v>1</v>
      </c>
      <c r="AE16">
        <f t="shared" si="8"/>
        <v>6</v>
      </c>
      <c r="AF16">
        <f t="shared" si="9"/>
        <v>0</v>
      </c>
      <c r="AG16" s="8">
        <f t="shared" si="10"/>
        <v>0</v>
      </c>
      <c r="AH16">
        <f t="shared" si="14"/>
        <v>4</v>
      </c>
      <c r="AI16">
        <f t="shared" si="12"/>
        <v>5</v>
      </c>
      <c r="AL16" t="s">
        <v>550</v>
      </c>
      <c r="AM16">
        <v>1</v>
      </c>
      <c r="AO16" s="2" t="s">
        <v>1456</v>
      </c>
      <c r="AP16">
        <v>0</v>
      </c>
      <c r="AR16" t="s">
        <v>606</v>
      </c>
      <c r="AS16">
        <v>0</v>
      </c>
      <c r="AU16" t="s">
        <v>967</v>
      </c>
      <c r="AV16">
        <v>2</v>
      </c>
    </row>
    <row r="17" spans="1:48" x14ac:dyDescent="0.25">
      <c r="A17" t="s">
        <v>178</v>
      </c>
      <c r="B17" t="s">
        <v>1127</v>
      </c>
      <c r="C17">
        <v>1282</v>
      </c>
      <c r="D17">
        <v>16123</v>
      </c>
      <c r="E17">
        <v>0</v>
      </c>
      <c r="F17" t="s">
        <v>673</v>
      </c>
      <c r="I17" t="s">
        <v>577</v>
      </c>
      <c r="J17" t="s">
        <v>836</v>
      </c>
      <c r="O17" t="s">
        <v>642</v>
      </c>
      <c r="P17" s="2" t="s">
        <v>1468</v>
      </c>
      <c r="S17" t="s">
        <v>1438</v>
      </c>
      <c r="T17">
        <f t="shared" si="0"/>
        <v>15</v>
      </c>
      <c r="U17">
        <f t="shared" si="1"/>
        <v>5</v>
      </c>
      <c r="V17">
        <f t="shared" si="2"/>
        <v>10</v>
      </c>
      <c r="W17">
        <f t="shared" si="3"/>
        <v>0</v>
      </c>
      <c r="X17">
        <f t="shared" si="4"/>
        <v>0</v>
      </c>
      <c r="Y17">
        <f t="shared" si="13"/>
        <v>0</v>
      </c>
      <c r="Z17">
        <f t="shared" si="5"/>
        <v>5</v>
      </c>
      <c r="AB17" t="s">
        <v>867</v>
      </c>
      <c r="AC17">
        <f t="shared" si="6"/>
        <v>7</v>
      </c>
      <c r="AD17">
        <f t="shared" si="7"/>
        <v>1</v>
      </c>
      <c r="AE17">
        <f t="shared" si="8"/>
        <v>6</v>
      </c>
      <c r="AF17">
        <f t="shared" si="9"/>
        <v>0</v>
      </c>
      <c r="AG17" s="8">
        <f t="shared" si="10"/>
        <v>0</v>
      </c>
      <c r="AH17">
        <f t="shared" si="14"/>
        <v>4</v>
      </c>
      <c r="AI17">
        <f t="shared" si="12"/>
        <v>5</v>
      </c>
      <c r="AL17" t="s">
        <v>994</v>
      </c>
      <c r="AM17">
        <v>2</v>
      </c>
      <c r="AO17" t="s">
        <v>601</v>
      </c>
      <c r="AP17">
        <v>0</v>
      </c>
      <c r="AR17" t="s">
        <v>1434</v>
      </c>
      <c r="AS17">
        <v>5</v>
      </c>
      <c r="AU17" t="s">
        <v>983</v>
      </c>
      <c r="AV17">
        <v>2</v>
      </c>
    </row>
    <row r="18" spans="1:48" x14ac:dyDescent="0.25">
      <c r="A18" t="s">
        <v>1335</v>
      </c>
      <c r="B18" t="s">
        <v>213</v>
      </c>
      <c r="C18">
        <v>1455</v>
      </c>
      <c r="D18">
        <v>15586</v>
      </c>
      <c r="E18">
        <v>0</v>
      </c>
      <c r="F18" t="s">
        <v>673</v>
      </c>
      <c r="I18" t="s">
        <v>836</v>
      </c>
      <c r="J18" t="s">
        <v>836</v>
      </c>
      <c r="O18" t="s">
        <v>635</v>
      </c>
      <c r="P18" s="2" t="s">
        <v>940</v>
      </c>
      <c r="S18" t="s">
        <v>1440</v>
      </c>
      <c r="T18">
        <f t="shared" si="0"/>
        <v>15</v>
      </c>
      <c r="U18">
        <f t="shared" si="1"/>
        <v>7</v>
      </c>
      <c r="V18">
        <f t="shared" si="2"/>
        <v>8</v>
      </c>
      <c r="W18">
        <f t="shared" si="3"/>
        <v>6</v>
      </c>
      <c r="X18">
        <f t="shared" si="4"/>
        <v>0</v>
      </c>
      <c r="Y18">
        <f t="shared" si="13"/>
        <v>0</v>
      </c>
      <c r="Z18">
        <f t="shared" si="5"/>
        <v>1</v>
      </c>
      <c r="AB18" t="s">
        <v>734</v>
      </c>
      <c r="AC18">
        <f t="shared" si="6"/>
        <v>7</v>
      </c>
      <c r="AD18">
        <f t="shared" si="7"/>
        <v>1</v>
      </c>
      <c r="AE18">
        <f t="shared" si="8"/>
        <v>6</v>
      </c>
      <c r="AF18">
        <f t="shared" si="9"/>
        <v>0</v>
      </c>
      <c r="AG18" s="8">
        <f t="shared" si="10"/>
        <v>0</v>
      </c>
      <c r="AH18">
        <f t="shared" si="14"/>
        <v>4</v>
      </c>
      <c r="AI18">
        <f t="shared" si="12"/>
        <v>5</v>
      </c>
      <c r="AL18" t="s">
        <v>1433</v>
      </c>
      <c r="AM18">
        <v>1</v>
      </c>
      <c r="AO18" t="s">
        <v>861</v>
      </c>
      <c r="AP18">
        <v>0</v>
      </c>
      <c r="AR18" s="2" t="s">
        <v>1459</v>
      </c>
      <c r="AS18">
        <v>0</v>
      </c>
      <c r="AU18" t="s">
        <v>666</v>
      </c>
      <c r="AV18">
        <v>5</v>
      </c>
    </row>
    <row r="19" spans="1:48" x14ac:dyDescent="0.25">
      <c r="A19" t="s">
        <v>66</v>
      </c>
      <c r="B19" t="s">
        <v>750</v>
      </c>
      <c r="C19">
        <v>1041</v>
      </c>
      <c r="D19" t="e">
        <v>#N/A</v>
      </c>
      <c r="E19">
        <v>0</v>
      </c>
      <c r="F19" t="s">
        <v>751</v>
      </c>
      <c r="I19" t="s">
        <v>574</v>
      </c>
      <c r="J19" t="s">
        <v>706</v>
      </c>
      <c r="O19" t="s">
        <v>643</v>
      </c>
      <c r="P19" s="2" t="s">
        <v>1469</v>
      </c>
      <c r="S19" t="s">
        <v>890</v>
      </c>
      <c r="T19">
        <f t="shared" si="0"/>
        <v>15</v>
      </c>
      <c r="U19">
        <f t="shared" si="1"/>
        <v>5</v>
      </c>
      <c r="V19">
        <f t="shared" si="2"/>
        <v>10</v>
      </c>
      <c r="W19">
        <f t="shared" si="3"/>
        <v>0</v>
      </c>
      <c r="X19">
        <f t="shared" si="4"/>
        <v>0</v>
      </c>
      <c r="Z19">
        <f t="shared" si="5"/>
        <v>5</v>
      </c>
      <c r="AB19" t="s">
        <v>1009</v>
      </c>
      <c r="AC19">
        <f t="shared" si="6"/>
        <v>7</v>
      </c>
      <c r="AD19">
        <f t="shared" si="7"/>
        <v>1</v>
      </c>
      <c r="AE19">
        <f t="shared" si="8"/>
        <v>6</v>
      </c>
      <c r="AF19">
        <f t="shared" si="9"/>
        <v>0</v>
      </c>
      <c r="AG19" s="8">
        <f t="shared" si="10"/>
        <v>0</v>
      </c>
      <c r="AI19">
        <f t="shared" si="12"/>
        <v>5</v>
      </c>
      <c r="AL19" t="s">
        <v>934</v>
      </c>
      <c r="AM19">
        <v>1</v>
      </c>
      <c r="AO19" t="s">
        <v>789</v>
      </c>
      <c r="AP19">
        <v>6</v>
      </c>
      <c r="AR19" t="s">
        <v>569</v>
      </c>
      <c r="AS19">
        <v>0</v>
      </c>
      <c r="AU19" t="s">
        <v>831</v>
      </c>
      <c r="AV19">
        <v>1</v>
      </c>
    </row>
    <row r="20" spans="1:48" x14ac:dyDescent="0.25">
      <c r="A20" t="s">
        <v>769</v>
      </c>
      <c r="B20" t="s">
        <v>770</v>
      </c>
      <c r="C20">
        <v>1051</v>
      </c>
      <c r="D20">
        <v>18306</v>
      </c>
      <c r="E20">
        <v>0</v>
      </c>
      <c r="F20" t="s">
        <v>751</v>
      </c>
      <c r="I20" t="s">
        <v>706</v>
      </c>
      <c r="J20" t="s">
        <v>706</v>
      </c>
      <c r="O20" t="s">
        <v>623</v>
      </c>
      <c r="P20" s="2" t="s">
        <v>1458</v>
      </c>
      <c r="S20" t="s">
        <v>861</v>
      </c>
      <c r="T20">
        <f t="shared" si="0"/>
        <v>14</v>
      </c>
      <c r="U20">
        <f t="shared" si="1"/>
        <v>7</v>
      </c>
      <c r="V20">
        <f t="shared" si="2"/>
        <v>7</v>
      </c>
      <c r="W20">
        <f t="shared" si="3"/>
        <v>7</v>
      </c>
      <c r="X20">
        <f t="shared" si="4"/>
        <v>0</v>
      </c>
      <c r="Y20">
        <f t="shared" ref="Y20:Y26" si="15">MAX(0,V20-2*U20)</f>
        <v>0</v>
      </c>
      <c r="Z20">
        <f t="shared" si="5"/>
        <v>0</v>
      </c>
      <c r="AB20" t="s">
        <v>992</v>
      </c>
      <c r="AC20">
        <f t="shared" si="6"/>
        <v>7</v>
      </c>
      <c r="AD20">
        <f t="shared" si="7"/>
        <v>1</v>
      </c>
      <c r="AE20">
        <f t="shared" si="8"/>
        <v>6</v>
      </c>
      <c r="AF20">
        <f t="shared" si="9"/>
        <v>0</v>
      </c>
      <c r="AG20" s="8">
        <f t="shared" si="10"/>
        <v>0</v>
      </c>
      <c r="AH20">
        <f t="shared" ref="AH20:AH26" si="16">MAX(0,AE20-2*AD20)</f>
        <v>4</v>
      </c>
      <c r="AI20">
        <f t="shared" si="12"/>
        <v>5</v>
      </c>
      <c r="AL20" t="s">
        <v>517</v>
      </c>
      <c r="AM20">
        <v>2</v>
      </c>
      <c r="AO20" t="s">
        <v>921</v>
      </c>
      <c r="AP20">
        <v>3</v>
      </c>
      <c r="AR20" t="s">
        <v>797</v>
      </c>
      <c r="AS20">
        <v>1</v>
      </c>
      <c r="AU20" t="s">
        <v>1437</v>
      </c>
      <c r="AV20">
        <v>3</v>
      </c>
    </row>
    <row r="21" spans="1:48" x14ac:dyDescent="0.25">
      <c r="A21" t="s">
        <v>849</v>
      </c>
      <c r="B21" t="s">
        <v>850</v>
      </c>
      <c r="C21">
        <v>1092</v>
      </c>
      <c r="D21">
        <v>19844</v>
      </c>
      <c r="E21">
        <v>0</v>
      </c>
      <c r="F21" t="s">
        <v>751</v>
      </c>
      <c r="I21" t="s">
        <v>578</v>
      </c>
      <c r="J21" t="s">
        <v>578</v>
      </c>
      <c r="O21" t="s">
        <v>641</v>
      </c>
      <c r="P21" s="2" t="s">
        <v>1470</v>
      </c>
      <c r="S21" t="s">
        <v>680</v>
      </c>
      <c r="T21">
        <f t="shared" si="0"/>
        <v>13</v>
      </c>
      <c r="U21">
        <f t="shared" si="1"/>
        <v>5</v>
      </c>
      <c r="V21">
        <f t="shared" si="2"/>
        <v>8</v>
      </c>
      <c r="W21">
        <f t="shared" si="3"/>
        <v>2</v>
      </c>
      <c r="X21">
        <f t="shared" si="4"/>
        <v>0</v>
      </c>
      <c r="Y21">
        <f t="shared" si="15"/>
        <v>0</v>
      </c>
      <c r="Z21">
        <f t="shared" si="5"/>
        <v>3</v>
      </c>
      <c r="AB21" t="s">
        <v>895</v>
      </c>
      <c r="AC21">
        <f t="shared" si="6"/>
        <v>7</v>
      </c>
      <c r="AD21">
        <f t="shared" si="7"/>
        <v>1</v>
      </c>
      <c r="AE21">
        <f t="shared" si="8"/>
        <v>6</v>
      </c>
      <c r="AF21">
        <f t="shared" si="9"/>
        <v>0</v>
      </c>
      <c r="AG21" s="8">
        <f t="shared" si="10"/>
        <v>0</v>
      </c>
      <c r="AH21">
        <f t="shared" si="16"/>
        <v>4</v>
      </c>
      <c r="AI21">
        <f t="shared" si="12"/>
        <v>5</v>
      </c>
      <c r="AL21" t="s">
        <v>570</v>
      </c>
      <c r="AM21">
        <v>1</v>
      </c>
      <c r="AO21" s="2" t="s">
        <v>1461</v>
      </c>
      <c r="AP21">
        <v>0</v>
      </c>
      <c r="AR21" t="s">
        <v>765</v>
      </c>
      <c r="AS21">
        <v>1</v>
      </c>
      <c r="AU21" t="s">
        <v>870</v>
      </c>
      <c r="AV21">
        <v>3</v>
      </c>
    </row>
    <row r="22" spans="1:48" x14ac:dyDescent="0.25">
      <c r="A22" t="s">
        <v>1086</v>
      </c>
      <c r="B22" t="s">
        <v>1132</v>
      </c>
      <c r="C22">
        <v>1286</v>
      </c>
      <c r="D22">
        <v>15099</v>
      </c>
      <c r="E22">
        <v>0</v>
      </c>
      <c r="F22" t="s">
        <v>751</v>
      </c>
      <c r="I22" t="s">
        <v>640</v>
      </c>
      <c r="J22" s="2" t="s">
        <v>1472</v>
      </c>
      <c r="O22" t="s">
        <v>631</v>
      </c>
      <c r="P22" t="s">
        <v>857</v>
      </c>
      <c r="S22" t="s">
        <v>821</v>
      </c>
      <c r="T22">
        <f t="shared" si="0"/>
        <v>12</v>
      </c>
      <c r="U22">
        <f t="shared" si="1"/>
        <v>6</v>
      </c>
      <c r="V22">
        <f t="shared" si="2"/>
        <v>6</v>
      </c>
      <c r="W22">
        <f t="shared" si="3"/>
        <v>6</v>
      </c>
      <c r="X22">
        <f t="shared" si="4"/>
        <v>0</v>
      </c>
      <c r="Y22">
        <f t="shared" si="15"/>
        <v>0</v>
      </c>
      <c r="Z22">
        <f t="shared" si="5"/>
        <v>0</v>
      </c>
      <c r="AB22" t="s">
        <v>836</v>
      </c>
      <c r="AC22">
        <f t="shared" si="6"/>
        <v>8</v>
      </c>
      <c r="AD22">
        <f t="shared" si="7"/>
        <v>2</v>
      </c>
      <c r="AE22">
        <f t="shared" si="8"/>
        <v>6</v>
      </c>
      <c r="AF22">
        <f t="shared" si="9"/>
        <v>0</v>
      </c>
      <c r="AG22" s="8">
        <f t="shared" si="10"/>
        <v>0</v>
      </c>
      <c r="AH22">
        <f t="shared" si="16"/>
        <v>2</v>
      </c>
      <c r="AI22">
        <f t="shared" si="12"/>
        <v>4</v>
      </c>
      <c r="AL22" t="s">
        <v>754</v>
      </c>
      <c r="AM22">
        <v>3</v>
      </c>
      <c r="AO22" t="s">
        <v>1430</v>
      </c>
      <c r="AP22">
        <v>1</v>
      </c>
      <c r="AR22" t="s">
        <v>1435</v>
      </c>
      <c r="AS22">
        <v>5</v>
      </c>
      <c r="AU22" t="s">
        <v>915</v>
      </c>
      <c r="AV22">
        <v>1</v>
      </c>
    </row>
    <row r="23" spans="1:48" x14ac:dyDescent="0.25">
      <c r="A23" t="s">
        <v>114</v>
      </c>
      <c r="B23" t="s">
        <v>1245</v>
      </c>
      <c r="C23">
        <v>1379</v>
      </c>
      <c r="D23">
        <v>18411</v>
      </c>
      <c r="E23">
        <v>0</v>
      </c>
      <c r="F23" t="s">
        <v>751</v>
      </c>
      <c r="I23" t="s">
        <v>550</v>
      </c>
      <c r="J23" t="s">
        <v>550</v>
      </c>
      <c r="O23" t="s">
        <v>626</v>
      </c>
      <c r="P23" s="2" t="s">
        <v>1460</v>
      </c>
      <c r="S23" t="s">
        <v>774</v>
      </c>
      <c r="T23">
        <f t="shared" si="0"/>
        <v>12</v>
      </c>
      <c r="U23">
        <f t="shared" si="1"/>
        <v>6</v>
      </c>
      <c r="V23">
        <f t="shared" si="2"/>
        <v>6</v>
      </c>
      <c r="W23">
        <f t="shared" si="3"/>
        <v>6</v>
      </c>
      <c r="X23">
        <f t="shared" si="4"/>
        <v>0</v>
      </c>
      <c r="Y23">
        <f t="shared" si="15"/>
        <v>0</v>
      </c>
      <c r="Z23">
        <f t="shared" si="5"/>
        <v>0</v>
      </c>
      <c r="AB23" t="s">
        <v>749</v>
      </c>
      <c r="AC23">
        <f t="shared" si="6"/>
        <v>8</v>
      </c>
      <c r="AD23">
        <f t="shared" si="7"/>
        <v>2</v>
      </c>
      <c r="AE23">
        <f t="shared" si="8"/>
        <v>6</v>
      </c>
      <c r="AF23">
        <f t="shared" si="9"/>
        <v>0</v>
      </c>
      <c r="AG23" s="8">
        <f t="shared" si="10"/>
        <v>0</v>
      </c>
      <c r="AH23">
        <f t="shared" si="16"/>
        <v>2</v>
      </c>
      <c r="AI23">
        <f t="shared" si="12"/>
        <v>4</v>
      </c>
      <c r="AL23" t="s">
        <v>725</v>
      </c>
      <c r="AM23">
        <v>6</v>
      </c>
      <c r="AO23" s="2" t="s">
        <v>1462</v>
      </c>
      <c r="AP23">
        <v>0</v>
      </c>
      <c r="AR23" t="s">
        <v>1003</v>
      </c>
      <c r="AS23">
        <v>1</v>
      </c>
      <c r="AU23" t="s">
        <v>682</v>
      </c>
      <c r="AV23">
        <v>0</v>
      </c>
    </row>
    <row r="24" spans="1:48" x14ac:dyDescent="0.25">
      <c r="A24" t="s">
        <v>1339</v>
      </c>
      <c r="B24" t="s">
        <v>1340</v>
      </c>
      <c r="C24">
        <v>1460</v>
      </c>
      <c r="D24">
        <v>17357</v>
      </c>
      <c r="E24">
        <v>0</v>
      </c>
      <c r="F24" t="s">
        <v>751</v>
      </c>
      <c r="I24" t="s">
        <v>582</v>
      </c>
      <c r="J24" t="s">
        <v>994</v>
      </c>
      <c r="O24" t="s">
        <v>639</v>
      </c>
      <c r="P24" s="2" t="s">
        <v>1471</v>
      </c>
      <c r="S24" t="s">
        <v>1432</v>
      </c>
      <c r="T24">
        <f t="shared" si="0"/>
        <v>11</v>
      </c>
      <c r="U24">
        <f t="shared" si="1"/>
        <v>5</v>
      </c>
      <c r="V24">
        <f t="shared" si="2"/>
        <v>6</v>
      </c>
      <c r="W24">
        <f t="shared" si="3"/>
        <v>4</v>
      </c>
      <c r="X24">
        <f t="shared" si="4"/>
        <v>0</v>
      </c>
      <c r="Y24">
        <f t="shared" si="15"/>
        <v>0</v>
      </c>
      <c r="Z24">
        <f t="shared" si="5"/>
        <v>1</v>
      </c>
      <c r="AB24" t="s">
        <v>857</v>
      </c>
      <c r="AC24">
        <f t="shared" si="6"/>
        <v>8</v>
      </c>
      <c r="AD24">
        <f t="shared" si="7"/>
        <v>2</v>
      </c>
      <c r="AE24">
        <f t="shared" si="8"/>
        <v>6</v>
      </c>
      <c r="AF24">
        <f t="shared" si="9"/>
        <v>0</v>
      </c>
      <c r="AG24" s="8">
        <f t="shared" si="10"/>
        <v>0</v>
      </c>
      <c r="AH24">
        <f t="shared" si="16"/>
        <v>2</v>
      </c>
      <c r="AI24">
        <f t="shared" si="12"/>
        <v>4</v>
      </c>
      <c r="AL24" t="s">
        <v>956</v>
      </c>
      <c r="AM24">
        <v>0</v>
      </c>
      <c r="AO24" t="s">
        <v>792</v>
      </c>
      <c r="AP24">
        <v>1</v>
      </c>
      <c r="AR24" t="s">
        <v>821</v>
      </c>
      <c r="AS24">
        <v>0</v>
      </c>
      <c r="AU24" t="s">
        <v>1009</v>
      </c>
      <c r="AV24">
        <v>5</v>
      </c>
    </row>
    <row r="25" spans="1:48" x14ac:dyDescent="0.25">
      <c r="A25" t="s">
        <v>1157</v>
      </c>
      <c r="B25" t="s">
        <v>1158</v>
      </c>
      <c r="C25">
        <v>1304</v>
      </c>
      <c r="D25">
        <v>13610</v>
      </c>
      <c r="E25">
        <v>0</v>
      </c>
      <c r="F25" t="s">
        <v>1159</v>
      </c>
      <c r="I25" t="s">
        <v>994</v>
      </c>
      <c r="J25" t="s">
        <v>994</v>
      </c>
      <c r="S25" t="s">
        <v>1435</v>
      </c>
      <c r="T25">
        <f t="shared" si="0"/>
        <v>11</v>
      </c>
      <c r="U25">
        <f t="shared" si="1"/>
        <v>3</v>
      </c>
      <c r="V25">
        <f t="shared" si="2"/>
        <v>8</v>
      </c>
      <c r="W25">
        <f t="shared" si="3"/>
        <v>0</v>
      </c>
      <c r="X25">
        <f t="shared" si="4"/>
        <v>0</v>
      </c>
      <c r="Y25">
        <f t="shared" si="15"/>
        <v>2</v>
      </c>
      <c r="Z25">
        <f t="shared" si="5"/>
        <v>5</v>
      </c>
      <c r="AB25" t="s">
        <v>754</v>
      </c>
      <c r="AC25">
        <f t="shared" si="6"/>
        <v>15</v>
      </c>
      <c r="AD25">
        <f t="shared" si="7"/>
        <v>6</v>
      </c>
      <c r="AE25">
        <f t="shared" si="8"/>
        <v>9</v>
      </c>
      <c r="AF25">
        <f t="shared" si="9"/>
        <v>3</v>
      </c>
      <c r="AG25" s="8">
        <f t="shared" si="10"/>
        <v>0</v>
      </c>
      <c r="AH25">
        <f t="shared" si="16"/>
        <v>0</v>
      </c>
      <c r="AI25">
        <f t="shared" si="12"/>
        <v>3</v>
      </c>
      <c r="AL25" t="s">
        <v>997</v>
      </c>
      <c r="AM25">
        <v>2</v>
      </c>
      <c r="AO25" t="s">
        <v>785</v>
      </c>
      <c r="AP25">
        <v>0</v>
      </c>
      <c r="AR25" t="s">
        <v>761</v>
      </c>
      <c r="AS25">
        <v>2</v>
      </c>
      <c r="AU25" t="s">
        <v>1438</v>
      </c>
      <c r="AV25">
        <v>5</v>
      </c>
    </row>
    <row r="26" spans="1:48" x14ac:dyDescent="0.25">
      <c r="A26" t="s">
        <v>6</v>
      </c>
      <c r="B26" t="s">
        <v>1375</v>
      </c>
      <c r="C26">
        <v>1489</v>
      </c>
      <c r="D26">
        <v>17058</v>
      </c>
      <c r="E26">
        <v>0</v>
      </c>
      <c r="F26" t="s">
        <v>1159</v>
      </c>
      <c r="I26" t="s">
        <v>585</v>
      </c>
      <c r="J26" t="s">
        <v>1433</v>
      </c>
      <c r="P26" s="5"/>
      <c r="S26" t="s">
        <v>743</v>
      </c>
      <c r="T26">
        <f t="shared" si="0"/>
        <v>11</v>
      </c>
      <c r="U26">
        <f t="shared" si="1"/>
        <v>5</v>
      </c>
      <c r="V26">
        <f t="shared" si="2"/>
        <v>6</v>
      </c>
      <c r="W26">
        <f t="shared" si="3"/>
        <v>4</v>
      </c>
      <c r="X26">
        <f t="shared" si="4"/>
        <v>0</v>
      </c>
      <c r="Y26">
        <f t="shared" si="15"/>
        <v>0</v>
      </c>
      <c r="Z26">
        <f t="shared" si="5"/>
        <v>1</v>
      </c>
      <c r="AB26" t="s">
        <v>680</v>
      </c>
      <c r="AC26">
        <f t="shared" si="6"/>
        <v>13</v>
      </c>
      <c r="AD26">
        <f t="shared" si="7"/>
        <v>5</v>
      </c>
      <c r="AE26">
        <f t="shared" si="8"/>
        <v>8</v>
      </c>
      <c r="AF26">
        <f t="shared" si="9"/>
        <v>2</v>
      </c>
      <c r="AG26" s="8">
        <f t="shared" si="10"/>
        <v>0</v>
      </c>
      <c r="AH26">
        <f t="shared" si="16"/>
        <v>0</v>
      </c>
      <c r="AI26">
        <f t="shared" si="12"/>
        <v>3</v>
      </c>
      <c r="AL26" t="s">
        <v>1175</v>
      </c>
      <c r="AM26">
        <v>1</v>
      </c>
      <c r="AO26" s="2" t="s">
        <v>1451</v>
      </c>
      <c r="AP26">
        <v>2</v>
      </c>
      <c r="AR26" s="2" t="s">
        <v>1468</v>
      </c>
      <c r="AS26">
        <v>0</v>
      </c>
      <c r="AU26" t="s">
        <v>1347</v>
      </c>
      <c r="AV26">
        <v>0</v>
      </c>
    </row>
    <row r="27" spans="1:48" x14ac:dyDescent="0.25">
      <c r="A27" t="s">
        <v>4</v>
      </c>
      <c r="B27" t="s">
        <v>217</v>
      </c>
      <c r="C27">
        <v>2</v>
      </c>
      <c r="D27">
        <v>3677</v>
      </c>
      <c r="E27">
        <v>1</v>
      </c>
      <c r="F27" t="s">
        <v>778</v>
      </c>
      <c r="G27" t="s">
        <v>1455</v>
      </c>
      <c r="I27" t="s">
        <v>581</v>
      </c>
      <c r="J27" t="s">
        <v>934</v>
      </c>
      <c r="S27" t="s">
        <v>870</v>
      </c>
      <c r="T27">
        <f t="shared" si="0"/>
        <v>11</v>
      </c>
      <c r="U27">
        <f t="shared" si="1"/>
        <v>4</v>
      </c>
      <c r="V27">
        <f t="shared" si="2"/>
        <v>7</v>
      </c>
      <c r="W27">
        <f t="shared" si="3"/>
        <v>1</v>
      </c>
      <c r="X27">
        <f t="shared" si="4"/>
        <v>0</v>
      </c>
      <c r="Z27">
        <f t="shared" si="5"/>
        <v>3</v>
      </c>
      <c r="AB27" t="s">
        <v>870</v>
      </c>
      <c r="AC27">
        <f t="shared" si="6"/>
        <v>11</v>
      </c>
      <c r="AD27">
        <f t="shared" si="7"/>
        <v>4</v>
      </c>
      <c r="AE27">
        <f t="shared" si="8"/>
        <v>7</v>
      </c>
      <c r="AF27">
        <f t="shared" si="9"/>
        <v>1</v>
      </c>
      <c r="AG27" s="8">
        <f t="shared" si="10"/>
        <v>0</v>
      </c>
      <c r="AI27">
        <f t="shared" si="12"/>
        <v>3</v>
      </c>
      <c r="AL27" t="s">
        <v>854</v>
      </c>
      <c r="AM27">
        <v>1</v>
      </c>
      <c r="AO27" s="2" t="s">
        <v>1450</v>
      </c>
      <c r="AP27">
        <v>1</v>
      </c>
      <c r="AR27" t="s">
        <v>529</v>
      </c>
      <c r="AS27">
        <v>1</v>
      </c>
      <c r="AU27" t="s">
        <v>1439</v>
      </c>
      <c r="AV27">
        <v>0</v>
      </c>
    </row>
    <row r="28" spans="1:48" x14ac:dyDescent="0.25">
      <c r="A28" t="s">
        <v>690</v>
      </c>
      <c r="B28" t="s">
        <v>777</v>
      </c>
      <c r="C28">
        <v>1055</v>
      </c>
      <c r="D28">
        <v>15935</v>
      </c>
      <c r="E28">
        <v>0</v>
      </c>
      <c r="F28" t="s">
        <v>778</v>
      </c>
      <c r="I28" t="s">
        <v>934</v>
      </c>
      <c r="J28" t="s">
        <v>934</v>
      </c>
      <c r="S28" t="s">
        <v>666</v>
      </c>
      <c r="T28">
        <f t="shared" si="0"/>
        <v>11</v>
      </c>
      <c r="U28">
        <f t="shared" si="1"/>
        <v>3</v>
      </c>
      <c r="V28">
        <f t="shared" si="2"/>
        <v>8</v>
      </c>
      <c r="W28">
        <f t="shared" si="3"/>
        <v>0</v>
      </c>
      <c r="X28">
        <f t="shared" si="4"/>
        <v>0</v>
      </c>
      <c r="Y28">
        <f t="shared" ref="Y28:Y64" si="17">MAX(0,V28-2*U28)</f>
        <v>2</v>
      </c>
      <c r="Z28">
        <f t="shared" si="5"/>
        <v>5</v>
      </c>
      <c r="AB28" t="s">
        <v>673</v>
      </c>
      <c r="AC28">
        <f t="shared" si="6"/>
        <v>9</v>
      </c>
      <c r="AD28">
        <f t="shared" si="7"/>
        <v>3</v>
      </c>
      <c r="AE28">
        <f t="shared" si="8"/>
        <v>6</v>
      </c>
      <c r="AF28">
        <f t="shared" si="9"/>
        <v>0</v>
      </c>
      <c r="AG28" s="8">
        <f t="shared" si="10"/>
        <v>0</v>
      </c>
      <c r="AH28">
        <f t="shared" ref="AH28:AH62" si="18">MAX(0,AE28-2*AD28)</f>
        <v>0</v>
      </c>
      <c r="AI28">
        <f t="shared" si="12"/>
        <v>3</v>
      </c>
      <c r="AL28" t="s">
        <v>737</v>
      </c>
      <c r="AM28">
        <v>6</v>
      </c>
      <c r="AO28" t="s">
        <v>959</v>
      </c>
      <c r="AP28">
        <v>1</v>
      </c>
      <c r="AR28" t="s">
        <v>507</v>
      </c>
      <c r="AS28">
        <v>1</v>
      </c>
      <c r="AU28" t="s">
        <v>961</v>
      </c>
      <c r="AV28">
        <v>2</v>
      </c>
    </row>
    <row r="29" spans="1:48" x14ac:dyDescent="0.25">
      <c r="A29" t="s">
        <v>149</v>
      </c>
      <c r="B29" t="s">
        <v>391</v>
      </c>
      <c r="C29">
        <v>187</v>
      </c>
      <c r="D29">
        <v>543</v>
      </c>
      <c r="E29">
        <v>1</v>
      </c>
      <c r="F29" t="s">
        <v>928</v>
      </c>
      <c r="G29" t="s">
        <v>1055</v>
      </c>
      <c r="I29" t="s">
        <v>517</v>
      </c>
      <c r="J29" t="s">
        <v>517</v>
      </c>
      <c r="S29" t="s">
        <v>725</v>
      </c>
      <c r="T29">
        <f t="shared" si="0"/>
        <v>10</v>
      </c>
      <c r="U29">
        <f t="shared" si="1"/>
        <v>2</v>
      </c>
      <c r="V29">
        <f t="shared" si="2"/>
        <v>8</v>
      </c>
      <c r="W29">
        <f t="shared" si="3"/>
        <v>0</v>
      </c>
      <c r="X29">
        <f t="shared" si="4"/>
        <v>0</v>
      </c>
      <c r="Y29">
        <f t="shared" si="17"/>
        <v>4</v>
      </c>
      <c r="Z29">
        <f t="shared" si="5"/>
        <v>6</v>
      </c>
      <c r="AB29" t="s">
        <v>768</v>
      </c>
      <c r="AC29">
        <f t="shared" si="6"/>
        <v>9</v>
      </c>
      <c r="AD29">
        <f t="shared" si="7"/>
        <v>3</v>
      </c>
      <c r="AE29">
        <f t="shared" si="8"/>
        <v>6</v>
      </c>
      <c r="AF29">
        <f t="shared" si="9"/>
        <v>0</v>
      </c>
      <c r="AG29" s="8">
        <f t="shared" si="10"/>
        <v>0</v>
      </c>
      <c r="AH29">
        <f t="shared" si="18"/>
        <v>0</v>
      </c>
      <c r="AI29">
        <f t="shared" si="12"/>
        <v>3</v>
      </c>
      <c r="AL29" t="s">
        <v>687</v>
      </c>
      <c r="AM29">
        <v>3</v>
      </c>
      <c r="AO29" t="s">
        <v>902</v>
      </c>
      <c r="AP29">
        <v>1</v>
      </c>
      <c r="AR29" t="s">
        <v>867</v>
      </c>
      <c r="AS29">
        <v>5</v>
      </c>
      <c r="AU29" t="s">
        <v>890</v>
      </c>
      <c r="AV29">
        <v>5</v>
      </c>
    </row>
    <row r="30" spans="1:48" x14ac:dyDescent="0.25">
      <c r="A30" t="s">
        <v>53</v>
      </c>
      <c r="B30" t="s">
        <v>927</v>
      </c>
      <c r="C30">
        <v>1139</v>
      </c>
      <c r="D30">
        <v>18971</v>
      </c>
      <c r="E30">
        <v>0</v>
      </c>
      <c r="F30" t="s">
        <v>928</v>
      </c>
      <c r="I30" t="s">
        <v>717</v>
      </c>
      <c r="J30" t="s">
        <v>517</v>
      </c>
      <c r="S30" t="s">
        <v>737</v>
      </c>
      <c r="T30">
        <f t="shared" si="0"/>
        <v>10</v>
      </c>
      <c r="U30">
        <f t="shared" si="1"/>
        <v>2</v>
      </c>
      <c r="V30">
        <f t="shared" si="2"/>
        <v>8</v>
      </c>
      <c r="W30">
        <f t="shared" si="3"/>
        <v>0</v>
      </c>
      <c r="X30">
        <f t="shared" si="4"/>
        <v>0</v>
      </c>
      <c r="Y30">
        <f t="shared" si="17"/>
        <v>4</v>
      </c>
      <c r="Z30">
        <f t="shared" si="5"/>
        <v>6</v>
      </c>
      <c r="AB30" t="s">
        <v>687</v>
      </c>
      <c r="AC30">
        <f t="shared" si="6"/>
        <v>9</v>
      </c>
      <c r="AD30">
        <f t="shared" si="7"/>
        <v>3</v>
      </c>
      <c r="AE30">
        <f t="shared" si="8"/>
        <v>6</v>
      </c>
      <c r="AF30">
        <f t="shared" si="9"/>
        <v>0</v>
      </c>
      <c r="AG30" s="8">
        <f t="shared" si="10"/>
        <v>0</v>
      </c>
      <c r="AH30">
        <f t="shared" si="18"/>
        <v>0</v>
      </c>
      <c r="AI30">
        <f t="shared" si="12"/>
        <v>3</v>
      </c>
      <c r="AL30" t="s">
        <v>1313</v>
      </c>
      <c r="AM30">
        <v>1</v>
      </c>
      <c r="AO30" t="s">
        <v>670</v>
      </c>
      <c r="AP30">
        <v>2</v>
      </c>
      <c r="AR30" t="s">
        <v>1379</v>
      </c>
      <c r="AS30">
        <v>0</v>
      </c>
      <c r="AU30" t="s">
        <v>1150</v>
      </c>
      <c r="AV30">
        <v>0</v>
      </c>
    </row>
    <row r="31" spans="1:48" x14ac:dyDescent="0.25">
      <c r="A31" t="s">
        <v>1065</v>
      </c>
      <c r="B31" t="s">
        <v>1066</v>
      </c>
      <c r="C31">
        <v>1228</v>
      </c>
      <c r="D31">
        <v>17972</v>
      </c>
      <c r="E31">
        <v>0</v>
      </c>
      <c r="F31" t="s">
        <v>928</v>
      </c>
      <c r="I31" t="s">
        <v>570</v>
      </c>
      <c r="J31" t="s">
        <v>570</v>
      </c>
      <c r="S31" t="s">
        <v>701</v>
      </c>
      <c r="T31">
        <f t="shared" si="0"/>
        <v>10</v>
      </c>
      <c r="U31">
        <f t="shared" si="1"/>
        <v>4</v>
      </c>
      <c r="V31">
        <f t="shared" si="2"/>
        <v>6</v>
      </c>
      <c r="W31">
        <f t="shared" si="3"/>
        <v>2</v>
      </c>
      <c r="X31">
        <f t="shared" si="4"/>
        <v>0</v>
      </c>
      <c r="Y31">
        <f t="shared" si="17"/>
        <v>0</v>
      </c>
      <c r="Z31">
        <f t="shared" si="5"/>
        <v>2</v>
      </c>
      <c r="AB31" t="s">
        <v>823</v>
      </c>
      <c r="AC31">
        <f t="shared" si="6"/>
        <v>9</v>
      </c>
      <c r="AD31">
        <f t="shared" si="7"/>
        <v>3</v>
      </c>
      <c r="AE31">
        <f t="shared" si="8"/>
        <v>6</v>
      </c>
      <c r="AF31">
        <f t="shared" si="9"/>
        <v>0</v>
      </c>
      <c r="AG31" s="8">
        <f t="shared" si="10"/>
        <v>0</v>
      </c>
      <c r="AH31">
        <f t="shared" si="18"/>
        <v>0</v>
      </c>
      <c r="AI31">
        <f t="shared" si="12"/>
        <v>3</v>
      </c>
      <c r="AL31" s="2" t="s">
        <v>1473</v>
      </c>
      <c r="AM31">
        <v>0</v>
      </c>
      <c r="AO31" t="s">
        <v>684</v>
      </c>
      <c r="AP31">
        <v>0</v>
      </c>
      <c r="AR31" t="s">
        <v>727</v>
      </c>
      <c r="AS31">
        <v>1</v>
      </c>
      <c r="AU31" t="s">
        <v>841</v>
      </c>
      <c r="AV31">
        <v>0</v>
      </c>
    </row>
    <row r="32" spans="1:48" x14ac:dyDescent="0.25">
      <c r="A32" t="s">
        <v>101</v>
      </c>
      <c r="B32" t="s">
        <v>362</v>
      </c>
      <c r="C32">
        <v>154</v>
      </c>
      <c r="D32">
        <v>5384</v>
      </c>
      <c r="E32">
        <v>1</v>
      </c>
      <c r="F32" t="s">
        <v>1047</v>
      </c>
      <c r="G32" t="s">
        <v>1459</v>
      </c>
      <c r="I32" t="s">
        <v>844</v>
      </c>
      <c r="J32" t="s">
        <v>570</v>
      </c>
      <c r="S32" t="s">
        <v>1436</v>
      </c>
      <c r="T32">
        <f t="shared" si="0"/>
        <v>10</v>
      </c>
      <c r="U32">
        <f t="shared" si="1"/>
        <v>2</v>
      </c>
      <c r="V32">
        <f t="shared" si="2"/>
        <v>8</v>
      </c>
      <c r="W32">
        <f t="shared" si="3"/>
        <v>0</v>
      </c>
      <c r="X32">
        <f t="shared" si="4"/>
        <v>0</v>
      </c>
      <c r="Y32">
        <f t="shared" si="17"/>
        <v>4</v>
      </c>
      <c r="Z32">
        <f t="shared" si="5"/>
        <v>6</v>
      </c>
      <c r="AB32" t="s">
        <v>710</v>
      </c>
      <c r="AC32">
        <f t="shared" si="6"/>
        <v>9</v>
      </c>
      <c r="AD32">
        <f t="shared" si="7"/>
        <v>3</v>
      </c>
      <c r="AE32">
        <f t="shared" si="8"/>
        <v>6</v>
      </c>
      <c r="AF32">
        <f t="shared" si="9"/>
        <v>0</v>
      </c>
      <c r="AG32" s="8">
        <f t="shared" si="10"/>
        <v>0</v>
      </c>
      <c r="AH32">
        <f t="shared" si="18"/>
        <v>0</v>
      </c>
      <c r="AI32">
        <f t="shared" si="12"/>
        <v>3</v>
      </c>
      <c r="AL32" t="s">
        <v>1082</v>
      </c>
      <c r="AM32">
        <v>0</v>
      </c>
      <c r="AO32" t="s">
        <v>689</v>
      </c>
      <c r="AP32">
        <v>1</v>
      </c>
      <c r="AR32" t="s">
        <v>923</v>
      </c>
      <c r="AS32">
        <v>2</v>
      </c>
      <c r="AU32" s="2" t="s">
        <v>1470</v>
      </c>
      <c r="AV32">
        <v>0</v>
      </c>
    </row>
    <row r="33" spans="1:48" x14ac:dyDescent="0.25">
      <c r="A33" t="s">
        <v>1046</v>
      </c>
      <c r="B33" t="s">
        <v>1045</v>
      </c>
      <c r="C33">
        <v>1216</v>
      </c>
      <c r="D33">
        <v>10906</v>
      </c>
      <c r="E33">
        <v>0</v>
      </c>
      <c r="F33" t="s">
        <v>1047</v>
      </c>
      <c r="I33" t="s">
        <v>501</v>
      </c>
      <c r="J33" t="s">
        <v>1013</v>
      </c>
      <c r="S33" t="s">
        <v>761</v>
      </c>
      <c r="T33">
        <f t="shared" si="0"/>
        <v>10</v>
      </c>
      <c r="U33">
        <f t="shared" si="1"/>
        <v>4</v>
      </c>
      <c r="V33">
        <f t="shared" si="2"/>
        <v>6</v>
      </c>
      <c r="W33">
        <f t="shared" si="3"/>
        <v>2</v>
      </c>
      <c r="X33">
        <f t="shared" si="4"/>
        <v>0</v>
      </c>
      <c r="Y33">
        <f t="shared" si="17"/>
        <v>0</v>
      </c>
      <c r="Z33">
        <f t="shared" si="5"/>
        <v>2</v>
      </c>
      <c r="AB33" t="s">
        <v>921</v>
      </c>
      <c r="AC33">
        <f t="shared" si="6"/>
        <v>9</v>
      </c>
      <c r="AD33">
        <f t="shared" si="7"/>
        <v>3</v>
      </c>
      <c r="AE33">
        <f t="shared" si="8"/>
        <v>6</v>
      </c>
      <c r="AF33">
        <f t="shared" si="9"/>
        <v>0</v>
      </c>
      <c r="AG33" s="8">
        <f t="shared" si="10"/>
        <v>0</v>
      </c>
      <c r="AH33">
        <f t="shared" si="18"/>
        <v>0</v>
      </c>
      <c r="AI33">
        <f t="shared" si="12"/>
        <v>3</v>
      </c>
      <c r="AL33" t="s">
        <v>823</v>
      </c>
      <c r="AM33">
        <v>3</v>
      </c>
      <c r="AO33" t="s">
        <v>693</v>
      </c>
      <c r="AP33">
        <v>2</v>
      </c>
      <c r="AR33" t="s">
        <v>1182</v>
      </c>
      <c r="AS33">
        <v>1</v>
      </c>
      <c r="AU33" t="s">
        <v>1191</v>
      </c>
      <c r="AV33">
        <v>1</v>
      </c>
    </row>
    <row r="34" spans="1:48" x14ac:dyDescent="0.25">
      <c r="A34" t="s">
        <v>59</v>
      </c>
      <c r="B34" t="s">
        <v>392</v>
      </c>
      <c r="C34">
        <v>1333</v>
      </c>
      <c r="D34">
        <v>19040</v>
      </c>
      <c r="E34">
        <v>0</v>
      </c>
      <c r="F34" t="s">
        <v>1047</v>
      </c>
      <c r="I34" t="s">
        <v>754</v>
      </c>
      <c r="J34" t="s">
        <v>754</v>
      </c>
      <c r="S34" t="s">
        <v>923</v>
      </c>
      <c r="T34">
        <f t="shared" ref="T34:T65" si="19">COUNTIF($F$2:$F$821,"="&amp;S34)</f>
        <v>10</v>
      </c>
      <c r="U34">
        <f t="shared" ref="U34:U65" si="20">SUMIF($F$2:$F$821,"="&amp;S34,$E$2:$E$821)</f>
        <v>4</v>
      </c>
      <c r="V34">
        <f t="shared" ref="V34:V65" si="21">T34-U34</f>
        <v>6</v>
      </c>
      <c r="W34">
        <f t="shared" ref="W34:W65" si="22">MAX(0,2*U34-V34)</f>
        <v>2</v>
      </c>
      <c r="X34">
        <f t="shared" ref="X34:X65" si="23">MAX(0,U34-V34)</f>
        <v>0</v>
      </c>
      <c r="Y34">
        <f t="shared" si="17"/>
        <v>0</v>
      </c>
      <c r="Z34">
        <f t="shared" ref="Z34:Z65" si="24">MAX(0,V34-U34)</f>
        <v>2</v>
      </c>
      <c r="AB34" t="s">
        <v>677</v>
      </c>
      <c r="AC34">
        <f t="shared" ref="AC34:AC65" si="25">COUNTIF($F$2:$F$821,"="&amp;AB34)</f>
        <v>9</v>
      </c>
      <c r="AD34">
        <f t="shared" ref="AD34:AD65" si="26">SUMIF($F$2:$F$821,"="&amp;AB34,$E$2:$E$821)</f>
        <v>3</v>
      </c>
      <c r="AE34">
        <f t="shared" ref="AE34:AE65" si="27">AC34-AD34</f>
        <v>6</v>
      </c>
      <c r="AF34">
        <f t="shared" ref="AF34:AF65" si="28">MAX(0,2*AD34-AE34)</f>
        <v>0</v>
      </c>
      <c r="AG34" s="8">
        <f t="shared" ref="AG34:AG65" si="29">MAX(0,AD34-AE34)</f>
        <v>0</v>
      </c>
      <c r="AH34">
        <f t="shared" si="18"/>
        <v>0</v>
      </c>
      <c r="AI34">
        <f t="shared" ref="AI34:AI65" si="30">MAX(0,AE34-AD34)</f>
        <v>3</v>
      </c>
      <c r="AL34" t="s">
        <v>1432</v>
      </c>
      <c r="AM34">
        <v>1</v>
      </c>
      <c r="AO34" t="s">
        <v>543</v>
      </c>
      <c r="AP34">
        <v>2</v>
      </c>
      <c r="AR34" t="s">
        <v>759</v>
      </c>
      <c r="AS34">
        <v>0</v>
      </c>
      <c r="AU34" t="s">
        <v>992</v>
      </c>
      <c r="AV34">
        <v>5</v>
      </c>
    </row>
    <row r="35" spans="1:48" x14ac:dyDescent="0.25">
      <c r="A35" t="s">
        <v>76</v>
      </c>
      <c r="B35" t="s">
        <v>1311</v>
      </c>
      <c r="C35">
        <v>1435</v>
      </c>
      <c r="D35" t="e">
        <v>#N/A</v>
      </c>
      <c r="E35">
        <v>0</v>
      </c>
      <c r="F35" t="s">
        <v>1047</v>
      </c>
      <c r="I35" t="s">
        <v>511</v>
      </c>
      <c r="J35" t="s">
        <v>754</v>
      </c>
      <c r="S35" t="s">
        <v>846</v>
      </c>
      <c r="T35">
        <f t="shared" si="19"/>
        <v>10</v>
      </c>
      <c r="U35">
        <f t="shared" si="20"/>
        <v>4</v>
      </c>
      <c r="V35">
        <f t="shared" si="21"/>
        <v>6</v>
      </c>
      <c r="W35">
        <f t="shared" si="22"/>
        <v>2</v>
      </c>
      <c r="X35">
        <f t="shared" si="23"/>
        <v>0</v>
      </c>
      <c r="Y35">
        <f t="shared" si="17"/>
        <v>0</v>
      </c>
      <c r="Z35">
        <f t="shared" si="24"/>
        <v>2</v>
      </c>
      <c r="AB35" t="s">
        <v>829</v>
      </c>
      <c r="AC35">
        <f t="shared" si="25"/>
        <v>9</v>
      </c>
      <c r="AD35">
        <f t="shared" si="26"/>
        <v>3</v>
      </c>
      <c r="AE35">
        <f t="shared" si="27"/>
        <v>6</v>
      </c>
      <c r="AF35">
        <f t="shared" si="28"/>
        <v>0</v>
      </c>
      <c r="AG35" s="8">
        <f t="shared" si="29"/>
        <v>0</v>
      </c>
      <c r="AH35">
        <f t="shared" si="18"/>
        <v>0</v>
      </c>
      <c r="AI35">
        <f t="shared" si="30"/>
        <v>3</v>
      </c>
      <c r="AL35" t="s">
        <v>710</v>
      </c>
      <c r="AM35">
        <v>3</v>
      </c>
      <c r="AO35" t="s">
        <v>1431</v>
      </c>
      <c r="AP35">
        <v>1</v>
      </c>
      <c r="AR35" t="s">
        <v>809</v>
      </c>
      <c r="AS35">
        <v>3</v>
      </c>
      <c r="AU35" t="s">
        <v>533</v>
      </c>
      <c r="AV35">
        <v>1</v>
      </c>
    </row>
    <row r="36" spans="1:48" x14ac:dyDescent="0.25">
      <c r="A36" t="s">
        <v>140</v>
      </c>
      <c r="B36" t="s">
        <v>479</v>
      </c>
      <c r="C36">
        <v>1525</v>
      </c>
      <c r="D36">
        <v>11345</v>
      </c>
      <c r="E36">
        <v>0</v>
      </c>
      <c r="F36" t="s">
        <v>1047</v>
      </c>
      <c r="I36" t="s">
        <v>725</v>
      </c>
      <c r="J36" t="s">
        <v>725</v>
      </c>
      <c r="S36" t="s">
        <v>673</v>
      </c>
      <c r="T36">
        <f t="shared" si="19"/>
        <v>9</v>
      </c>
      <c r="U36">
        <f t="shared" si="20"/>
        <v>3</v>
      </c>
      <c r="V36">
        <f t="shared" si="21"/>
        <v>6</v>
      </c>
      <c r="W36">
        <f t="shared" si="22"/>
        <v>0</v>
      </c>
      <c r="X36">
        <f t="shared" si="23"/>
        <v>0</v>
      </c>
      <c r="Y36">
        <f t="shared" si="17"/>
        <v>0</v>
      </c>
      <c r="Z36">
        <f t="shared" si="24"/>
        <v>3</v>
      </c>
      <c r="AB36" t="s">
        <v>1443</v>
      </c>
      <c r="AC36">
        <f t="shared" si="25"/>
        <v>9</v>
      </c>
      <c r="AD36">
        <f t="shared" si="26"/>
        <v>3</v>
      </c>
      <c r="AE36">
        <f t="shared" si="27"/>
        <v>6</v>
      </c>
      <c r="AF36">
        <f t="shared" si="28"/>
        <v>0</v>
      </c>
      <c r="AG36" s="8">
        <f t="shared" si="29"/>
        <v>0</v>
      </c>
      <c r="AH36">
        <f t="shared" si="18"/>
        <v>0</v>
      </c>
      <c r="AI36">
        <f t="shared" si="30"/>
        <v>3</v>
      </c>
      <c r="AL36" s="2" t="s">
        <v>1455</v>
      </c>
      <c r="AM36">
        <v>0</v>
      </c>
      <c r="AO36" s="2" t="s">
        <v>1467</v>
      </c>
      <c r="AP36">
        <v>0</v>
      </c>
      <c r="AR36" t="s">
        <v>1148</v>
      </c>
      <c r="AS36">
        <v>2</v>
      </c>
      <c r="AU36" t="s">
        <v>782</v>
      </c>
      <c r="AV36">
        <v>3</v>
      </c>
    </row>
    <row r="37" spans="1:48" x14ac:dyDescent="0.25">
      <c r="A37" t="s">
        <v>5</v>
      </c>
      <c r="B37" t="s">
        <v>129</v>
      </c>
      <c r="C37">
        <v>3</v>
      </c>
      <c r="D37">
        <v>46</v>
      </c>
      <c r="E37">
        <v>1</v>
      </c>
      <c r="F37" t="s">
        <v>768</v>
      </c>
      <c r="G37" t="s">
        <v>1438</v>
      </c>
      <c r="I37" t="s">
        <v>590</v>
      </c>
      <c r="J37" t="s">
        <v>725</v>
      </c>
      <c r="S37" t="s">
        <v>768</v>
      </c>
      <c r="T37">
        <f t="shared" si="19"/>
        <v>9</v>
      </c>
      <c r="U37">
        <f t="shared" si="20"/>
        <v>3</v>
      </c>
      <c r="V37">
        <f t="shared" si="21"/>
        <v>6</v>
      </c>
      <c r="W37">
        <f t="shared" si="22"/>
        <v>0</v>
      </c>
      <c r="X37">
        <f t="shared" si="23"/>
        <v>0</v>
      </c>
      <c r="Y37">
        <f t="shared" si="17"/>
        <v>0</v>
      </c>
      <c r="Z37">
        <f t="shared" si="24"/>
        <v>3</v>
      </c>
      <c r="AB37" t="s">
        <v>809</v>
      </c>
      <c r="AC37">
        <f t="shared" si="25"/>
        <v>9</v>
      </c>
      <c r="AD37">
        <f t="shared" si="26"/>
        <v>3</v>
      </c>
      <c r="AE37">
        <f t="shared" si="27"/>
        <v>6</v>
      </c>
      <c r="AF37">
        <f t="shared" si="28"/>
        <v>0</v>
      </c>
      <c r="AG37" s="8">
        <f t="shared" si="29"/>
        <v>0</v>
      </c>
      <c r="AH37">
        <f t="shared" si="18"/>
        <v>0</v>
      </c>
      <c r="AI37">
        <f t="shared" si="30"/>
        <v>3</v>
      </c>
      <c r="AL37" s="2" t="s">
        <v>1464</v>
      </c>
      <c r="AM37">
        <v>0</v>
      </c>
      <c r="AO37" t="s">
        <v>701</v>
      </c>
      <c r="AP37">
        <v>2</v>
      </c>
      <c r="AR37" t="s">
        <v>1204</v>
      </c>
      <c r="AS37">
        <v>1</v>
      </c>
      <c r="AU37" t="s">
        <v>895</v>
      </c>
      <c r="AV37">
        <v>5</v>
      </c>
    </row>
    <row r="38" spans="1:48" x14ac:dyDescent="0.25">
      <c r="A38" t="s">
        <v>76</v>
      </c>
      <c r="B38" t="s">
        <v>298</v>
      </c>
      <c r="C38">
        <v>85</v>
      </c>
      <c r="D38">
        <v>6025</v>
      </c>
      <c r="E38">
        <v>1</v>
      </c>
      <c r="F38" t="s">
        <v>768</v>
      </c>
      <c r="G38" t="s">
        <v>710</v>
      </c>
      <c r="I38" t="s">
        <v>528</v>
      </c>
      <c r="J38" t="s">
        <v>956</v>
      </c>
      <c r="S38" t="s">
        <v>687</v>
      </c>
      <c r="T38">
        <f t="shared" si="19"/>
        <v>9</v>
      </c>
      <c r="U38">
        <f t="shared" si="20"/>
        <v>3</v>
      </c>
      <c r="V38">
        <f t="shared" si="21"/>
        <v>6</v>
      </c>
      <c r="W38">
        <f t="shared" si="22"/>
        <v>0</v>
      </c>
      <c r="X38">
        <f t="shared" si="23"/>
        <v>0</v>
      </c>
      <c r="Y38">
        <f t="shared" si="17"/>
        <v>0</v>
      </c>
      <c r="Z38">
        <f t="shared" si="24"/>
        <v>3</v>
      </c>
      <c r="AB38" t="s">
        <v>723</v>
      </c>
      <c r="AC38">
        <f t="shared" si="25"/>
        <v>9</v>
      </c>
      <c r="AD38">
        <f t="shared" si="26"/>
        <v>3</v>
      </c>
      <c r="AE38">
        <f t="shared" si="27"/>
        <v>6</v>
      </c>
      <c r="AF38">
        <f t="shared" si="28"/>
        <v>0</v>
      </c>
      <c r="AG38" s="8">
        <f t="shared" si="29"/>
        <v>0</v>
      </c>
      <c r="AH38">
        <f t="shared" si="18"/>
        <v>0</v>
      </c>
      <c r="AI38">
        <f t="shared" si="30"/>
        <v>3</v>
      </c>
      <c r="AL38" t="s">
        <v>1330</v>
      </c>
      <c r="AM38">
        <v>1</v>
      </c>
      <c r="AO38" t="s">
        <v>746</v>
      </c>
      <c r="AP38">
        <v>1</v>
      </c>
      <c r="AR38" t="s">
        <v>1281</v>
      </c>
      <c r="AS38">
        <v>1</v>
      </c>
      <c r="AU38" t="s">
        <v>774</v>
      </c>
      <c r="AV38">
        <v>0</v>
      </c>
    </row>
    <row r="39" spans="1:48" x14ac:dyDescent="0.25">
      <c r="A39" t="s">
        <v>159</v>
      </c>
      <c r="B39" t="s">
        <v>408</v>
      </c>
      <c r="C39">
        <v>205</v>
      </c>
      <c r="D39">
        <v>6137</v>
      </c>
      <c r="E39">
        <v>1</v>
      </c>
      <c r="F39" t="s">
        <v>768</v>
      </c>
      <c r="G39" t="s">
        <v>846</v>
      </c>
      <c r="I39" t="s">
        <v>956</v>
      </c>
      <c r="J39" t="s">
        <v>956</v>
      </c>
      <c r="S39" t="s">
        <v>823</v>
      </c>
      <c r="T39">
        <f t="shared" si="19"/>
        <v>9</v>
      </c>
      <c r="U39">
        <f t="shared" si="20"/>
        <v>3</v>
      </c>
      <c r="V39">
        <f t="shared" si="21"/>
        <v>6</v>
      </c>
      <c r="W39">
        <f t="shared" si="22"/>
        <v>0</v>
      </c>
      <c r="X39">
        <f t="shared" si="23"/>
        <v>0</v>
      </c>
      <c r="Y39">
        <f t="shared" si="17"/>
        <v>0</v>
      </c>
      <c r="Z39">
        <f t="shared" si="24"/>
        <v>3</v>
      </c>
      <c r="AB39" t="s">
        <v>1047</v>
      </c>
      <c r="AC39">
        <f t="shared" si="25"/>
        <v>5</v>
      </c>
      <c r="AD39">
        <f t="shared" si="26"/>
        <v>1</v>
      </c>
      <c r="AE39">
        <f t="shared" si="27"/>
        <v>4</v>
      </c>
      <c r="AF39">
        <f t="shared" si="28"/>
        <v>0</v>
      </c>
      <c r="AG39" s="8">
        <f t="shared" si="29"/>
        <v>0</v>
      </c>
      <c r="AH39">
        <f t="shared" si="18"/>
        <v>2</v>
      </c>
      <c r="AI39">
        <f t="shared" si="30"/>
        <v>3</v>
      </c>
    </row>
    <row r="40" spans="1:48" x14ac:dyDescent="0.25">
      <c r="A40" t="s">
        <v>108</v>
      </c>
      <c r="B40" t="s">
        <v>767</v>
      </c>
      <c r="C40">
        <v>1050</v>
      </c>
      <c r="D40">
        <v>11002</v>
      </c>
      <c r="E40">
        <v>0</v>
      </c>
      <c r="F40" t="s">
        <v>768</v>
      </c>
      <c r="I40" t="s">
        <v>560</v>
      </c>
      <c r="J40" t="s">
        <v>902</v>
      </c>
      <c r="S40" t="s">
        <v>710</v>
      </c>
      <c r="T40">
        <f t="shared" si="19"/>
        <v>9</v>
      </c>
      <c r="U40">
        <f t="shared" si="20"/>
        <v>3</v>
      </c>
      <c r="V40">
        <f t="shared" si="21"/>
        <v>6</v>
      </c>
      <c r="W40">
        <f t="shared" si="22"/>
        <v>0</v>
      </c>
      <c r="X40">
        <f t="shared" si="23"/>
        <v>0</v>
      </c>
      <c r="Y40">
        <f t="shared" si="17"/>
        <v>0</v>
      </c>
      <c r="Z40">
        <f t="shared" si="24"/>
        <v>3</v>
      </c>
      <c r="AB40" t="s">
        <v>691</v>
      </c>
      <c r="AC40">
        <f t="shared" si="25"/>
        <v>5</v>
      </c>
      <c r="AD40">
        <f t="shared" si="26"/>
        <v>1</v>
      </c>
      <c r="AE40">
        <f t="shared" si="27"/>
        <v>4</v>
      </c>
      <c r="AF40">
        <f t="shared" si="28"/>
        <v>0</v>
      </c>
      <c r="AG40" s="8">
        <f t="shared" si="29"/>
        <v>0</v>
      </c>
      <c r="AH40">
        <f t="shared" si="18"/>
        <v>2</v>
      </c>
      <c r="AI40">
        <f t="shared" si="30"/>
        <v>3</v>
      </c>
    </row>
    <row r="41" spans="1:48" x14ac:dyDescent="0.25">
      <c r="A41" t="s">
        <v>690</v>
      </c>
      <c r="B41" t="s">
        <v>793</v>
      </c>
      <c r="C41">
        <v>1062</v>
      </c>
      <c r="D41">
        <v>19176</v>
      </c>
      <c r="E41">
        <v>0</v>
      </c>
      <c r="F41" t="s">
        <v>768</v>
      </c>
      <c r="I41" t="s">
        <v>553</v>
      </c>
      <c r="J41" t="s">
        <v>997</v>
      </c>
      <c r="S41" t="s">
        <v>921</v>
      </c>
      <c r="T41">
        <f t="shared" si="19"/>
        <v>9</v>
      </c>
      <c r="U41">
        <f t="shared" si="20"/>
        <v>3</v>
      </c>
      <c r="V41">
        <f t="shared" si="21"/>
        <v>6</v>
      </c>
      <c r="W41">
        <f t="shared" si="22"/>
        <v>0</v>
      </c>
      <c r="X41">
        <f t="shared" si="23"/>
        <v>0</v>
      </c>
      <c r="Y41">
        <f t="shared" si="17"/>
        <v>0</v>
      </c>
      <c r="Z41">
        <f t="shared" si="24"/>
        <v>3</v>
      </c>
      <c r="AB41" t="s">
        <v>1437</v>
      </c>
      <c r="AC41">
        <f t="shared" si="25"/>
        <v>5</v>
      </c>
      <c r="AD41">
        <f t="shared" si="26"/>
        <v>1</v>
      </c>
      <c r="AE41">
        <f t="shared" si="27"/>
        <v>4</v>
      </c>
      <c r="AF41">
        <f t="shared" si="28"/>
        <v>0</v>
      </c>
      <c r="AG41" s="8">
        <f t="shared" si="29"/>
        <v>0</v>
      </c>
      <c r="AH41">
        <f t="shared" si="18"/>
        <v>2</v>
      </c>
      <c r="AI41">
        <f t="shared" si="30"/>
        <v>3</v>
      </c>
    </row>
    <row r="42" spans="1:48" x14ac:dyDescent="0.25">
      <c r="A42" t="s">
        <v>114</v>
      </c>
      <c r="B42" t="s">
        <v>881</v>
      </c>
      <c r="C42">
        <v>1110</v>
      </c>
      <c r="D42">
        <v>17783</v>
      </c>
      <c r="E42">
        <v>0</v>
      </c>
      <c r="F42" t="s">
        <v>768</v>
      </c>
      <c r="I42" t="s">
        <v>997</v>
      </c>
      <c r="J42" t="s">
        <v>997</v>
      </c>
      <c r="S42" t="s">
        <v>677</v>
      </c>
      <c r="T42">
        <f t="shared" si="19"/>
        <v>9</v>
      </c>
      <c r="U42">
        <f t="shared" si="20"/>
        <v>3</v>
      </c>
      <c r="V42">
        <f t="shared" si="21"/>
        <v>6</v>
      </c>
      <c r="W42">
        <f t="shared" si="22"/>
        <v>0</v>
      </c>
      <c r="X42">
        <f t="shared" si="23"/>
        <v>0</v>
      </c>
      <c r="Y42">
        <f t="shared" si="17"/>
        <v>0</v>
      </c>
      <c r="Z42">
        <f t="shared" si="24"/>
        <v>3</v>
      </c>
      <c r="AB42" t="s">
        <v>782</v>
      </c>
      <c r="AC42">
        <f t="shared" si="25"/>
        <v>5</v>
      </c>
      <c r="AD42">
        <f t="shared" si="26"/>
        <v>1</v>
      </c>
      <c r="AE42">
        <f t="shared" si="27"/>
        <v>4</v>
      </c>
      <c r="AF42">
        <f t="shared" si="28"/>
        <v>0</v>
      </c>
      <c r="AG42" s="8">
        <f t="shared" si="29"/>
        <v>0</v>
      </c>
      <c r="AH42">
        <f t="shared" si="18"/>
        <v>2</v>
      </c>
      <c r="AI42">
        <f t="shared" si="30"/>
        <v>3</v>
      </c>
    </row>
    <row r="43" spans="1:48" x14ac:dyDescent="0.25">
      <c r="A43" t="s">
        <v>1017</v>
      </c>
      <c r="B43" t="s">
        <v>1018</v>
      </c>
      <c r="C43">
        <v>1196</v>
      </c>
      <c r="D43" t="e">
        <v>#N/A</v>
      </c>
      <c r="E43">
        <v>0</v>
      </c>
      <c r="F43" t="s">
        <v>768</v>
      </c>
      <c r="I43" t="s">
        <v>617</v>
      </c>
      <c r="J43" t="s">
        <v>1175</v>
      </c>
      <c r="S43" t="s">
        <v>829</v>
      </c>
      <c r="T43">
        <f t="shared" si="19"/>
        <v>9</v>
      </c>
      <c r="U43">
        <f t="shared" si="20"/>
        <v>3</v>
      </c>
      <c r="V43">
        <f t="shared" si="21"/>
        <v>6</v>
      </c>
      <c r="W43">
        <f t="shared" si="22"/>
        <v>0</v>
      </c>
      <c r="X43">
        <f t="shared" si="23"/>
        <v>0</v>
      </c>
      <c r="Y43">
        <f t="shared" si="17"/>
        <v>0</v>
      </c>
      <c r="Z43">
        <f t="shared" si="24"/>
        <v>3</v>
      </c>
      <c r="AB43" t="s">
        <v>701</v>
      </c>
      <c r="AC43">
        <f t="shared" si="25"/>
        <v>10</v>
      </c>
      <c r="AD43">
        <f t="shared" si="26"/>
        <v>4</v>
      </c>
      <c r="AE43">
        <f t="shared" si="27"/>
        <v>6</v>
      </c>
      <c r="AF43">
        <f t="shared" si="28"/>
        <v>2</v>
      </c>
      <c r="AG43" s="8">
        <f t="shared" si="29"/>
        <v>0</v>
      </c>
      <c r="AH43">
        <f t="shared" si="18"/>
        <v>0</v>
      </c>
      <c r="AI43">
        <f t="shared" si="30"/>
        <v>2</v>
      </c>
    </row>
    <row r="44" spans="1:48" x14ac:dyDescent="0.25">
      <c r="A44" t="s">
        <v>690</v>
      </c>
      <c r="B44" t="s">
        <v>1342</v>
      </c>
      <c r="C44">
        <v>1463</v>
      </c>
      <c r="D44">
        <v>13544</v>
      </c>
      <c r="E44">
        <v>0</v>
      </c>
      <c r="F44" t="s">
        <v>768</v>
      </c>
      <c r="I44" t="s">
        <v>1175</v>
      </c>
      <c r="J44" t="s">
        <v>1175</v>
      </c>
      <c r="S44" t="s">
        <v>1443</v>
      </c>
      <c r="T44">
        <f t="shared" si="19"/>
        <v>9</v>
      </c>
      <c r="U44">
        <f t="shared" si="20"/>
        <v>3</v>
      </c>
      <c r="V44">
        <f t="shared" si="21"/>
        <v>6</v>
      </c>
      <c r="W44">
        <f t="shared" si="22"/>
        <v>0</v>
      </c>
      <c r="X44">
        <f t="shared" si="23"/>
        <v>0</v>
      </c>
      <c r="Y44">
        <f t="shared" si="17"/>
        <v>0</v>
      </c>
      <c r="Z44">
        <f t="shared" si="24"/>
        <v>3</v>
      </c>
      <c r="AB44" t="s">
        <v>761</v>
      </c>
      <c r="AC44">
        <f t="shared" si="25"/>
        <v>10</v>
      </c>
      <c r="AD44">
        <f t="shared" si="26"/>
        <v>4</v>
      </c>
      <c r="AE44">
        <f t="shared" si="27"/>
        <v>6</v>
      </c>
      <c r="AF44">
        <f t="shared" si="28"/>
        <v>2</v>
      </c>
      <c r="AG44" s="8">
        <f t="shared" si="29"/>
        <v>0</v>
      </c>
      <c r="AH44">
        <f t="shared" si="18"/>
        <v>0</v>
      </c>
      <c r="AI44">
        <f t="shared" si="30"/>
        <v>2</v>
      </c>
    </row>
    <row r="45" spans="1:48" x14ac:dyDescent="0.25">
      <c r="A45" t="s">
        <v>66</v>
      </c>
      <c r="B45" t="s">
        <v>1419</v>
      </c>
      <c r="C45">
        <v>1526</v>
      </c>
      <c r="D45">
        <v>13689</v>
      </c>
      <c r="E45">
        <v>0</v>
      </c>
      <c r="F45" t="s">
        <v>768</v>
      </c>
      <c r="I45" t="s">
        <v>615</v>
      </c>
      <c r="J45" t="s">
        <v>854</v>
      </c>
      <c r="S45" t="s">
        <v>809</v>
      </c>
      <c r="T45">
        <f t="shared" si="19"/>
        <v>9</v>
      </c>
      <c r="U45">
        <f t="shared" si="20"/>
        <v>3</v>
      </c>
      <c r="V45">
        <f t="shared" si="21"/>
        <v>6</v>
      </c>
      <c r="W45">
        <f t="shared" si="22"/>
        <v>0</v>
      </c>
      <c r="X45">
        <f t="shared" si="23"/>
        <v>0</v>
      </c>
      <c r="Y45">
        <f t="shared" si="17"/>
        <v>0</v>
      </c>
      <c r="Z45">
        <f t="shared" si="24"/>
        <v>3</v>
      </c>
      <c r="AB45" t="s">
        <v>923</v>
      </c>
      <c r="AC45">
        <f t="shared" si="25"/>
        <v>10</v>
      </c>
      <c r="AD45">
        <f t="shared" si="26"/>
        <v>4</v>
      </c>
      <c r="AE45">
        <f t="shared" si="27"/>
        <v>6</v>
      </c>
      <c r="AF45">
        <f t="shared" si="28"/>
        <v>2</v>
      </c>
      <c r="AG45" s="8">
        <f t="shared" si="29"/>
        <v>0</v>
      </c>
      <c r="AH45">
        <f t="shared" si="18"/>
        <v>0</v>
      </c>
      <c r="AI45">
        <f t="shared" si="30"/>
        <v>2</v>
      </c>
    </row>
    <row r="46" spans="1:48" x14ac:dyDescent="0.25">
      <c r="A46" t="s">
        <v>49</v>
      </c>
      <c r="B46" t="s">
        <v>357</v>
      </c>
      <c r="C46">
        <v>148</v>
      </c>
      <c r="D46">
        <v>8987</v>
      </c>
      <c r="E46">
        <v>1</v>
      </c>
      <c r="F46" t="s">
        <v>836</v>
      </c>
      <c r="G46" t="s">
        <v>1438</v>
      </c>
      <c r="I46" t="s">
        <v>854</v>
      </c>
      <c r="J46" t="s">
        <v>854</v>
      </c>
      <c r="S46" t="s">
        <v>723</v>
      </c>
      <c r="T46">
        <f t="shared" si="19"/>
        <v>9</v>
      </c>
      <c r="U46">
        <f t="shared" si="20"/>
        <v>3</v>
      </c>
      <c r="V46">
        <f t="shared" si="21"/>
        <v>6</v>
      </c>
      <c r="W46">
        <f t="shared" si="22"/>
        <v>0</v>
      </c>
      <c r="X46">
        <f t="shared" si="23"/>
        <v>0</v>
      </c>
      <c r="Y46">
        <f t="shared" si="17"/>
        <v>0</v>
      </c>
      <c r="Z46">
        <f t="shared" si="24"/>
        <v>3</v>
      </c>
      <c r="AB46" t="s">
        <v>846</v>
      </c>
      <c r="AC46">
        <f t="shared" si="25"/>
        <v>10</v>
      </c>
      <c r="AD46">
        <f t="shared" si="26"/>
        <v>4</v>
      </c>
      <c r="AE46">
        <f t="shared" si="27"/>
        <v>6</v>
      </c>
      <c r="AF46">
        <f t="shared" si="28"/>
        <v>2</v>
      </c>
      <c r="AG46" s="8">
        <f t="shared" si="29"/>
        <v>0</v>
      </c>
      <c r="AH46">
        <f t="shared" si="18"/>
        <v>0</v>
      </c>
      <c r="AI46">
        <f t="shared" si="30"/>
        <v>2</v>
      </c>
    </row>
    <row r="47" spans="1:48" x14ac:dyDescent="0.25">
      <c r="A47" t="s">
        <v>10</v>
      </c>
      <c r="B47" t="s">
        <v>448</v>
      </c>
      <c r="C47">
        <v>247</v>
      </c>
      <c r="D47">
        <v>8367</v>
      </c>
      <c r="E47">
        <v>1</v>
      </c>
      <c r="F47" t="s">
        <v>836</v>
      </c>
      <c r="G47" t="s">
        <v>1444</v>
      </c>
      <c r="I47" t="s">
        <v>603</v>
      </c>
      <c r="J47" t="s">
        <v>737</v>
      </c>
      <c r="S47" t="s">
        <v>552</v>
      </c>
      <c r="T47">
        <f t="shared" si="19"/>
        <v>8</v>
      </c>
      <c r="U47">
        <f t="shared" si="20"/>
        <v>3</v>
      </c>
      <c r="V47">
        <f t="shared" si="21"/>
        <v>5</v>
      </c>
      <c r="W47">
        <f t="shared" si="22"/>
        <v>1</v>
      </c>
      <c r="X47">
        <f t="shared" si="23"/>
        <v>0</v>
      </c>
      <c r="Y47">
        <f t="shared" si="17"/>
        <v>0</v>
      </c>
      <c r="Z47">
        <f t="shared" si="24"/>
        <v>2</v>
      </c>
      <c r="AB47" t="s">
        <v>552</v>
      </c>
      <c r="AC47">
        <f t="shared" si="25"/>
        <v>8</v>
      </c>
      <c r="AD47">
        <f t="shared" si="26"/>
        <v>3</v>
      </c>
      <c r="AE47">
        <f t="shared" si="27"/>
        <v>5</v>
      </c>
      <c r="AF47">
        <f t="shared" si="28"/>
        <v>1</v>
      </c>
      <c r="AG47" s="8">
        <f t="shared" si="29"/>
        <v>0</v>
      </c>
      <c r="AH47">
        <f t="shared" si="18"/>
        <v>0</v>
      </c>
      <c r="AI47">
        <f t="shared" si="30"/>
        <v>2</v>
      </c>
    </row>
    <row r="48" spans="1:48" x14ac:dyDescent="0.25">
      <c r="A48" t="s">
        <v>834</v>
      </c>
      <c r="B48" t="s">
        <v>835</v>
      </c>
      <c r="C48">
        <v>1086</v>
      </c>
      <c r="D48">
        <v>12015</v>
      </c>
      <c r="E48">
        <v>0</v>
      </c>
      <c r="F48" t="s">
        <v>836</v>
      </c>
      <c r="I48" t="s">
        <v>737</v>
      </c>
      <c r="J48" t="s">
        <v>737</v>
      </c>
      <c r="S48" t="s">
        <v>836</v>
      </c>
      <c r="T48">
        <f t="shared" si="19"/>
        <v>8</v>
      </c>
      <c r="U48">
        <f t="shared" si="20"/>
        <v>2</v>
      </c>
      <c r="V48">
        <f t="shared" si="21"/>
        <v>6</v>
      </c>
      <c r="W48">
        <f t="shared" si="22"/>
        <v>0</v>
      </c>
      <c r="X48">
        <f t="shared" si="23"/>
        <v>0</v>
      </c>
      <c r="Y48">
        <f t="shared" si="17"/>
        <v>2</v>
      </c>
      <c r="Z48">
        <f t="shared" si="24"/>
        <v>4</v>
      </c>
      <c r="AB48" t="s">
        <v>979</v>
      </c>
      <c r="AC48">
        <f t="shared" si="25"/>
        <v>8</v>
      </c>
      <c r="AD48">
        <f t="shared" si="26"/>
        <v>3</v>
      </c>
      <c r="AE48">
        <f t="shared" si="27"/>
        <v>5</v>
      </c>
      <c r="AF48">
        <f t="shared" si="28"/>
        <v>1</v>
      </c>
      <c r="AG48" s="8">
        <f t="shared" si="29"/>
        <v>0</v>
      </c>
      <c r="AH48">
        <f t="shared" si="18"/>
        <v>0</v>
      </c>
      <c r="AI48">
        <f t="shared" si="30"/>
        <v>2</v>
      </c>
    </row>
    <row r="49" spans="1:35" x14ac:dyDescent="0.25">
      <c r="A49" t="s">
        <v>1000</v>
      </c>
      <c r="B49" t="s">
        <v>1001</v>
      </c>
      <c r="C49">
        <v>1182</v>
      </c>
      <c r="D49">
        <v>19519</v>
      </c>
      <c r="E49">
        <v>0</v>
      </c>
      <c r="F49" t="s">
        <v>836</v>
      </c>
      <c r="I49" t="s">
        <v>519</v>
      </c>
      <c r="J49" t="s">
        <v>687</v>
      </c>
      <c r="S49" t="s">
        <v>578</v>
      </c>
      <c r="T49">
        <f t="shared" si="19"/>
        <v>8</v>
      </c>
      <c r="U49">
        <f t="shared" si="20"/>
        <v>4</v>
      </c>
      <c r="V49">
        <f t="shared" si="21"/>
        <v>4</v>
      </c>
      <c r="W49">
        <f t="shared" si="22"/>
        <v>4</v>
      </c>
      <c r="X49">
        <f t="shared" si="23"/>
        <v>0</v>
      </c>
      <c r="Y49">
        <f t="shared" si="17"/>
        <v>0</v>
      </c>
      <c r="Z49">
        <f t="shared" si="24"/>
        <v>0</v>
      </c>
      <c r="AB49" t="s">
        <v>1442</v>
      </c>
      <c r="AC49">
        <f t="shared" si="25"/>
        <v>8</v>
      </c>
      <c r="AD49">
        <f t="shared" si="26"/>
        <v>3</v>
      </c>
      <c r="AE49">
        <f t="shared" si="27"/>
        <v>5</v>
      </c>
      <c r="AF49">
        <f t="shared" si="28"/>
        <v>1</v>
      </c>
      <c r="AG49" s="8">
        <f t="shared" si="29"/>
        <v>0</v>
      </c>
      <c r="AH49">
        <f t="shared" si="18"/>
        <v>0</v>
      </c>
      <c r="AI49">
        <f t="shared" si="30"/>
        <v>2</v>
      </c>
    </row>
    <row r="50" spans="1:35" x14ac:dyDescent="0.25">
      <c r="A50" t="s">
        <v>1071</v>
      </c>
      <c r="B50" t="s">
        <v>1072</v>
      </c>
      <c r="C50">
        <v>1232</v>
      </c>
      <c r="D50">
        <v>10312</v>
      </c>
      <c r="E50">
        <v>0</v>
      </c>
      <c r="F50" t="s">
        <v>836</v>
      </c>
      <c r="I50" t="s">
        <v>687</v>
      </c>
      <c r="J50" t="s">
        <v>687</v>
      </c>
      <c r="S50" t="s">
        <v>1082</v>
      </c>
      <c r="T50">
        <f t="shared" si="19"/>
        <v>8</v>
      </c>
      <c r="U50">
        <f t="shared" si="20"/>
        <v>4</v>
      </c>
      <c r="V50">
        <f t="shared" si="21"/>
        <v>4</v>
      </c>
      <c r="W50">
        <f t="shared" si="22"/>
        <v>4</v>
      </c>
      <c r="X50">
        <f t="shared" si="23"/>
        <v>0</v>
      </c>
      <c r="Y50">
        <f t="shared" si="17"/>
        <v>0</v>
      </c>
      <c r="Z50">
        <f t="shared" si="24"/>
        <v>0</v>
      </c>
      <c r="AB50" t="s">
        <v>1441</v>
      </c>
      <c r="AC50">
        <f t="shared" si="25"/>
        <v>8</v>
      </c>
      <c r="AD50">
        <f t="shared" si="26"/>
        <v>3</v>
      </c>
      <c r="AE50">
        <f t="shared" si="27"/>
        <v>5</v>
      </c>
      <c r="AF50">
        <f t="shared" si="28"/>
        <v>1</v>
      </c>
      <c r="AG50" s="8">
        <f t="shared" si="29"/>
        <v>0</v>
      </c>
      <c r="AH50">
        <f t="shared" si="18"/>
        <v>0</v>
      </c>
      <c r="AI50">
        <f t="shared" si="30"/>
        <v>2</v>
      </c>
    </row>
    <row r="51" spans="1:35" x14ac:dyDescent="0.25">
      <c r="A51" t="s">
        <v>783</v>
      </c>
      <c r="B51" t="s">
        <v>1173</v>
      </c>
      <c r="C51">
        <v>1314</v>
      </c>
      <c r="D51">
        <v>10199</v>
      </c>
      <c r="E51">
        <v>0</v>
      </c>
      <c r="F51" t="s">
        <v>836</v>
      </c>
      <c r="I51" t="s">
        <v>605</v>
      </c>
      <c r="J51" t="s">
        <v>1313</v>
      </c>
      <c r="S51" t="s">
        <v>979</v>
      </c>
      <c r="T51">
        <f t="shared" si="19"/>
        <v>8</v>
      </c>
      <c r="U51">
        <f t="shared" si="20"/>
        <v>3</v>
      </c>
      <c r="V51">
        <f t="shared" si="21"/>
        <v>5</v>
      </c>
      <c r="W51">
        <f t="shared" si="22"/>
        <v>1</v>
      </c>
      <c r="X51">
        <f t="shared" si="23"/>
        <v>0</v>
      </c>
      <c r="Y51">
        <f t="shared" si="17"/>
        <v>0</v>
      </c>
      <c r="Z51">
        <f t="shared" si="24"/>
        <v>2</v>
      </c>
      <c r="AB51" t="s">
        <v>994</v>
      </c>
      <c r="AC51">
        <f t="shared" si="25"/>
        <v>6</v>
      </c>
      <c r="AD51">
        <f t="shared" si="26"/>
        <v>2</v>
      </c>
      <c r="AE51">
        <f t="shared" si="27"/>
        <v>4</v>
      </c>
      <c r="AF51">
        <f t="shared" si="28"/>
        <v>0</v>
      </c>
      <c r="AG51" s="8">
        <f t="shared" si="29"/>
        <v>0</v>
      </c>
      <c r="AH51">
        <f t="shared" si="18"/>
        <v>0</v>
      </c>
      <c r="AI51">
        <f t="shared" si="30"/>
        <v>2</v>
      </c>
    </row>
    <row r="52" spans="1:35" x14ac:dyDescent="0.25">
      <c r="A52" t="s">
        <v>66</v>
      </c>
      <c r="B52" t="s">
        <v>1392</v>
      </c>
      <c r="C52">
        <v>1500</v>
      </c>
      <c r="D52" t="e">
        <v>#N/A</v>
      </c>
      <c r="E52">
        <v>0</v>
      </c>
      <c r="F52" t="s">
        <v>836</v>
      </c>
      <c r="I52" t="s">
        <v>1313</v>
      </c>
      <c r="J52" t="s">
        <v>1313</v>
      </c>
      <c r="S52" t="s">
        <v>749</v>
      </c>
      <c r="T52">
        <f t="shared" si="19"/>
        <v>8</v>
      </c>
      <c r="U52">
        <f t="shared" si="20"/>
        <v>2</v>
      </c>
      <c r="V52">
        <f t="shared" si="21"/>
        <v>6</v>
      </c>
      <c r="W52">
        <f t="shared" si="22"/>
        <v>0</v>
      </c>
      <c r="X52">
        <f t="shared" si="23"/>
        <v>0</v>
      </c>
      <c r="Y52">
        <f t="shared" si="17"/>
        <v>2</v>
      </c>
      <c r="Z52">
        <f t="shared" si="24"/>
        <v>4</v>
      </c>
      <c r="AB52" t="s">
        <v>517</v>
      </c>
      <c r="AC52">
        <f t="shared" si="25"/>
        <v>6</v>
      </c>
      <c r="AD52">
        <f t="shared" si="26"/>
        <v>2</v>
      </c>
      <c r="AE52">
        <f t="shared" si="27"/>
        <v>4</v>
      </c>
      <c r="AF52">
        <f t="shared" si="28"/>
        <v>0</v>
      </c>
      <c r="AG52" s="8">
        <f t="shared" si="29"/>
        <v>0</v>
      </c>
      <c r="AH52">
        <f t="shared" si="18"/>
        <v>0</v>
      </c>
      <c r="AI52">
        <f t="shared" si="30"/>
        <v>2</v>
      </c>
    </row>
    <row r="53" spans="1:35" x14ac:dyDescent="0.25">
      <c r="A53" t="s">
        <v>1406</v>
      </c>
      <c r="B53" t="s">
        <v>1408</v>
      </c>
      <c r="C53">
        <v>1513</v>
      </c>
      <c r="D53">
        <v>12817</v>
      </c>
      <c r="E53">
        <v>0</v>
      </c>
      <c r="F53" t="s">
        <v>836</v>
      </c>
      <c r="I53" t="s">
        <v>637</v>
      </c>
      <c r="J53" s="2" t="s">
        <v>1473</v>
      </c>
      <c r="S53" t="s">
        <v>1442</v>
      </c>
      <c r="T53">
        <f t="shared" si="19"/>
        <v>8</v>
      </c>
      <c r="U53">
        <f t="shared" si="20"/>
        <v>3</v>
      </c>
      <c r="V53">
        <f t="shared" si="21"/>
        <v>5</v>
      </c>
      <c r="W53">
        <f t="shared" si="22"/>
        <v>1</v>
      </c>
      <c r="X53">
        <f t="shared" si="23"/>
        <v>0</v>
      </c>
      <c r="Y53">
        <f t="shared" si="17"/>
        <v>0</v>
      </c>
      <c r="Z53">
        <f t="shared" si="24"/>
        <v>2</v>
      </c>
      <c r="AB53" t="s">
        <v>997</v>
      </c>
      <c r="AC53">
        <f t="shared" si="25"/>
        <v>6</v>
      </c>
      <c r="AD53">
        <f t="shared" si="26"/>
        <v>2</v>
      </c>
      <c r="AE53">
        <f t="shared" si="27"/>
        <v>4</v>
      </c>
      <c r="AF53">
        <f t="shared" si="28"/>
        <v>0</v>
      </c>
      <c r="AG53" s="8">
        <f t="shared" si="29"/>
        <v>0</v>
      </c>
      <c r="AH53">
        <f t="shared" si="18"/>
        <v>0</v>
      </c>
      <c r="AI53">
        <f t="shared" si="30"/>
        <v>2</v>
      </c>
    </row>
    <row r="54" spans="1:35" x14ac:dyDescent="0.25">
      <c r="A54" t="s">
        <v>112</v>
      </c>
      <c r="B54" t="s">
        <v>346</v>
      </c>
      <c r="C54">
        <v>136</v>
      </c>
      <c r="D54">
        <v>94</v>
      </c>
      <c r="E54">
        <v>1</v>
      </c>
      <c r="F54" t="s">
        <v>706</v>
      </c>
      <c r="G54" t="s">
        <v>961</v>
      </c>
      <c r="I54" t="s">
        <v>564</v>
      </c>
      <c r="J54" t="s">
        <v>1082</v>
      </c>
      <c r="S54" t="s">
        <v>1441</v>
      </c>
      <c r="T54">
        <f t="shared" si="19"/>
        <v>8</v>
      </c>
      <c r="U54">
        <f t="shared" si="20"/>
        <v>3</v>
      </c>
      <c r="V54">
        <f t="shared" si="21"/>
        <v>5</v>
      </c>
      <c r="W54">
        <f t="shared" si="22"/>
        <v>1</v>
      </c>
      <c r="X54">
        <f t="shared" si="23"/>
        <v>0</v>
      </c>
      <c r="Y54">
        <f t="shared" si="17"/>
        <v>0</v>
      </c>
      <c r="Z54">
        <f t="shared" si="24"/>
        <v>2</v>
      </c>
      <c r="AB54" t="s">
        <v>714</v>
      </c>
      <c r="AC54">
        <f t="shared" si="25"/>
        <v>6</v>
      </c>
      <c r="AD54">
        <f t="shared" si="26"/>
        <v>2</v>
      </c>
      <c r="AE54">
        <f t="shared" si="27"/>
        <v>4</v>
      </c>
      <c r="AF54">
        <f t="shared" si="28"/>
        <v>0</v>
      </c>
      <c r="AG54" s="8">
        <f t="shared" si="29"/>
        <v>0</v>
      </c>
      <c r="AH54">
        <f t="shared" si="18"/>
        <v>0</v>
      </c>
      <c r="AI54">
        <f t="shared" si="30"/>
        <v>2</v>
      </c>
    </row>
    <row r="55" spans="1:35" x14ac:dyDescent="0.25">
      <c r="A55" t="s">
        <v>704</v>
      </c>
      <c r="B55" t="s">
        <v>705</v>
      </c>
      <c r="C55">
        <v>1019</v>
      </c>
      <c r="D55">
        <v>17643</v>
      </c>
      <c r="E55">
        <v>0</v>
      </c>
      <c r="F55" t="s">
        <v>706</v>
      </c>
      <c r="I55" t="s">
        <v>1082</v>
      </c>
      <c r="J55" t="s">
        <v>1082</v>
      </c>
      <c r="S55" t="s">
        <v>857</v>
      </c>
      <c r="T55">
        <f t="shared" si="19"/>
        <v>8</v>
      </c>
      <c r="U55">
        <f t="shared" si="20"/>
        <v>2</v>
      </c>
      <c r="V55">
        <f t="shared" si="21"/>
        <v>6</v>
      </c>
      <c r="W55">
        <f t="shared" si="22"/>
        <v>0</v>
      </c>
      <c r="X55">
        <f t="shared" si="23"/>
        <v>0</v>
      </c>
      <c r="Y55">
        <f t="shared" si="17"/>
        <v>2</v>
      </c>
      <c r="Z55">
        <f t="shared" si="24"/>
        <v>4</v>
      </c>
      <c r="AB55" t="s">
        <v>949</v>
      </c>
      <c r="AC55">
        <f t="shared" si="25"/>
        <v>6</v>
      </c>
      <c r="AD55">
        <f t="shared" si="26"/>
        <v>2</v>
      </c>
      <c r="AE55">
        <f t="shared" si="27"/>
        <v>4</v>
      </c>
      <c r="AF55">
        <f t="shared" si="28"/>
        <v>0</v>
      </c>
      <c r="AG55" s="8">
        <f t="shared" si="29"/>
        <v>0</v>
      </c>
      <c r="AH55">
        <f t="shared" si="18"/>
        <v>0</v>
      </c>
      <c r="AI55">
        <f t="shared" si="30"/>
        <v>2</v>
      </c>
    </row>
    <row r="56" spans="1:35" x14ac:dyDescent="0.25">
      <c r="A56" t="s">
        <v>60</v>
      </c>
      <c r="B56" t="s">
        <v>874</v>
      </c>
      <c r="C56">
        <v>1105</v>
      </c>
      <c r="D56">
        <v>19008</v>
      </c>
      <c r="E56">
        <v>0</v>
      </c>
      <c r="F56" t="s">
        <v>706</v>
      </c>
      <c r="I56" t="s">
        <v>548</v>
      </c>
      <c r="J56" t="s">
        <v>823</v>
      </c>
      <c r="S56" t="s">
        <v>550</v>
      </c>
      <c r="T56">
        <f t="shared" si="19"/>
        <v>7</v>
      </c>
      <c r="U56">
        <f t="shared" si="20"/>
        <v>3</v>
      </c>
      <c r="V56">
        <f t="shared" si="21"/>
        <v>4</v>
      </c>
      <c r="W56">
        <f t="shared" si="22"/>
        <v>2</v>
      </c>
      <c r="X56">
        <f t="shared" si="23"/>
        <v>0</v>
      </c>
      <c r="Y56">
        <f t="shared" si="17"/>
        <v>0</v>
      </c>
      <c r="Z56">
        <f t="shared" si="24"/>
        <v>1</v>
      </c>
      <c r="AB56" t="s">
        <v>833</v>
      </c>
      <c r="AC56">
        <f t="shared" si="25"/>
        <v>6</v>
      </c>
      <c r="AD56">
        <f t="shared" si="26"/>
        <v>2</v>
      </c>
      <c r="AE56">
        <f t="shared" si="27"/>
        <v>4</v>
      </c>
      <c r="AF56">
        <f t="shared" si="28"/>
        <v>0</v>
      </c>
      <c r="AG56" s="8">
        <f t="shared" si="29"/>
        <v>0</v>
      </c>
      <c r="AH56">
        <f t="shared" si="18"/>
        <v>0</v>
      </c>
      <c r="AI56">
        <f t="shared" si="30"/>
        <v>2</v>
      </c>
    </row>
    <row r="57" spans="1:35" x14ac:dyDescent="0.25">
      <c r="A57" t="s">
        <v>984</v>
      </c>
      <c r="B57" t="s">
        <v>985</v>
      </c>
      <c r="C57">
        <v>1173</v>
      </c>
      <c r="D57">
        <v>13644</v>
      </c>
      <c r="E57">
        <v>0</v>
      </c>
      <c r="F57" t="s">
        <v>706</v>
      </c>
      <c r="I57" t="s">
        <v>823</v>
      </c>
      <c r="J57" t="s">
        <v>823</v>
      </c>
      <c r="S57" t="s">
        <v>706</v>
      </c>
      <c r="T57">
        <f t="shared" si="19"/>
        <v>7</v>
      </c>
      <c r="U57">
        <f t="shared" si="20"/>
        <v>1</v>
      </c>
      <c r="V57">
        <f t="shared" si="21"/>
        <v>6</v>
      </c>
      <c r="W57">
        <f t="shared" si="22"/>
        <v>0</v>
      </c>
      <c r="X57">
        <f t="shared" si="23"/>
        <v>0</v>
      </c>
      <c r="Y57">
        <f t="shared" si="17"/>
        <v>4</v>
      </c>
      <c r="Z57">
        <f t="shared" si="24"/>
        <v>5</v>
      </c>
      <c r="AB57" s="2" t="s">
        <v>1451</v>
      </c>
      <c r="AC57">
        <f t="shared" si="25"/>
        <v>6</v>
      </c>
      <c r="AD57">
        <f t="shared" si="26"/>
        <v>2</v>
      </c>
      <c r="AE57">
        <f t="shared" si="27"/>
        <v>4</v>
      </c>
      <c r="AF57">
        <f t="shared" si="28"/>
        <v>0</v>
      </c>
      <c r="AG57" s="8">
        <f t="shared" si="29"/>
        <v>0</v>
      </c>
      <c r="AH57">
        <f t="shared" si="18"/>
        <v>0</v>
      </c>
      <c r="AI57">
        <f t="shared" si="30"/>
        <v>2</v>
      </c>
    </row>
    <row r="58" spans="1:35" x14ac:dyDescent="0.25">
      <c r="A58" t="s">
        <v>1044</v>
      </c>
      <c r="B58" t="s">
        <v>1045</v>
      </c>
      <c r="C58">
        <v>1215</v>
      </c>
      <c r="D58">
        <v>17081</v>
      </c>
      <c r="E58">
        <v>0</v>
      </c>
      <c r="F58" t="s">
        <v>706</v>
      </c>
      <c r="I58" t="s">
        <v>633</v>
      </c>
      <c r="J58" s="2" t="s">
        <v>1465</v>
      </c>
      <c r="S58" t="s">
        <v>1013</v>
      </c>
      <c r="T58">
        <f t="shared" si="19"/>
        <v>7</v>
      </c>
      <c r="U58">
        <f t="shared" si="20"/>
        <v>3</v>
      </c>
      <c r="V58">
        <f t="shared" si="21"/>
        <v>4</v>
      </c>
      <c r="W58">
        <f t="shared" si="22"/>
        <v>2</v>
      </c>
      <c r="X58">
        <f t="shared" si="23"/>
        <v>0</v>
      </c>
      <c r="Y58">
        <f t="shared" si="17"/>
        <v>0</v>
      </c>
      <c r="Z58">
        <f t="shared" si="24"/>
        <v>1</v>
      </c>
      <c r="AB58" t="s">
        <v>670</v>
      </c>
      <c r="AC58">
        <f t="shared" si="25"/>
        <v>6</v>
      </c>
      <c r="AD58">
        <f t="shared" si="26"/>
        <v>2</v>
      </c>
      <c r="AE58">
        <f t="shared" si="27"/>
        <v>4</v>
      </c>
      <c r="AF58">
        <f t="shared" si="28"/>
        <v>0</v>
      </c>
      <c r="AG58" s="8">
        <f t="shared" si="29"/>
        <v>0</v>
      </c>
      <c r="AH58">
        <f t="shared" si="18"/>
        <v>0</v>
      </c>
      <c r="AI58">
        <f t="shared" si="30"/>
        <v>2</v>
      </c>
    </row>
    <row r="59" spans="1:35" x14ac:dyDescent="0.25">
      <c r="A59" t="s">
        <v>1212</v>
      </c>
      <c r="B59" t="s">
        <v>1213</v>
      </c>
      <c r="C59">
        <v>1353</v>
      </c>
      <c r="D59">
        <v>18969</v>
      </c>
      <c r="E59">
        <v>0</v>
      </c>
      <c r="F59" t="s">
        <v>706</v>
      </c>
      <c r="I59" t="s">
        <v>514</v>
      </c>
      <c r="J59" t="s">
        <v>1432</v>
      </c>
      <c r="S59" t="s">
        <v>698</v>
      </c>
      <c r="T59">
        <f t="shared" si="19"/>
        <v>7</v>
      </c>
      <c r="U59">
        <f t="shared" si="20"/>
        <v>1</v>
      </c>
      <c r="V59">
        <f t="shared" si="21"/>
        <v>6</v>
      </c>
      <c r="W59">
        <f t="shared" si="22"/>
        <v>0</v>
      </c>
      <c r="X59">
        <f t="shared" si="23"/>
        <v>0</v>
      </c>
      <c r="Y59">
        <f t="shared" si="17"/>
        <v>4</v>
      </c>
      <c r="Z59">
        <f t="shared" si="24"/>
        <v>5</v>
      </c>
      <c r="AB59" t="s">
        <v>693</v>
      </c>
      <c r="AC59">
        <f t="shared" si="25"/>
        <v>6</v>
      </c>
      <c r="AD59">
        <f t="shared" si="26"/>
        <v>2</v>
      </c>
      <c r="AE59">
        <f t="shared" si="27"/>
        <v>4</v>
      </c>
      <c r="AF59">
        <f t="shared" si="28"/>
        <v>0</v>
      </c>
      <c r="AG59" s="8">
        <f t="shared" si="29"/>
        <v>0</v>
      </c>
      <c r="AH59">
        <f t="shared" si="18"/>
        <v>0</v>
      </c>
      <c r="AI59">
        <f t="shared" si="30"/>
        <v>2</v>
      </c>
    </row>
    <row r="60" spans="1:35" x14ac:dyDescent="0.25">
      <c r="A60" t="s">
        <v>1350</v>
      </c>
      <c r="B60" t="s">
        <v>1351</v>
      </c>
      <c r="C60">
        <v>1469</v>
      </c>
      <c r="D60">
        <v>17761</v>
      </c>
      <c r="E60">
        <v>0</v>
      </c>
      <c r="F60" t="s">
        <v>706</v>
      </c>
      <c r="I60" t="s">
        <v>538</v>
      </c>
      <c r="J60" t="s">
        <v>710</v>
      </c>
      <c r="S60" t="s">
        <v>595</v>
      </c>
      <c r="T60">
        <f t="shared" si="19"/>
        <v>7</v>
      </c>
      <c r="U60">
        <f t="shared" si="20"/>
        <v>1</v>
      </c>
      <c r="V60">
        <f t="shared" si="21"/>
        <v>6</v>
      </c>
      <c r="W60">
        <f t="shared" si="22"/>
        <v>0</v>
      </c>
      <c r="X60">
        <f t="shared" si="23"/>
        <v>0</v>
      </c>
      <c r="Y60">
        <f t="shared" si="17"/>
        <v>4</v>
      </c>
      <c r="Z60">
        <f t="shared" si="24"/>
        <v>5</v>
      </c>
      <c r="AB60" t="s">
        <v>543</v>
      </c>
      <c r="AC60">
        <f t="shared" si="25"/>
        <v>6</v>
      </c>
      <c r="AD60">
        <f t="shared" si="26"/>
        <v>2</v>
      </c>
      <c r="AE60">
        <f t="shared" si="27"/>
        <v>4</v>
      </c>
      <c r="AF60">
        <f t="shared" si="28"/>
        <v>0</v>
      </c>
      <c r="AG60" s="8">
        <f t="shared" si="29"/>
        <v>0</v>
      </c>
      <c r="AH60">
        <f t="shared" si="18"/>
        <v>0</v>
      </c>
      <c r="AI60">
        <f t="shared" si="30"/>
        <v>2</v>
      </c>
    </row>
    <row r="61" spans="1:35" x14ac:dyDescent="0.25">
      <c r="A61" t="s">
        <v>122</v>
      </c>
      <c r="B61" t="s">
        <v>358</v>
      </c>
      <c r="C61">
        <v>149</v>
      </c>
      <c r="D61">
        <v>1104</v>
      </c>
      <c r="E61">
        <v>1</v>
      </c>
      <c r="F61" t="s">
        <v>578</v>
      </c>
      <c r="G61" t="s">
        <v>823</v>
      </c>
      <c r="I61" t="s">
        <v>710</v>
      </c>
      <c r="J61" t="s">
        <v>710</v>
      </c>
      <c r="S61" t="s">
        <v>818</v>
      </c>
      <c r="T61">
        <f t="shared" si="19"/>
        <v>7</v>
      </c>
      <c r="U61">
        <f t="shared" si="20"/>
        <v>1</v>
      </c>
      <c r="V61">
        <f t="shared" si="21"/>
        <v>6</v>
      </c>
      <c r="W61">
        <f t="shared" si="22"/>
        <v>0</v>
      </c>
      <c r="X61">
        <f t="shared" si="23"/>
        <v>0</v>
      </c>
      <c r="Y61">
        <f t="shared" si="17"/>
        <v>4</v>
      </c>
      <c r="Z61">
        <f t="shared" si="24"/>
        <v>5</v>
      </c>
      <c r="AB61" t="s">
        <v>1148</v>
      </c>
      <c r="AC61">
        <f t="shared" si="25"/>
        <v>6</v>
      </c>
      <c r="AD61">
        <f t="shared" si="26"/>
        <v>2</v>
      </c>
      <c r="AE61">
        <f t="shared" si="27"/>
        <v>4</v>
      </c>
      <c r="AF61">
        <f t="shared" si="28"/>
        <v>0</v>
      </c>
      <c r="AG61" s="8">
        <f t="shared" si="29"/>
        <v>0</v>
      </c>
      <c r="AH61">
        <f t="shared" si="18"/>
        <v>0</v>
      </c>
      <c r="AI61">
        <f t="shared" si="30"/>
        <v>2</v>
      </c>
    </row>
    <row r="62" spans="1:35" x14ac:dyDescent="0.25">
      <c r="A62" t="s">
        <v>54</v>
      </c>
      <c r="B62" t="s">
        <v>379</v>
      </c>
      <c r="C62">
        <v>172</v>
      </c>
      <c r="D62">
        <v>3833</v>
      </c>
      <c r="E62">
        <v>1</v>
      </c>
      <c r="F62" t="s">
        <v>578</v>
      </c>
      <c r="G62" t="s">
        <v>759</v>
      </c>
      <c r="I62" t="s">
        <v>619</v>
      </c>
      <c r="J62" s="2" t="s">
        <v>1455</v>
      </c>
      <c r="S62" t="s">
        <v>1434</v>
      </c>
      <c r="T62">
        <f t="shared" si="19"/>
        <v>7</v>
      </c>
      <c r="U62">
        <f t="shared" si="20"/>
        <v>1</v>
      </c>
      <c r="V62">
        <f t="shared" si="21"/>
        <v>6</v>
      </c>
      <c r="W62">
        <f t="shared" si="22"/>
        <v>0</v>
      </c>
      <c r="X62">
        <f t="shared" si="23"/>
        <v>0</v>
      </c>
      <c r="Y62">
        <f t="shared" si="17"/>
        <v>4</v>
      </c>
      <c r="Z62">
        <f t="shared" si="24"/>
        <v>5</v>
      </c>
      <c r="AB62" t="s">
        <v>1062</v>
      </c>
      <c r="AC62">
        <f t="shared" si="25"/>
        <v>6</v>
      </c>
      <c r="AD62">
        <f t="shared" si="26"/>
        <v>2</v>
      </c>
      <c r="AE62">
        <f t="shared" si="27"/>
        <v>4</v>
      </c>
      <c r="AF62">
        <f t="shared" si="28"/>
        <v>0</v>
      </c>
      <c r="AG62" s="8">
        <f t="shared" si="29"/>
        <v>0</v>
      </c>
      <c r="AH62">
        <f t="shared" si="18"/>
        <v>0</v>
      </c>
      <c r="AI62">
        <f t="shared" si="30"/>
        <v>2</v>
      </c>
    </row>
    <row r="63" spans="1:35" x14ac:dyDescent="0.25">
      <c r="A63" t="s">
        <v>80</v>
      </c>
      <c r="B63" t="s">
        <v>411</v>
      </c>
      <c r="C63">
        <v>208</v>
      </c>
      <c r="D63">
        <v>3273</v>
      </c>
      <c r="E63">
        <v>1</v>
      </c>
      <c r="F63" t="s">
        <v>578</v>
      </c>
      <c r="G63" t="s">
        <v>1443</v>
      </c>
      <c r="I63" t="s">
        <v>632</v>
      </c>
      <c r="J63" s="2" t="s">
        <v>1464</v>
      </c>
      <c r="S63" t="s">
        <v>867</v>
      </c>
      <c r="T63">
        <f t="shared" si="19"/>
        <v>7</v>
      </c>
      <c r="U63">
        <f t="shared" si="20"/>
        <v>1</v>
      </c>
      <c r="V63">
        <f t="shared" si="21"/>
        <v>6</v>
      </c>
      <c r="W63">
        <f t="shared" si="22"/>
        <v>0</v>
      </c>
      <c r="X63">
        <f t="shared" si="23"/>
        <v>0</v>
      </c>
      <c r="Y63">
        <f t="shared" si="17"/>
        <v>4</v>
      </c>
      <c r="Z63">
        <f t="shared" si="24"/>
        <v>5</v>
      </c>
      <c r="AB63" t="s">
        <v>961</v>
      </c>
      <c r="AC63">
        <f t="shared" si="25"/>
        <v>6</v>
      </c>
      <c r="AD63">
        <f t="shared" si="26"/>
        <v>2</v>
      </c>
      <c r="AE63">
        <f t="shared" si="27"/>
        <v>4</v>
      </c>
      <c r="AF63">
        <f t="shared" si="28"/>
        <v>0</v>
      </c>
      <c r="AG63" s="8">
        <f t="shared" si="29"/>
        <v>0</v>
      </c>
      <c r="AI63">
        <f t="shared" si="30"/>
        <v>2</v>
      </c>
    </row>
    <row r="64" spans="1:35" x14ac:dyDescent="0.25">
      <c r="A64" t="s">
        <v>32</v>
      </c>
      <c r="B64" t="s">
        <v>442</v>
      </c>
      <c r="C64">
        <v>241</v>
      </c>
      <c r="D64">
        <v>1098</v>
      </c>
      <c r="E64">
        <v>1</v>
      </c>
      <c r="F64" t="s">
        <v>578</v>
      </c>
      <c r="G64" t="s">
        <v>992</v>
      </c>
      <c r="I64" t="s">
        <v>1330</v>
      </c>
      <c r="J64" t="s">
        <v>1330</v>
      </c>
      <c r="S64" t="s">
        <v>734</v>
      </c>
      <c r="T64">
        <f t="shared" si="19"/>
        <v>7</v>
      </c>
      <c r="U64">
        <f t="shared" si="20"/>
        <v>1</v>
      </c>
      <c r="V64">
        <f t="shared" si="21"/>
        <v>6</v>
      </c>
      <c r="W64">
        <f t="shared" si="22"/>
        <v>0</v>
      </c>
      <c r="X64">
        <f t="shared" si="23"/>
        <v>0</v>
      </c>
      <c r="Y64">
        <f t="shared" si="17"/>
        <v>4</v>
      </c>
      <c r="Z64">
        <f t="shared" si="24"/>
        <v>5</v>
      </c>
      <c r="AB64" t="s">
        <v>967</v>
      </c>
      <c r="AC64">
        <f t="shared" si="25"/>
        <v>6</v>
      </c>
      <c r="AD64">
        <f t="shared" si="26"/>
        <v>2</v>
      </c>
      <c r="AE64">
        <f t="shared" si="27"/>
        <v>4</v>
      </c>
      <c r="AF64">
        <f t="shared" si="28"/>
        <v>0</v>
      </c>
      <c r="AG64" s="8">
        <f t="shared" si="29"/>
        <v>0</v>
      </c>
      <c r="AH64">
        <f t="shared" ref="AH64:AH101" si="31">MAX(0,AE64-2*AD64)</f>
        <v>0</v>
      </c>
      <c r="AI64">
        <f t="shared" si="30"/>
        <v>2</v>
      </c>
    </row>
    <row r="65" spans="1:35" x14ac:dyDescent="0.25">
      <c r="A65" t="s">
        <v>148</v>
      </c>
      <c r="B65" t="s">
        <v>678</v>
      </c>
      <c r="C65">
        <v>1006</v>
      </c>
      <c r="D65">
        <v>16018</v>
      </c>
      <c r="E65">
        <v>0</v>
      </c>
      <c r="F65" t="s">
        <v>578</v>
      </c>
      <c r="I65" t="s">
        <v>594</v>
      </c>
      <c r="J65" t="s">
        <v>1330</v>
      </c>
      <c r="S65" t="s">
        <v>1009</v>
      </c>
      <c r="T65">
        <f t="shared" si="19"/>
        <v>7</v>
      </c>
      <c r="U65">
        <f t="shared" si="20"/>
        <v>1</v>
      </c>
      <c r="V65">
        <f t="shared" si="21"/>
        <v>6</v>
      </c>
      <c r="W65">
        <f t="shared" si="22"/>
        <v>0</v>
      </c>
      <c r="X65">
        <f t="shared" si="23"/>
        <v>0</v>
      </c>
      <c r="Z65">
        <f t="shared" si="24"/>
        <v>5</v>
      </c>
      <c r="AB65" t="s">
        <v>1159</v>
      </c>
      <c r="AC65">
        <f t="shared" si="25"/>
        <v>2</v>
      </c>
      <c r="AD65">
        <f t="shared" si="26"/>
        <v>0</v>
      </c>
      <c r="AE65">
        <f t="shared" si="27"/>
        <v>2</v>
      </c>
      <c r="AF65">
        <f t="shared" si="28"/>
        <v>0</v>
      </c>
      <c r="AG65" s="8">
        <f t="shared" si="29"/>
        <v>0</v>
      </c>
      <c r="AH65">
        <f t="shared" si="31"/>
        <v>2</v>
      </c>
      <c r="AI65">
        <f t="shared" si="30"/>
        <v>2</v>
      </c>
    </row>
    <row r="66" spans="1:35" x14ac:dyDescent="0.25">
      <c r="A66" t="s">
        <v>55</v>
      </c>
      <c r="B66" t="s">
        <v>900</v>
      </c>
      <c r="C66">
        <v>1123</v>
      </c>
      <c r="D66">
        <v>11632</v>
      </c>
      <c r="E66">
        <v>0</v>
      </c>
      <c r="F66" t="s">
        <v>578</v>
      </c>
      <c r="I66" t="s">
        <v>610</v>
      </c>
      <c r="J66" t="s">
        <v>610</v>
      </c>
      <c r="S66" t="s">
        <v>992</v>
      </c>
      <c r="T66">
        <f t="shared" ref="T66:T97" si="32">COUNTIF($F$2:$F$821,"="&amp;S66)</f>
        <v>7</v>
      </c>
      <c r="U66">
        <f t="shared" ref="U66:U97" si="33">SUMIF($F$2:$F$821,"="&amp;S66,$E$2:$E$821)</f>
        <v>1</v>
      </c>
      <c r="V66">
        <f t="shared" ref="V66:V97" si="34">T66-U66</f>
        <v>6</v>
      </c>
      <c r="W66">
        <f t="shared" ref="W66:W97" si="35">MAX(0,2*U66-V66)</f>
        <v>0</v>
      </c>
      <c r="X66">
        <f t="shared" ref="X66:X97" si="36">MAX(0,U66-V66)</f>
        <v>0</v>
      </c>
      <c r="Y66">
        <f t="shared" ref="Y66:Y82" si="37">MAX(0,V66-2*U66)</f>
        <v>4</v>
      </c>
      <c r="Z66">
        <f t="shared" ref="Z66:Z97" si="38">MAX(0,V66-U66)</f>
        <v>5</v>
      </c>
      <c r="AB66" t="s">
        <v>983</v>
      </c>
      <c r="AC66">
        <f t="shared" ref="AC66:AC97" si="39">COUNTIF($F$2:$F$821,"="&amp;AB66)</f>
        <v>2</v>
      </c>
      <c r="AD66">
        <f t="shared" ref="AD66:AD97" si="40">SUMIF($F$2:$F$821,"="&amp;AB66,$E$2:$E$821)</f>
        <v>0</v>
      </c>
      <c r="AE66">
        <f t="shared" ref="AE66:AE97" si="41">AC66-AD66</f>
        <v>2</v>
      </c>
      <c r="AF66">
        <f t="shared" ref="AF66:AF97" si="42">MAX(0,2*AD66-AE66)</f>
        <v>0</v>
      </c>
      <c r="AG66" s="8">
        <f t="shared" ref="AG66:AG97" si="43">MAX(0,AD66-AE66)</f>
        <v>0</v>
      </c>
      <c r="AH66">
        <f t="shared" si="31"/>
        <v>2</v>
      </c>
      <c r="AI66">
        <f t="shared" ref="AI66:AI97" si="44">MAX(0,AE66-AD66)</f>
        <v>2</v>
      </c>
    </row>
    <row r="67" spans="1:35" x14ac:dyDescent="0.25">
      <c r="A67" t="s">
        <v>1267</v>
      </c>
      <c r="B67" t="s">
        <v>1268</v>
      </c>
      <c r="C67">
        <v>1396</v>
      </c>
      <c r="D67">
        <v>16221</v>
      </c>
      <c r="E67">
        <v>0</v>
      </c>
      <c r="F67" t="s">
        <v>578</v>
      </c>
      <c r="I67" t="s">
        <v>547</v>
      </c>
      <c r="J67" t="s">
        <v>979</v>
      </c>
      <c r="S67" t="s">
        <v>895</v>
      </c>
      <c r="T67">
        <f t="shared" si="32"/>
        <v>7</v>
      </c>
      <c r="U67">
        <f t="shared" si="33"/>
        <v>1</v>
      </c>
      <c r="V67">
        <f t="shared" si="34"/>
        <v>6</v>
      </c>
      <c r="W67">
        <f t="shared" si="35"/>
        <v>0</v>
      </c>
      <c r="X67">
        <f t="shared" si="36"/>
        <v>0</v>
      </c>
      <c r="Y67">
        <f t="shared" si="37"/>
        <v>4</v>
      </c>
      <c r="Z67">
        <f t="shared" si="38"/>
        <v>5</v>
      </c>
      <c r="AB67" t="s">
        <v>1440</v>
      </c>
      <c r="AC67">
        <f t="shared" si="39"/>
        <v>15</v>
      </c>
      <c r="AD67">
        <f t="shared" si="40"/>
        <v>7</v>
      </c>
      <c r="AE67">
        <f t="shared" si="41"/>
        <v>8</v>
      </c>
      <c r="AF67">
        <f t="shared" si="42"/>
        <v>6</v>
      </c>
      <c r="AG67" s="8">
        <f t="shared" si="43"/>
        <v>0</v>
      </c>
      <c r="AH67">
        <f t="shared" si="31"/>
        <v>0</v>
      </c>
      <c r="AI67">
        <f t="shared" si="44"/>
        <v>1</v>
      </c>
    </row>
    <row r="68" spans="1:35" x14ac:dyDescent="0.25">
      <c r="A68" t="s">
        <v>31</v>
      </c>
      <c r="B68" t="s">
        <v>1380</v>
      </c>
      <c r="C68">
        <v>1492</v>
      </c>
      <c r="D68">
        <v>14988</v>
      </c>
      <c r="E68">
        <v>0</v>
      </c>
      <c r="F68" t="s">
        <v>578</v>
      </c>
      <c r="I68" t="s">
        <v>636</v>
      </c>
      <c r="J68" s="2" t="s">
        <v>1474</v>
      </c>
      <c r="S68" t="s">
        <v>751</v>
      </c>
      <c r="T68">
        <f t="shared" si="32"/>
        <v>6</v>
      </c>
      <c r="U68">
        <f t="shared" si="33"/>
        <v>0</v>
      </c>
      <c r="V68">
        <f t="shared" si="34"/>
        <v>6</v>
      </c>
      <c r="W68">
        <f t="shared" si="35"/>
        <v>0</v>
      </c>
      <c r="X68">
        <f t="shared" si="36"/>
        <v>0</v>
      </c>
      <c r="Y68">
        <f t="shared" si="37"/>
        <v>6</v>
      </c>
      <c r="Z68">
        <f t="shared" si="38"/>
        <v>6</v>
      </c>
      <c r="AB68" t="s">
        <v>1432</v>
      </c>
      <c r="AC68">
        <f t="shared" si="39"/>
        <v>11</v>
      </c>
      <c r="AD68">
        <f t="shared" si="40"/>
        <v>5</v>
      </c>
      <c r="AE68">
        <f t="shared" si="41"/>
        <v>6</v>
      </c>
      <c r="AF68">
        <f t="shared" si="42"/>
        <v>4</v>
      </c>
      <c r="AG68" s="8">
        <f t="shared" si="43"/>
        <v>0</v>
      </c>
      <c r="AH68">
        <f t="shared" si="31"/>
        <v>0</v>
      </c>
      <c r="AI68">
        <f t="shared" si="44"/>
        <v>1</v>
      </c>
    </row>
    <row r="69" spans="1:35" x14ac:dyDescent="0.25">
      <c r="A69" t="s">
        <v>59</v>
      </c>
      <c r="B69" t="s">
        <v>806</v>
      </c>
      <c r="C69">
        <v>1070</v>
      </c>
      <c r="D69">
        <v>14619</v>
      </c>
      <c r="E69">
        <v>0</v>
      </c>
      <c r="F69" t="s">
        <v>550</v>
      </c>
      <c r="I69" t="s">
        <v>698</v>
      </c>
      <c r="J69" t="s">
        <v>698</v>
      </c>
      <c r="S69" t="s">
        <v>994</v>
      </c>
      <c r="T69">
        <f t="shared" si="32"/>
        <v>6</v>
      </c>
      <c r="U69">
        <f t="shared" si="33"/>
        <v>2</v>
      </c>
      <c r="V69">
        <f t="shared" si="34"/>
        <v>4</v>
      </c>
      <c r="W69">
        <f t="shared" si="35"/>
        <v>0</v>
      </c>
      <c r="X69">
        <f t="shared" si="36"/>
        <v>0</v>
      </c>
      <c r="Y69">
        <f t="shared" si="37"/>
        <v>0</v>
      </c>
      <c r="Z69">
        <f t="shared" si="38"/>
        <v>2</v>
      </c>
      <c r="AB69" t="s">
        <v>743</v>
      </c>
      <c r="AC69">
        <f t="shared" si="39"/>
        <v>11</v>
      </c>
      <c r="AD69">
        <f t="shared" si="40"/>
        <v>5</v>
      </c>
      <c r="AE69">
        <f t="shared" si="41"/>
        <v>6</v>
      </c>
      <c r="AF69">
        <f t="shared" si="42"/>
        <v>4</v>
      </c>
      <c r="AG69" s="8">
        <f t="shared" si="43"/>
        <v>0</v>
      </c>
      <c r="AH69">
        <f t="shared" si="31"/>
        <v>0</v>
      </c>
      <c r="AI69">
        <f t="shared" si="44"/>
        <v>1</v>
      </c>
    </row>
    <row r="70" spans="1:35" x14ac:dyDescent="0.25">
      <c r="A70" t="s">
        <v>207</v>
      </c>
      <c r="B70" t="s">
        <v>1007</v>
      </c>
      <c r="C70">
        <v>1186</v>
      </c>
      <c r="D70">
        <v>16561</v>
      </c>
      <c r="E70">
        <v>0</v>
      </c>
      <c r="F70" t="s">
        <v>550</v>
      </c>
      <c r="I70" t="s">
        <v>1055</v>
      </c>
      <c r="J70" t="s">
        <v>1055</v>
      </c>
      <c r="S70" t="s">
        <v>517</v>
      </c>
      <c r="T70">
        <f t="shared" si="32"/>
        <v>6</v>
      </c>
      <c r="U70">
        <f t="shared" si="33"/>
        <v>2</v>
      </c>
      <c r="V70">
        <f t="shared" si="34"/>
        <v>4</v>
      </c>
      <c r="W70">
        <f t="shared" si="35"/>
        <v>0</v>
      </c>
      <c r="X70">
        <f t="shared" si="36"/>
        <v>0</v>
      </c>
      <c r="Y70">
        <f t="shared" si="37"/>
        <v>0</v>
      </c>
      <c r="Z70">
        <f t="shared" si="38"/>
        <v>2</v>
      </c>
      <c r="AB70" t="s">
        <v>550</v>
      </c>
      <c r="AC70">
        <f t="shared" si="39"/>
        <v>7</v>
      </c>
      <c r="AD70">
        <f t="shared" si="40"/>
        <v>3</v>
      </c>
      <c r="AE70">
        <f t="shared" si="41"/>
        <v>4</v>
      </c>
      <c r="AF70">
        <f t="shared" si="42"/>
        <v>2</v>
      </c>
      <c r="AG70" s="8">
        <f t="shared" si="43"/>
        <v>0</v>
      </c>
      <c r="AH70">
        <f t="shared" si="31"/>
        <v>0</v>
      </c>
      <c r="AI70">
        <f t="shared" si="44"/>
        <v>1</v>
      </c>
    </row>
    <row r="71" spans="1:35" x14ac:dyDescent="0.25">
      <c r="A71" t="s">
        <v>5</v>
      </c>
      <c r="B71" t="s">
        <v>1400</v>
      </c>
      <c r="C71">
        <v>1507</v>
      </c>
      <c r="D71">
        <v>14322</v>
      </c>
      <c r="E71">
        <v>0</v>
      </c>
      <c r="F71" t="s">
        <v>550</v>
      </c>
      <c r="I71" t="s">
        <v>588</v>
      </c>
      <c r="J71" t="s">
        <v>698</v>
      </c>
      <c r="S71" t="s">
        <v>997</v>
      </c>
      <c r="T71">
        <f t="shared" si="32"/>
        <v>6</v>
      </c>
      <c r="U71">
        <f t="shared" si="33"/>
        <v>2</v>
      </c>
      <c r="V71">
        <f t="shared" si="34"/>
        <v>4</v>
      </c>
      <c r="W71">
        <f t="shared" si="35"/>
        <v>0</v>
      </c>
      <c r="X71">
        <f t="shared" si="36"/>
        <v>0</v>
      </c>
      <c r="Y71">
        <f t="shared" si="37"/>
        <v>0</v>
      </c>
      <c r="Z71">
        <f t="shared" si="38"/>
        <v>2</v>
      </c>
      <c r="AB71" t="s">
        <v>1013</v>
      </c>
      <c r="AC71">
        <f t="shared" si="39"/>
        <v>7</v>
      </c>
      <c r="AD71">
        <f t="shared" si="40"/>
        <v>3</v>
      </c>
      <c r="AE71">
        <f t="shared" si="41"/>
        <v>4</v>
      </c>
      <c r="AF71">
        <f t="shared" si="42"/>
        <v>2</v>
      </c>
      <c r="AG71" s="8">
        <f t="shared" si="43"/>
        <v>0</v>
      </c>
      <c r="AH71">
        <f t="shared" si="31"/>
        <v>0</v>
      </c>
      <c r="AI71">
        <f t="shared" si="44"/>
        <v>1</v>
      </c>
    </row>
    <row r="72" spans="1:35" x14ac:dyDescent="0.25">
      <c r="A72" t="s">
        <v>4</v>
      </c>
      <c r="B72" t="s">
        <v>1423</v>
      </c>
      <c r="C72">
        <v>1530</v>
      </c>
      <c r="D72">
        <v>17529</v>
      </c>
      <c r="E72">
        <v>0</v>
      </c>
      <c r="F72" t="s">
        <v>550</v>
      </c>
      <c r="I72" t="s">
        <v>597</v>
      </c>
      <c r="J72" t="s">
        <v>1055</v>
      </c>
      <c r="S72" t="s">
        <v>714</v>
      </c>
      <c r="T72">
        <f t="shared" si="32"/>
        <v>6</v>
      </c>
      <c r="U72">
        <f t="shared" si="33"/>
        <v>2</v>
      </c>
      <c r="V72">
        <f t="shared" si="34"/>
        <v>4</v>
      </c>
      <c r="W72">
        <f t="shared" si="35"/>
        <v>0</v>
      </c>
      <c r="X72">
        <f t="shared" si="36"/>
        <v>0</v>
      </c>
      <c r="Y72">
        <f t="shared" si="37"/>
        <v>0</v>
      </c>
      <c r="Z72">
        <f t="shared" si="38"/>
        <v>2</v>
      </c>
      <c r="AB72" t="s">
        <v>1003</v>
      </c>
      <c r="AC72">
        <f t="shared" si="39"/>
        <v>5</v>
      </c>
      <c r="AD72">
        <f t="shared" si="40"/>
        <v>2</v>
      </c>
      <c r="AE72">
        <f t="shared" si="41"/>
        <v>3</v>
      </c>
      <c r="AF72">
        <f t="shared" si="42"/>
        <v>1</v>
      </c>
      <c r="AG72" s="8">
        <f t="shared" si="43"/>
        <v>0</v>
      </c>
      <c r="AH72">
        <f t="shared" si="31"/>
        <v>0</v>
      </c>
      <c r="AI72">
        <f t="shared" si="44"/>
        <v>1</v>
      </c>
    </row>
    <row r="73" spans="1:35" x14ac:dyDescent="0.25">
      <c r="A73" t="s">
        <v>74</v>
      </c>
      <c r="B73" t="s">
        <v>296</v>
      </c>
      <c r="C73">
        <v>83</v>
      </c>
      <c r="D73">
        <v>9472</v>
      </c>
      <c r="E73">
        <v>1</v>
      </c>
      <c r="F73" t="s">
        <v>550</v>
      </c>
      <c r="G73" t="s">
        <v>782</v>
      </c>
      <c r="I73" t="s">
        <v>573</v>
      </c>
      <c r="J73" t="s">
        <v>573</v>
      </c>
      <c r="S73" t="s">
        <v>949</v>
      </c>
      <c r="T73">
        <f t="shared" si="32"/>
        <v>6</v>
      </c>
      <c r="U73">
        <f t="shared" si="33"/>
        <v>2</v>
      </c>
      <c r="V73">
        <f t="shared" si="34"/>
        <v>4</v>
      </c>
      <c r="W73">
        <f t="shared" si="35"/>
        <v>0</v>
      </c>
      <c r="X73">
        <f t="shared" si="36"/>
        <v>0</v>
      </c>
      <c r="Y73">
        <f t="shared" si="37"/>
        <v>0</v>
      </c>
      <c r="Z73">
        <f t="shared" si="38"/>
        <v>2</v>
      </c>
      <c r="AB73" t="s">
        <v>928</v>
      </c>
      <c r="AC73">
        <f t="shared" si="39"/>
        <v>3</v>
      </c>
      <c r="AD73">
        <f t="shared" si="40"/>
        <v>1</v>
      </c>
      <c r="AE73">
        <f t="shared" si="41"/>
        <v>2</v>
      </c>
      <c r="AF73">
        <f t="shared" si="42"/>
        <v>0</v>
      </c>
      <c r="AG73" s="8">
        <f t="shared" si="43"/>
        <v>0</v>
      </c>
      <c r="AH73">
        <f t="shared" si="31"/>
        <v>0</v>
      </c>
      <c r="AI73">
        <f t="shared" si="44"/>
        <v>1</v>
      </c>
    </row>
    <row r="74" spans="1:35" x14ac:dyDescent="0.25">
      <c r="A74" t="s">
        <v>188</v>
      </c>
      <c r="B74" t="s">
        <v>456</v>
      </c>
      <c r="C74">
        <v>255</v>
      </c>
      <c r="D74">
        <v>3538</v>
      </c>
      <c r="E74">
        <v>1</v>
      </c>
      <c r="F74" t="s">
        <v>550</v>
      </c>
      <c r="G74" t="s">
        <v>578</v>
      </c>
      <c r="I74" t="s">
        <v>608</v>
      </c>
      <c r="J74" t="s">
        <v>969</v>
      </c>
      <c r="S74" t="s">
        <v>833</v>
      </c>
      <c r="T74">
        <f t="shared" si="32"/>
        <v>6</v>
      </c>
      <c r="U74">
        <f t="shared" si="33"/>
        <v>2</v>
      </c>
      <c r="V74">
        <f t="shared" si="34"/>
        <v>4</v>
      </c>
      <c r="W74">
        <f t="shared" si="35"/>
        <v>0</v>
      </c>
      <c r="X74">
        <f t="shared" si="36"/>
        <v>0</v>
      </c>
      <c r="Y74">
        <f t="shared" si="37"/>
        <v>0</v>
      </c>
      <c r="Z74">
        <f t="shared" si="38"/>
        <v>2</v>
      </c>
      <c r="AB74" t="s">
        <v>1433</v>
      </c>
      <c r="AC74">
        <f t="shared" si="39"/>
        <v>3</v>
      </c>
      <c r="AD74">
        <f t="shared" si="40"/>
        <v>1</v>
      </c>
      <c r="AE74">
        <f t="shared" si="41"/>
        <v>2</v>
      </c>
      <c r="AF74">
        <f t="shared" si="42"/>
        <v>0</v>
      </c>
      <c r="AG74" s="8">
        <f t="shared" si="43"/>
        <v>0</v>
      </c>
      <c r="AH74">
        <f t="shared" si="31"/>
        <v>0</v>
      </c>
      <c r="AI74">
        <f t="shared" si="44"/>
        <v>1</v>
      </c>
    </row>
    <row r="75" spans="1:35" x14ac:dyDescent="0.25">
      <c r="A75" t="s">
        <v>169</v>
      </c>
      <c r="B75" t="s">
        <v>484</v>
      </c>
      <c r="C75">
        <v>283</v>
      </c>
      <c r="D75">
        <v>1213</v>
      </c>
      <c r="E75">
        <v>1</v>
      </c>
      <c r="F75" t="s">
        <v>550</v>
      </c>
      <c r="G75" t="s">
        <v>979</v>
      </c>
      <c r="I75" t="s">
        <v>969</v>
      </c>
      <c r="J75" t="s">
        <v>969</v>
      </c>
      <c r="S75" t="s">
        <v>789</v>
      </c>
      <c r="T75">
        <f t="shared" si="32"/>
        <v>6</v>
      </c>
      <c r="U75">
        <f t="shared" si="33"/>
        <v>0</v>
      </c>
      <c r="V75">
        <f t="shared" si="34"/>
        <v>6</v>
      </c>
      <c r="W75">
        <f t="shared" si="35"/>
        <v>0</v>
      </c>
      <c r="X75">
        <f t="shared" si="36"/>
        <v>0</v>
      </c>
      <c r="Y75">
        <f t="shared" si="37"/>
        <v>6</v>
      </c>
      <c r="Z75">
        <f t="shared" si="38"/>
        <v>6</v>
      </c>
      <c r="AB75" t="s">
        <v>934</v>
      </c>
      <c r="AC75">
        <f t="shared" si="39"/>
        <v>3</v>
      </c>
      <c r="AD75">
        <f t="shared" si="40"/>
        <v>1</v>
      </c>
      <c r="AE75">
        <f t="shared" si="41"/>
        <v>2</v>
      </c>
      <c r="AF75">
        <f t="shared" si="42"/>
        <v>0</v>
      </c>
      <c r="AG75" s="8">
        <f t="shared" si="43"/>
        <v>0</v>
      </c>
      <c r="AH75">
        <f t="shared" si="31"/>
        <v>0</v>
      </c>
      <c r="AI75">
        <f t="shared" si="44"/>
        <v>1</v>
      </c>
    </row>
    <row r="76" spans="1:35" x14ac:dyDescent="0.25">
      <c r="A76" t="s">
        <v>128</v>
      </c>
      <c r="B76" t="s">
        <v>365</v>
      </c>
      <c r="C76">
        <v>157</v>
      </c>
      <c r="D76">
        <v>2118</v>
      </c>
      <c r="E76">
        <v>1</v>
      </c>
      <c r="F76" t="s">
        <v>994</v>
      </c>
      <c r="G76" t="s">
        <v>923</v>
      </c>
      <c r="I76" t="s">
        <v>557</v>
      </c>
      <c r="J76" t="s">
        <v>714</v>
      </c>
      <c r="S76" s="2" t="s">
        <v>1451</v>
      </c>
      <c r="T76">
        <f t="shared" si="32"/>
        <v>6</v>
      </c>
      <c r="U76">
        <f t="shared" si="33"/>
        <v>2</v>
      </c>
      <c r="V76">
        <f t="shared" si="34"/>
        <v>4</v>
      </c>
      <c r="W76">
        <f t="shared" si="35"/>
        <v>0</v>
      </c>
      <c r="X76">
        <f t="shared" si="36"/>
        <v>0</v>
      </c>
      <c r="Y76">
        <f t="shared" si="37"/>
        <v>0</v>
      </c>
      <c r="Z76">
        <f t="shared" si="38"/>
        <v>2</v>
      </c>
      <c r="AB76" t="s">
        <v>570</v>
      </c>
      <c r="AC76">
        <f t="shared" si="39"/>
        <v>3</v>
      </c>
      <c r="AD76">
        <f t="shared" si="40"/>
        <v>1</v>
      </c>
      <c r="AE76">
        <f t="shared" si="41"/>
        <v>2</v>
      </c>
      <c r="AF76">
        <f t="shared" si="42"/>
        <v>0</v>
      </c>
      <c r="AG76" s="8">
        <f t="shared" si="43"/>
        <v>0</v>
      </c>
      <c r="AH76">
        <f t="shared" si="31"/>
        <v>0</v>
      </c>
      <c r="AI76">
        <f t="shared" si="44"/>
        <v>1</v>
      </c>
    </row>
    <row r="77" spans="1:35" x14ac:dyDescent="0.25">
      <c r="A77" t="s">
        <v>206</v>
      </c>
      <c r="B77" t="s">
        <v>485</v>
      </c>
      <c r="C77">
        <v>284</v>
      </c>
      <c r="D77">
        <v>9362</v>
      </c>
      <c r="E77">
        <v>1</v>
      </c>
      <c r="F77" t="s">
        <v>994</v>
      </c>
      <c r="G77" t="s">
        <v>959</v>
      </c>
      <c r="I77" t="s">
        <v>714</v>
      </c>
      <c r="J77" t="s">
        <v>714</v>
      </c>
      <c r="S77" t="s">
        <v>670</v>
      </c>
      <c r="T77">
        <f t="shared" si="32"/>
        <v>6</v>
      </c>
      <c r="U77">
        <f t="shared" si="33"/>
        <v>2</v>
      </c>
      <c r="V77">
        <f t="shared" si="34"/>
        <v>4</v>
      </c>
      <c r="W77">
        <f t="shared" si="35"/>
        <v>0</v>
      </c>
      <c r="X77">
        <f t="shared" si="36"/>
        <v>0</v>
      </c>
      <c r="Y77">
        <f t="shared" si="37"/>
        <v>0</v>
      </c>
      <c r="Z77">
        <f t="shared" si="38"/>
        <v>2</v>
      </c>
      <c r="AB77" t="s">
        <v>902</v>
      </c>
      <c r="AC77">
        <f t="shared" si="39"/>
        <v>3</v>
      </c>
      <c r="AD77">
        <f t="shared" si="40"/>
        <v>1</v>
      </c>
      <c r="AE77">
        <f t="shared" si="41"/>
        <v>2</v>
      </c>
      <c r="AF77">
        <f t="shared" si="42"/>
        <v>0</v>
      </c>
      <c r="AG77" s="8">
        <f t="shared" si="43"/>
        <v>0</v>
      </c>
      <c r="AH77">
        <f t="shared" si="31"/>
        <v>0</v>
      </c>
      <c r="AI77">
        <f t="shared" si="44"/>
        <v>1</v>
      </c>
    </row>
    <row r="78" spans="1:35" x14ac:dyDescent="0.25">
      <c r="A78" t="s">
        <v>207</v>
      </c>
      <c r="B78" t="s">
        <v>993</v>
      </c>
      <c r="C78">
        <v>1179</v>
      </c>
      <c r="D78">
        <v>17636</v>
      </c>
      <c r="E78">
        <v>0</v>
      </c>
      <c r="F78" t="s">
        <v>994</v>
      </c>
      <c r="I78" t="s">
        <v>595</v>
      </c>
      <c r="J78" t="s">
        <v>595</v>
      </c>
      <c r="S78" t="s">
        <v>693</v>
      </c>
      <c r="T78">
        <f t="shared" si="32"/>
        <v>6</v>
      </c>
      <c r="U78">
        <f t="shared" si="33"/>
        <v>2</v>
      </c>
      <c r="V78">
        <f t="shared" si="34"/>
        <v>4</v>
      </c>
      <c r="W78">
        <f t="shared" si="35"/>
        <v>0</v>
      </c>
      <c r="X78">
        <f t="shared" si="36"/>
        <v>0</v>
      </c>
      <c r="Y78">
        <f t="shared" si="37"/>
        <v>0</v>
      </c>
      <c r="Z78">
        <f t="shared" si="38"/>
        <v>2</v>
      </c>
      <c r="AB78" t="s">
        <v>1175</v>
      </c>
      <c r="AC78">
        <f t="shared" si="39"/>
        <v>3</v>
      </c>
      <c r="AD78">
        <f t="shared" si="40"/>
        <v>1</v>
      </c>
      <c r="AE78">
        <f t="shared" si="41"/>
        <v>2</v>
      </c>
      <c r="AF78">
        <f t="shared" si="42"/>
        <v>0</v>
      </c>
      <c r="AG78" s="8">
        <f t="shared" si="43"/>
        <v>0</v>
      </c>
      <c r="AH78">
        <f t="shared" si="31"/>
        <v>0</v>
      </c>
      <c r="AI78">
        <f t="shared" si="44"/>
        <v>1</v>
      </c>
    </row>
    <row r="79" spans="1:35" x14ac:dyDescent="0.25">
      <c r="A79" t="s">
        <v>1108</v>
      </c>
      <c r="B79" t="s">
        <v>356</v>
      </c>
      <c r="C79">
        <v>1263</v>
      </c>
      <c r="D79">
        <v>12864</v>
      </c>
      <c r="E79">
        <v>0</v>
      </c>
      <c r="F79" t="s">
        <v>994</v>
      </c>
      <c r="I79" t="s">
        <v>634</v>
      </c>
      <c r="J79" s="2" t="s">
        <v>1466</v>
      </c>
      <c r="S79" t="s">
        <v>543</v>
      </c>
      <c r="T79">
        <f t="shared" si="32"/>
        <v>6</v>
      </c>
      <c r="U79">
        <f t="shared" si="33"/>
        <v>2</v>
      </c>
      <c r="V79">
        <f t="shared" si="34"/>
        <v>4</v>
      </c>
      <c r="W79">
        <f t="shared" si="35"/>
        <v>0</v>
      </c>
      <c r="X79">
        <f t="shared" si="36"/>
        <v>0</v>
      </c>
      <c r="Y79">
        <f t="shared" si="37"/>
        <v>0</v>
      </c>
      <c r="Z79">
        <f t="shared" si="38"/>
        <v>2</v>
      </c>
      <c r="AB79" t="s">
        <v>854</v>
      </c>
      <c r="AC79">
        <f t="shared" si="39"/>
        <v>3</v>
      </c>
      <c r="AD79">
        <f t="shared" si="40"/>
        <v>1</v>
      </c>
      <c r="AE79">
        <f t="shared" si="41"/>
        <v>2</v>
      </c>
      <c r="AF79">
        <f t="shared" si="42"/>
        <v>0</v>
      </c>
      <c r="AG79" s="8">
        <f t="shared" si="43"/>
        <v>0</v>
      </c>
      <c r="AH79">
        <f t="shared" si="31"/>
        <v>0</v>
      </c>
      <c r="AI79">
        <f t="shared" si="44"/>
        <v>1</v>
      </c>
    </row>
    <row r="80" spans="1:35" x14ac:dyDescent="0.25">
      <c r="A80" t="s">
        <v>208</v>
      </c>
      <c r="B80" t="s">
        <v>801</v>
      </c>
      <c r="C80">
        <v>1320</v>
      </c>
      <c r="D80" t="e">
        <v>#N/A</v>
      </c>
      <c r="E80">
        <v>0</v>
      </c>
      <c r="F80" t="s">
        <v>994</v>
      </c>
      <c r="I80" t="s">
        <v>520</v>
      </c>
      <c r="J80" t="s">
        <v>949</v>
      </c>
      <c r="S80" t="s">
        <v>695</v>
      </c>
      <c r="T80">
        <f t="shared" si="32"/>
        <v>6</v>
      </c>
      <c r="U80">
        <f t="shared" si="33"/>
        <v>0</v>
      </c>
      <c r="V80">
        <f t="shared" si="34"/>
        <v>6</v>
      </c>
      <c r="W80">
        <f t="shared" si="35"/>
        <v>0</v>
      </c>
      <c r="X80">
        <f t="shared" si="36"/>
        <v>0</v>
      </c>
      <c r="Y80">
        <f t="shared" si="37"/>
        <v>6</v>
      </c>
      <c r="Z80">
        <f t="shared" si="38"/>
        <v>6</v>
      </c>
      <c r="AB80" t="s">
        <v>1313</v>
      </c>
      <c r="AC80">
        <f t="shared" si="39"/>
        <v>3</v>
      </c>
      <c r="AD80">
        <f t="shared" si="40"/>
        <v>1</v>
      </c>
      <c r="AE80">
        <f t="shared" si="41"/>
        <v>2</v>
      </c>
      <c r="AF80">
        <f t="shared" si="42"/>
        <v>0</v>
      </c>
      <c r="AG80" s="8">
        <f t="shared" si="43"/>
        <v>0</v>
      </c>
      <c r="AH80">
        <f t="shared" si="31"/>
        <v>0</v>
      </c>
      <c r="AI80">
        <f t="shared" si="44"/>
        <v>1</v>
      </c>
    </row>
    <row r="81" spans="1:35" x14ac:dyDescent="0.25">
      <c r="A81" t="s">
        <v>108</v>
      </c>
      <c r="B81" t="s">
        <v>1358</v>
      </c>
      <c r="C81">
        <v>1477</v>
      </c>
      <c r="D81">
        <v>16151</v>
      </c>
      <c r="E81">
        <v>0</v>
      </c>
      <c r="F81" t="s">
        <v>994</v>
      </c>
      <c r="I81" t="s">
        <v>949</v>
      </c>
      <c r="J81" t="s">
        <v>949</v>
      </c>
      <c r="S81" t="s">
        <v>1148</v>
      </c>
      <c r="T81">
        <f t="shared" si="32"/>
        <v>6</v>
      </c>
      <c r="U81">
        <f t="shared" si="33"/>
        <v>2</v>
      </c>
      <c r="V81">
        <f t="shared" si="34"/>
        <v>4</v>
      </c>
      <c r="W81">
        <f t="shared" si="35"/>
        <v>0</v>
      </c>
      <c r="X81">
        <f t="shared" si="36"/>
        <v>0</v>
      </c>
      <c r="Y81">
        <f t="shared" si="37"/>
        <v>0</v>
      </c>
      <c r="Z81">
        <f t="shared" si="38"/>
        <v>2</v>
      </c>
      <c r="AB81" t="s">
        <v>1330</v>
      </c>
      <c r="AC81">
        <f t="shared" si="39"/>
        <v>3</v>
      </c>
      <c r="AD81">
        <f t="shared" si="40"/>
        <v>1</v>
      </c>
      <c r="AE81">
        <f t="shared" si="41"/>
        <v>2</v>
      </c>
      <c r="AF81">
        <f t="shared" si="42"/>
        <v>0</v>
      </c>
      <c r="AG81" s="8">
        <f t="shared" si="43"/>
        <v>0</v>
      </c>
      <c r="AH81">
        <f t="shared" si="31"/>
        <v>0</v>
      </c>
      <c r="AI81">
        <f t="shared" si="44"/>
        <v>1</v>
      </c>
    </row>
    <row r="82" spans="1:35" x14ac:dyDescent="0.25">
      <c r="A82" t="s">
        <v>133</v>
      </c>
      <c r="B82" t="s">
        <v>373</v>
      </c>
      <c r="C82">
        <v>165</v>
      </c>
      <c r="D82">
        <v>2167</v>
      </c>
      <c r="E82">
        <v>1</v>
      </c>
      <c r="F82" t="s">
        <v>1433</v>
      </c>
      <c r="G82" t="s">
        <v>821</v>
      </c>
      <c r="I82" t="s">
        <v>979</v>
      </c>
      <c r="J82" t="s">
        <v>979</v>
      </c>
      <c r="S82" t="s">
        <v>1062</v>
      </c>
      <c r="T82">
        <f t="shared" si="32"/>
        <v>6</v>
      </c>
      <c r="U82">
        <f t="shared" si="33"/>
        <v>2</v>
      </c>
      <c r="V82">
        <f t="shared" si="34"/>
        <v>4</v>
      </c>
      <c r="W82">
        <f t="shared" si="35"/>
        <v>0</v>
      </c>
      <c r="X82">
        <f t="shared" si="36"/>
        <v>0</v>
      </c>
      <c r="Y82">
        <f t="shared" si="37"/>
        <v>0</v>
      </c>
      <c r="Z82">
        <f t="shared" si="38"/>
        <v>2</v>
      </c>
      <c r="AB82" t="s">
        <v>1055</v>
      </c>
      <c r="AC82">
        <f t="shared" si="39"/>
        <v>3</v>
      </c>
      <c r="AD82">
        <f t="shared" si="40"/>
        <v>1</v>
      </c>
      <c r="AE82">
        <f t="shared" si="41"/>
        <v>2</v>
      </c>
      <c r="AF82">
        <f t="shared" si="42"/>
        <v>0</v>
      </c>
      <c r="AG82" s="8">
        <f t="shared" si="43"/>
        <v>0</v>
      </c>
      <c r="AH82">
        <f t="shared" si="31"/>
        <v>0</v>
      </c>
      <c r="AI82">
        <f t="shared" si="44"/>
        <v>1</v>
      </c>
    </row>
    <row r="83" spans="1:35" x14ac:dyDescent="0.25">
      <c r="A83" t="s">
        <v>871</v>
      </c>
      <c r="B83" t="s">
        <v>872</v>
      </c>
      <c r="C83">
        <v>1104</v>
      </c>
      <c r="D83">
        <v>17196</v>
      </c>
      <c r="E83">
        <v>0</v>
      </c>
      <c r="F83" t="s">
        <v>1433</v>
      </c>
      <c r="I83" t="s">
        <v>579</v>
      </c>
      <c r="J83" t="s">
        <v>1347</v>
      </c>
      <c r="S83" t="s">
        <v>961</v>
      </c>
      <c r="T83">
        <f t="shared" si="32"/>
        <v>6</v>
      </c>
      <c r="U83">
        <f t="shared" si="33"/>
        <v>2</v>
      </c>
      <c r="V83">
        <f t="shared" si="34"/>
        <v>4</v>
      </c>
      <c r="W83">
        <f t="shared" si="35"/>
        <v>0</v>
      </c>
      <c r="X83">
        <f t="shared" si="36"/>
        <v>0</v>
      </c>
      <c r="Z83">
        <f t="shared" si="38"/>
        <v>2</v>
      </c>
      <c r="AB83" t="s">
        <v>969</v>
      </c>
      <c r="AC83">
        <f t="shared" si="39"/>
        <v>3</v>
      </c>
      <c r="AD83">
        <f t="shared" si="40"/>
        <v>1</v>
      </c>
      <c r="AE83">
        <f t="shared" si="41"/>
        <v>2</v>
      </c>
      <c r="AF83">
        <f t="shared" si="42"/>
        <v>0</v>
      </c>
      <c r="AG83" s="8">
        <f t="shared" si="43"/>
        <v>0</v>
      </c>
      <c r="AH83">
        <f t="shared" si="31"/>
        <v>0</v>
      </c>
      <c r="AI83">
        <f t="shared" si="44"/>
        <v>1</v>
      </c>
    </row>
    <row r="84" spans="1:35" x14ac:dyDescent="0.25">
      <c r="A84" t="s">
        <v>1238</v>
      </c>
      <c r="B84" t="s">
        <v>1239</v>
      </c>
      <c r="C84">
        <v>1375</v>
      </c>
      <c r="D84">
        <v>19489</v>
      </c>
      <c r="E84">
        <v>0</v>
      </c>
      <c r="F84" t="s">
        <v>1433</v>
      </c>
      <c r="I84" t="s">
        <v>591</v>
      </c>
      <c r="J84" t="s">
        <v>591</v>
      </c>
      <c r="S84" t="s">
        <v>967</v>
      </c>
      <c r="T84">
        <f t="shared" si="32"/>
        <v>6</v>
      </c>
      <c r="U84">
        <f t="shared" si="33"/>
        <v>2</v>
      </c>
      <c r="V84">
        <f t="shared" si="34"/>
        <v>4</v>
      </c>
      <c r="W84">
        <f t="shared" si="35"/>
        <v>0</v>
      </c>
      <c r="X84">
        <f t="shared" si="36"/>
        <v>0</v>
      </c>
      <c r="Y84">
        <f t="shared" ref="Y84:Y91" si="45">MAX(0,V84-2*U84)</f>
        <v>0</v>
      </c>
      <c r="Z84">
        <f t="shared" si="38"/>
        <v>2</v>
      </c>
      <c r="AB84" t="s">
        <v>1430</v>
      </c>
      <c r="AC84">
        <f t="shared" si="39"/>
        <v>3</v>
      </c>
      <c r="AD84">
        <f t="shared" si="40"/>
        <v>1</v>
      </c>
      <c r="AE84">
        <f t="shared" si="41"/>
        <v>2</v>
      </c>
      <c r="AF84">
        <f t="shared" si="42"/>
        <v>0</v>
      </c>
      <c r="AG84" s="8">
        <f t="shared" si="43"/>
        <v>0</v>
      </c>
      <c r="AH84">
        <f t="shared" si="31"/>
        <v>0</v>
      </c>
      <c r="AI84">
        <f t="shared" si="44"/>
        <v>1</v>
      </c>
    </row>
    <row r="85" spans="1:35" x14ac:dyDescent="0.25">
      <c r="A85" t="s">
        <v>126</v>
      </c>
      <c r="B85" t="s">
        <v>363</v>
      </c>
      <c r="C85">
        <v>155</v>
      </c>
      <c r="D85">
        <v>8223</v>
      </c>
      <c r="E85">
        <v>1</v>
      </c>
      <c r="F85" t="s">
        <v>934</v>
      </c>
      <c r="G85" t="s">
        <v>734</v>
      </c>
      <c r="I85" t="s">
        <v>575</v>
      </c>
      <c r="J85" t="s">
        <v>833</v>
      </c>
      <c r="S85" t="s">
        <v>1047</v>
      </c>
      <c r="T85">
        <f t="shared" si="32"/>
        <v>5</v>
      </c>
      <c r="U85">
        <f t="shared" si="33"/>
        <v>1</v>
      </c>
      <c r="V85">
        <f t="shared" si="34"/>
        <v>4</v>
      </c>
      <c r="W85">
        <f t="shared" si="35"/>
        <v>0</v>
      </c>
      <c r="X85">
        <f t="shared" si="36"/>
        <v>0</v>
      </c>
      <c r="Y85">
        <f t="shared" si="45"/>
        <v>2</v>
      </c>
      <c r="Z85">
        <f t="shared" si="38"/>
        <v>3</v>
      </c>
      <c r="AB85" t="s">
        <v>792</v>
      </c>
      <c r="AC85">
        <f t="shared" si="39"/>
        <v>3</v>
      </c>
      <c r="AD85">
        <f t="shared" si="40"/>
        <v>1</v>
      </c>
      <c r="AE85">
        <f t="shared" si="41"/>
        <v>2</v>
      </c>
      <c r="AF85">
        <f t="shared" si="42"/>
        <v>0</v>
      </c>
      <c r="AG85" s="8">
        <f t="shared" si="43"/>
        <v>0</v>
      </c>
      <c r="AH85">
        <f t="shared" si="31"/>
        <v>0</v>
      </c>
      <c r="AI85">
        <f t="shared" si="44"/>
        <v>1</v>
      </c>
    </row>
    <row r="86" spans="1:35" x14ac:dyDescent="0.25">
      <c r="A86" t="s">
        <v>124</v>
      </c>
      <c r="B86" t="s">
        <v>933</v>
      </c>
      <c r="C86">
        <v>1143</v>
      </c>
      <c r="D86" t="e">
        <v>#N/A</v>
      </c>
      <c r="E86">
        <v>0</v>
      </c>
      <c r="F86" t="s">
        <v>934</v>
      </c>
      <c r="I86" t="s">
        <v>833</v>
      </c>
      <c r="J86" t="s">
        <v>833</v>
      </c>
      <c r="S86" t="s">
        <v>691</v>
      </c>
      <c r="T86">
        <f t="shared" si="32"/>
        <v>5</v>
      </c>
      <c r="U86">
        <f t="shared" si="33"/>
        <v>1</v>
      </c>
      <c r="V86">
        <f t="shared" si="34"/>
        <v>4</v>
      </c>
      <c r="W86">
        <f t="shared" si="35"/>
        <v>0</v>
      </c>
      <c r="X86">
        <f t="shared" si="36"/>
        <v>0</v>
      </c>
      <c r="Y86">
        <f t="shared" si="45"/>
        <v>2</v>
      </c>
      <c r="Z86">
        <f t="shared" si="38"/>
        <v>3</v>
      </c>
      <c r="AB86" s="2" t="s">
        <v>1450</v>
      </c>
      <c r="AC86">
        <f t="shared" si="39"/>
        <v>3</v>
      </c>
      <c r="AD86">
        <f t="shared" si="40"/>
        <v>1</v>
      </c>
      <c r="AE86">
        <f t="shared" si="41"/>
        <v>2</v>
      </c>
      <c r="AF86">
        <f t="shared" si="42"/>
        <v>0</v>
      </c>
      <c r="AG86" s="8">
        <f t="shared" si="43"/>
        <v>0</v>
      </c>
      <c r="AH86">
        <f t="shared" si="31"/>
        <v>0</v>
      </c>
      <c r="AI86">
        <f t="shared" si="44"/>
        <v>1</v>
      </c>
    </row>
    <row r="87" spans="1:35" x14ac:dyDescent="0.25">
      <c r="A87" t="s">
        <v>696</v>
      </c>
      <c r="B87" t="s">
        <v>1030</v>
      </c>
      <c r="C87">
        <v>1204</v>
      </c>
      <c r="D87" t="e">
        <v>#N/A</v>
      </c>
      <c r="E87">
        <v>0</v>
      </c>
      <c r="F87" t="s">
        <v>934</v>
      </c>
      <c r="I87" t="s">
        <v>502</v>
      </c>
      <c r="J87" t="s">
        <v>680</v>
      </c>
      <c r="S87" t="s">
        <v>1437</v>
      </c>
      <c r="T87">
        <f t="shared" si="32"/>
        <v>5</v>
      </c>
      <c r="U87">
        <f t="shared" si="33"/>
        <v>1</v>
      </c>
      <c r="V87">
        <f t="shared" si="34"/>
        <v>4</v>
      </c>
      <c r="W87">
        <f t="shared" si="35"/>
        <v>0</v>
      </c>
      <c r="X87">
        <f t="shared" si="36"/>
        <v>0</v>
      </c>
      <c r="Y87">
        <f t="shared" si="45"/>
        <v>2</v>
      </c>
      <c r="Z87">
        <f t="shared" si="38"/>
        <v>3</v>
      </c>
      <c r="AB87" t="s">
        <v>959</v>
      </c>
      <c r="AC87">
        <f t="shared" si="39"/>
        <v>3</v>
      </c>
      <c r="AD87">
        <f t="shared" si="40"/>
        <v>1</v>
      </c>
      <c r="AE87">
        <f t="shared" si="41"/>
        <v>2</v>
      </c>
      <c r="AF87">
        <f t="shared" si="42"/>
        <v>0</v>
      </c>
      <c r="AG87" s="8">
        <f t="shared" si="43"/>
        <v>0</v>
      </c>
      <c r="AH87">
        <f t="shared" si="31"/>
        <v>0</v>
      </c>
      <c r="AI87">
        <f t="shared" si="44"/>
        <v>1</v>
      </c>
    </row>
    <row r="88" spans="1:35" x14ac:dyDescent="0.25">
      <c r="A88" t="s">
        <v>32</v>
      </c>
      <c r="B88" t="s">
        <v>246</v>
      </c>
      <c r="C88">
        <v>32</v>
      </c>
      <c r="D88">
        <v>4349</v>
      </c>
      <c r="E88">
        <v>1</v>
      </c>
      <c r="F88" t="s">
        <v>517</v>
      </c>
      <c r="G88" t="s">
        <v>550</v>
      </c>
      <c r="I88" t="s">
        <v>680</v>
      </c>
      <c r="J88" t="s">
        <v>680</v>
      </c>
      <c r="S88" t="s">
        <v>1003</v>
      </c>
      <c r="T88">
        <f t="shared" si="32"/>
        <v>5</v>
      </c>
      <c r="U88">
        <f t="shared" si="33"/>
        <v>2</v>
      </c>
      <c r="V88">
        <f t="shared" si="34"/>
        <v>3</v>
      </c>
      <c r="W88">
        <f t="shared" si="35"/>
        <v>1</v>
      </c>
      <c r="X88">
        <f t="shared" si="36"/>
        <v>0</v>
      </c>
      <c r="Y88">
        <f t="shared" si="45"/>
        <v>0</v>
      </c>
      <c r="Z88">
        <f t="shared" si="38"/>
        <v>1</v>
      </c>
      <c r="AB88" t="s">
        <v>689</v>
      </c>
      <c r="AC88">
        <f t="shared" si="39"/>
        <v>3</v>
      </c>
      <c r="AD88">
        <f t="shared" si="40"/>
        <v>1</v>
      </c>
      <c r="AE88">
        <f t="shared" si="41"/>
        <v>2</v>
      </c>
      <c r="AF88">
        <f t="shared" si="42"/>
        <v>0</v>
      </c>
      <c r="AG88" s="8">
        <f t="shared" si="43"/>
        <v>0</v>
      </c>
      <c r="AH88">
        <f t="shared" si="31"/>
        <v>0</v>
      </c>
      <c r="AI88">
        <f t="shared" si="44"/>
        <v>1</v>
      </c>
    </row>
    <row r="89" spans="1:35" x14ac:dyDescent="0.25">
      <c r="A89" t="s">
        <v>66</v>
      </c>
      <c r="B89" t="s">
        <v>441</v>
      </c>
      <c r="C89">
        <v>240</v>
      </c>
      <c r="D89">
        <v>6280</v>
      </c>
      <c r="E89">
        <v>1</v>
      </c>
      <c r="F89" t="s">
        <v>517</v>
      </c>
      <c r="G89" t="s">
        <v>861</v>
      </c>
      <c r="I89" t="s">
        <v>621</v>
      </c>
      <c r="J89" s="2" t="s">
        <v>1456</v>
      </c>
      <c r="S89" t="s">
        <v>782</v>
      </c>
      <c r="T89">
        <f t="shared" si="32"/>
        <v>5</v>
      </c>
      <c r="U89">
        <f t="shared" si="33"/>
        <v>1</v>
      </c>
      <c r="V89">
        <f t="shared" si="34"/>
        <v>4</v>
      </c>
      <c r="W89">
        <f t="shared" si="35"/>
        <v>0</v>
      </c>
      <c r="X89">
        <f t="shared" si="36"/>
        <v>0</v>
      </c>
      <c r="Y89">
        <f t="shared" si="45"/>
        <v>2</v>
      </c>
      <c r="Z89">
        <f t="shared" si="38"/>
        <v>3</v>
      </c>
      <c r="AB89" t="s">
        <v>1431</v>
      </c>
      <c r="AC89">
        <f t="shared" si="39"/>
        <v>3</v>
      </c>
      <c r="AD89">
        <f t="shared" si="40"/>
        <v>1</v>
      </c>
      <c r="AE89">
        <f t="shared" si="41"/>
        <v>2</v>
      </c>
      <c r="AF89">
        <f t="shared" si="42"/>
        <v>0</v>
      </c>
      <c r="AG89" s="8">
        <f t="shared" si="43"/>
        <v>0</v>
      </c>
      <c r="AH89">
        <f t="shared" si="31"/>
        <v>0</v>
      </c>
      <c r="AI89">
        <f t="shared" si="44"/>
        <v>1</v>
      </c>
    </row>
    <row r="90" spans="1:35" x14ac:dyDescent="0.25">
      <c r="A90" t="s">
        <v>197</v>
      </c>
      <c r="B90" t="s">
        <v>226</v>
      </c>
      <c r="C90">
        <v>1025</v>
      </c>
      <c r="D90">
        <v>19703</v>
      </c>
      <c r="E90">
        <v>0</v>
      </c>
      <c r="F90" t="s">
        <v>517</v>
      </c>
      <c r="I90" t="s">
        <v>496</v>
      </c>
      <c r="J90" t="s">
        <v>861</v>
      </c>
      <c r="S90" t="s">
        <v>956</v>
      </c>
      <c r="T90">
        <f t="shared" si="32"/>
        <v>4</v>
      </c>
      <c r="U90">
        <f t="shared" si="33"/>
        <v>2</v>
      </c>
      <c r="V90">
        <f t="shared" si="34"/>
        <v>2</v>
      </c>
      <c r="W90">
        <f t="shared" si="35"/>
        <v>2</v>
      </c>
      <c r="X90">
        <f t="shared" si="36"/>
        <v>0</v>
      </c>
      <c r="Y90">
        <f t="shared" si="45"/>
        <v>0</v>
      </c>
      <c r="Z90">
        <f t="shared" si="38"/>
        <v>0</v>
      </c>
      <c r="AB90" t="s">
        <v>746</v>
      </c>
      <c r="AC90">
        <f t="shared" si="39"/>
        <v>3</v>
      </c>
      <c r="AD90">
        <f t="shared" si="40"/>
        <v>1</v>
      </c>
      <c r="AE90">
        <f t="shared" si="41"/>
        <v>2</v>
      </c>
      <c r="AF90">
        <f t="shared" si="42"/>
        <v>0</v>
      </c>
      <c r="AG90" s="8">
        <f t="shared" si="43"/>
        <v>0</v>
      </c>
      <c r="AH90">
        <f t="shared" si="31"/>
        <v>0</v>
      </c>
      <c r="AI90">
        <f t="shared" si="44"/>
        <v>1</v>
      </c>
    </row>
    <row r="91" spans="1:35" x14ac:dyDescent="0.25">
      <c r="A91" t="s">
        <v>5</v>
      </c>
      <c r="B91" t="s">
        <v>880</v>
      </c>
      <c r="C91">
        <v>1109</v>
      </c>
      <c r="D91">
        <v>14773</v>
      </c>
      <c r="E91">
        <v>0</v>
      </c>
      <c r="F91" t="s">
        <v>517</v>
      </c>
      <c r="I91" t="s">
        <v>601</v>
      </c>
      <c r="J91" t="s">
        <v>601</v>
      </c>
      <c r="S91" t="s">
        <v>1347</v>
      </c>
      <c r="T91">
        <f t="shared" si="32"/>
        <v>4</v>
      </c>
      <c r="U91">
        <f t="shared" si="33"/>
        <v>2</v>
      </c>
      <c r="V91">
        <f t="shared" si="34"/>
        <v>2</v>
      </c>
      <c r="W91">
        <f t="shared" si="35"/>
        <v>2</v>
      </c>
      <c r="X91">
        <f t="shared" si="36"/>
        <v>0</v>
      </c>
      <c r="Y91">
        <f t="shared" si="45"/>
        <v>0</v>
      </c>
      <c r="Z91">
        <f t="shared" si="38"/>
        <v>0</v>
      </c>
      <c r="AB91" t="s">
        <v>1198</v>
      </c>
      <c r="AC91">
        <f t="shared" si="39"/>
        <v>3</v>
      </c>
      <c r="AD91">
        <f t="shared" si="40"/>
        <v>1</v>
      </c>
      <c r="AE91">
        <f t="shared" si="41"/>
        <v>2</v>
      </c>
      <c r="AF91">
        <f t="shared" si="42"/>
        <v>0</v>
      </c>
      <c r="AG91" s="8">
        <f t="shared" si="43"/>
        <v>0</v>
      </c>
      <c r="AH91">
        <f t="shared" si="31"/>
        <v>0</v>
      </c>
      <c r="AI91">
        <f t="shared" si="44"/>
        <v>1</v>
      </c>
    </row>
    <row r="92" spans="1:35" x14ac:dyDescent="0.25">
      <c r="A92" t="s">
        <v>4</v>
      </c>
      <c r="B92" t="s">
        <v>64</v>
      </c>
      <c r="C92">
        <v>1279</v>
      </c>
      <c r="D92">
        <v>12278</v>
      </c>
      <c r="E92">
        <v>0</v>
      </c>
      <c r="F92" t="s">
        <v>517</v>
      </c>
      <c r="I92" t="s">
        <v>861</v>
      </c>
      <c r="J92" t="s">
        <v>861</v>
      </c>
      <c r="S92" t="s">
        <v>1150</v>
      </c>
      <c r="T92">
        <f t="shared" si="32"/>
        <v>4</v>
      </c>
      <c r="U92">
        <f t="shared" si="33"/>
        <v>2</v>
      </c>
      <c r="V92">
        <f t="shared" si="34"/>
        <v>2</v>
      </c>
      <c r="W92">
        <f t="shared" si="35"/>
        <v>2</v>
      </c>
      <c r="X92">
        <f t="shared" si="36"/>
        <v>0</v>
      </c>
      <c r="Z92">
        <f t="shared" si="38"/>
        <v>0</v>
      </c>
      <c r="AB92" t="s">
        <v>529</v>
      </c>
      <c r="AC92">
        <f t="shared" si="39"/>
        <v>3</v>
      </c>
      <c r="AD92">
        <f t="shared" si="40"/>
        <v>1</v>
      </c>
      <c r="AE92">
        <f t="shared" si="41"/>
        <v>2</v>
      </c>
      <c r="AF92">
        <f t="shared" si="42"/>
        <v>0</v>
      </c>
      <c r="AG92" s="8">
        <f t="shared" si="43"/>
        <v>0</v>
      </c>
      <c r="AH92">
        <f t="shared" si="31"/>
        <v>0</v>
      </c>
      <c r="AI92">
        <f t="shared" si="44"/>
        <v>1</v>
      </c>
    </row>
    <row r="93" spans="1:35" x14ac:dyDescent="0.25">
      <c r="A93" t="s">
        <v>747</v>
      </c>
      <c r="B93" t="s">
        <v>1160</v>
      </c>
      <c r="C93">
        <v>1305</v>
      </c>
      <c r="D93">
        <v>16534</v>
      </c>
      <c r="E93">
        <v>0</v>
      </c>
      <c r="F93" t="s">
        <v>517</v>
      </c>
      <c r="I93" t="s">
        <v>789</v>
      </c>
      <c r="J93" t="s">
        <v>789</v>
      </c>
      <c r="S93" t="s">
        <v>928</v>
      </c>
      <c r="T93">
        <f t="shared" si="32"/>
        <v>3</v>
      </c>
      <c r="U93">
        <f t="shared" si="33"/>
        <v>1</v>
      </c>
      <c r="V93">
        <f t="shared" si="34"/>
        <v>2</v>
      </c>
      <c r="W93">
        <f t="shared" si="35"/>
        <v>0</v>
      </c>
      <c r="X93">
        <f t="shared" si="36"/>
        <v>0</v>
      </c>
      <c r="Y93">
        <f t="shared" ref="Y93:Y121" si="46">MAX(0,V93-2*U93)</f>
        <v>0</v>
      </c>
      <c r="Z93">
        <f t="shared" si="38"/>
        <v>1</v>
      </c>
      <c r="AB93" t="s">
        <v>507</v>
      </c>
      <c r="AC93">
        <f t="shared" si="39"/>
        <v>3</v>
      </c>
      <c r="AD93">
        <f t="shared" si="40"/>
        <v>1</v>
      </c>
      <c r="AE93">
        <f t="shared" si="41"/>
        <v>2</v>
      </c>
      <c r="AF93">
        <f t="shared" si="42"/>
        <v>0</v>
      </c>
      <c r="AG93" s="8">
        <f t="shared" si="43"/>
        <v>0</v>
      </c>
      <c r="AH93">
        <f t="shared" si="31"/>
        <v>0</v>
      </c>
      <c r="AI93">
        <f t="shared" si="44"/>
        <v>1</v>
      </c>
    </row>
    <row r="94" spans="1:35" x14ac:dyDescent="0.25">
      <c r="A94" t="s">
        <v>107</v>
      </c>
      <c r="B94" t="s">
        <v>339</v>
      </c>
      <c r="C94">
        <v>129</v>
      </c>
      <c r="D94">
        <v>7289</v>
      </c>
      <c r="E94">
        <v>1</v>
      </c>
      <c r="F94" t="s">
        <v>570</v>
      </c>
      <c r="G94" t="s">
        <v>693</v>
      </c>
      <c r="I94" t="s">
        <v>534</v>
      </c>
      <c r="J94" t="s">
        <v>818</v>
      </c>
      <c r="S94" t="s">
        <v>1433</v>
      </c>
      <c r="T94">
        <f t="shared" si="32"/>
        <v>3</v>
      </c>
      <c r="U94">
        <f t="shared" si="33"/>
        <v>1</v>
      </c>
      <c r="V94">
        <f t="shared" si="34"/>
        <v>2</v>
      </c>
      <c r="W94">
        <f t="shared" si="35"/>
        <v>0</v>
      </c>
      <c r="X94">
        <f t="shared" si="36"/>
        <v>0</v>
      </c>
      <c r="Y94">
        <f t="shared" si="46"/>
        <v>0</v>
      </c>
      <c r="Z94">
        <f t="shared" si="38"/>
        <v>1</v>
      </c>
      <c r="AB94" t="s">
        <v>727</v>
      </c>
      <c r="AC94">
        <f t="shared" si="39"/>
        <v>3</v>
      </c>
      <c r="AD94">
        <f t="shared" si="40"/>
        <v>1</v>
      </c>
      <c r="AE94">
        <f t="shared" si="41"/>
        <v>2</v>
      </c>
      <c r="AF94">
        <f t="shared" si="42"/>
        <v>0</v>
      </c>
      <c r="AG94" s="8">
        <f t="shared" si="43"/>
        <v>0</v>
      </c>
      <c r="AH94">
        <f t="shared" si="31"/>
        <v>0</v>
      </c>
      <c r="AI94">
        <f t="shared" si="44"/>
        <v>1</v>
      </c>
    </row>
    <row r="95" spans="1:35" x14ac:dyDescent="0.25">
      <c r="A95" t="s">
        <v>842</v>
      </c>
      <c r="B95" t="s">
        <v>843</v>
      </c>
      <c r="C95">
        <v>1089</v>
      </c>
      <c r="D95">
        <v>15110</v>
      </c>
      <c r="E95">
        <v>0</v>
      </c>
      <c r="F95" t="s">
        <v>570</v>
      </c>
      <c r="I95" t="s">
        <v>503</v>
      </c>
      <c r="J95" t="s">
        <v>921</v>
      </c>
      <c r="S95" t="s">
        <v>934</v>
      </c>
      <c r="T95">
        <f t="shared" si="32"/>
        <v>3</v>
      </c>
      <c r="U95">
        <f t="shared" si="33"/>
        <v>1</v>
      </c>
      <c r="V95">
        <f t="shared" si="34"/>
        <v>2</v>
      </c>
      <c r="W95">
        <f t="shared" si="35"/>
        <v>0</v>
      </c>
      <c r="X95">
        <f t="shared" si="36"/>
        <v>0</v>
      </c>
      <c r="Y95">
        <f t="shared" si="46"/>
        <v>0</v>
      </c>
      <c r="Z95">
        <f t="shared" si="38"/>
        <v>1</v>
      </c>
      <c r="AB95" t="s">
        <v>1182</v>
      </c>
      <c r="AC95">
        <f t="shared" si="39"/>
        <v>3</v>
      </c>
      <c r="AD95">
        <f t="shared" si="40"/>
        <v>1</v>
      </c>
      <c r="AE95">
        <f t="shared" si="41"/>
        <v>2</v>
      </c>
      <c r="AF95">
        <f t="shared" si="42"/>
        <v>0</v>
      </c>
      <c r="AG95" s="8">
        <f t="shared" si="43"/>
        <v>0</v>
      </c>
      <c r="AH95">
        <f t="shared" si="31"/>
        <v>0</v>
      </c>
      <c r="AI95">
        <f t="shared" si="44"/>
        <v>1</v>
      </c>
    </row>
    <row r="96" spans="1:35" x14ac:dyDescent="0.25">
      <c r="A96" t="s">
        <v>94</v>
      </c>
      <c r="B96" t="s">
        <v>986</v>
      </c>
      <c r="C96">
        <v>1174</v>
      </c>
      <c r="D96">
        <v>14034</v>
      </c>
      <c r="E96">
        <v>0</v>
      </c>
      <c r="F96" t="s">
        <v>570</v>
      </c>
      <c r="I96" t="s">
        <v>921</v>
      </c>
      <c r="J96" t="s">
        <v>921</v>
      </c>
      <c r="S96" t="s">
        <v>570</v>
      </c>
      <c r="T96">
        <f t="shared" si="32"/>
        <v>3</v>
      </c>
      <c r="U96">
        <f t="shared" si="33"/>
        <v>1</v>
      </c>
      <c r="V96">
        <f t="shared" si="34"/>
        <v>2</v>
      </c>
      <c r="W96">
        <f t="shared" si="35"/>
        <v>0</v>
      </c>
      <c r="X96">
        <f t="shared" si="36"/>
        <v>0</v>
      </c>
      <c r="Y96">
        <f t="shared" si="46"/>
        <v>0</v>
      </c>
      <c r="Z96">
        <f t="shared" si="38"/>
        <v>1</v>
      </c>
      <c r="AB96" t="s">
        <v>1204</v>
      </c>
      <c r="AC96">
        <f t="shared" si="39"/>
        <v>3</v>
      </c>
      <c r="AD96">
        <f t="shared" si="40"/>
        <v>1</v>
      </c>
      <c r="AE96">
        <f t="shared" si="41"/>
        <v>2</v>
      </c>
      <c r="AF96">
        <f t="shared" si="42"/>
        <v>0</v>
      </c>
      <c r="AG96" s="8">
        <f t="shared" si="43"/>
        <v>0</v>
      </c>
      <c r="AH96">
        <f t="shared" si="31"/>
        <v>0</v>
      </c>
      <c r="AI96">
        <f t="shared" si="44"/>
        <v>1</v>
      </c>
    </row>
    <row r="97" spans="1:35" x14ac:dyDescent="0.25">
      <c r="A97" t="s">
        <v>752</v>
      </c>
      <c r="B97" t="s">
        <v>753</v>
      </c>
      <c r="C97">
        <v>1042</v>
      </c>
      <c r="D97">
        <v>11305</v>
      </c>
      <c r="E97">
        <v>0</v>
      </c>
      <c r="F97" t="s">
        <v>754</v>
      </c>
      <c r="I97" t="s">
        <v>614</v>
      </c>
      <c r="J97" t="s">
        <v>1430</v>
      </c>
      <c r="S97" t="s">
        <v>902</v>
      </c>
      <c r="T97">
        <f t="shared" si="32"/>
        <v>3</v>
      </c>
      <c r="U97">
        <f t="shared" si="33"/>
        <v>1</v>
      </c>
      <c r="V97">
        <f t="shared" si="34"/>
        <v>2</v>
      </c>
      <c r="W97">
        <f t="shared" si="35"/>
        <v>0</v>
      </c>
      <c r="X97">
        <f t="shared" si="36"/>
        <v>0</v>
      </c>
      <c r="Y97">
        <f t="shared" si="46"/>
        <v>0</v>
      </c>
      <c r="Z97">
        <f t="shared" si="38"/>
        <v>1</v>
      </c>
      <c r="AB97" t="s">
        <v>1281</v>
      </c>
      <c r="AC97">
        <f t="shared" si="39"/>
        <v>3</v>
      </c>
      <c r="AD97">
        <f t="shared" si="40"/>
        <v>1</v>
      </c>
      <c r="AE97">
        <f t="shared" si="41"/>
        <v>2</v>
      </c>
      <c r="AF97">
        <f t="shared" si="42"/>
        <v>0</v>
      </c>
      <c r="AG97" s="8">
        <f t="shared" si="43"/>
        <v>0</v>
      </c>
      <c r="AH97">
        <f t="shared" si="31"/>
        <v>0</v>
      </c>
      <c r="AI97">
        <f t="shared" si="44"/>
        <v>1</v>
      </c>
    </row>
    <row r="98" spans="1:35" x14ac:dyDescent="0.25">
      <c r="A98" t="s">
        <v>87</v>
      </c>
      <c r="B98" t="s">
        <v>858</v>
      </c>
      <c r="C98">
        <v>1097</v>
      </c>
      <c r="D98">
        <v>15739</v>
      </c>
      <c r="E98">
        <v>0</v>
      </c>
      <c r="F98" t="s">
        <v>754</v>
      </c>
      <c r="I98" t="s">
        <v>627</v>
      </c>
      <c r="J98" s="2" t="s">
        <v>1461</v>
      </c>
      <c r="S98" t="s">
        <v>1175</v>
      </c>
      <c r="T98">
        <f t="shared" ref="T98:T129" si="47">COUNTIF($F$2:$F$821,"="&amp;S98)</f>
        <v>3</v>
      </c>
      <c r="U98">
        <f t="shared" ref="U98:U129" si="48">SUMIF($F$2:$F$821,"="&amp;S98,$E$2:$E$821)</f>
        <v>1</v>
      </c>
      <c r="V98">
        <f t="shared" ref="V98:V129" si="49">T98-U98</f>
        <v>2</v>
      </c>
      <c r="W98">
        <f t="shared" ref="W98:W129" si="50">MAX(0,2*U98-V98)</f>
        <v>0</v>
      </c>
      <c r="X98">
        <f t="shared" ref="X98:X129" si="51">MAX(0,U98-V98)</f>
        <v>0</v>
      </c>
      <c r="Y98">
        <f t="shared" si="46"/>
        <v>0</v>
      </c>
      <c r="Z98">
        <f t="shared" ref="Z98:Z129" si="52">MAX(0,V98-U98)</f>
        <v>1</v>
      </c>
      <c r="AB98" t="s">
        <v>1054</v>
      </c>
      <c r="AC98">
        <f t="shared" ref="AC98:AC129" si="53">COUNTIF($F$2:$F$821,"="&amp;AB98)</f>
        <v>3</v>
      </c>
      <c r="AD98">
        <f t="shared" ref="AD98:AD129" si="54">SUMIF($F$2:$F$821,"="&amp;AB98,$E$2:$E$821)</f>
        <v>1</v>
      </c>
      <c r="AE98">
        <f t="shared" ref="AE98:AE129" si="55">AC98-AD98</f>
        <v>2</v>
      </c>
      <c r="AF98">
        <f t="shared" ref="AF98:AF129" si="56">MAX(0,2*AD98-AE98)</f>
        <v>0</v>
      </c>
      <c r="AG98" s="8">
        <f t="shared" ref="AG98:AG129" si="57">MAX(0,AD98-AE98)</f>
        <v>0</v>
      </c>
      <c r="AH98">
        <f t="shared" si="31"/>
        <v>0</v>
      </c>
      <c r="AI98">
        <f t="shared" ref="AI98:AI129" si="58">MAX(0,AE98-AD98)</f>
        <v>1</v>
      </c>
    </row>
    <row r="99" spans="1:35" x14ac:dyDescent="0.25">
      <c r="A99" t="s">
        <v>998</v>
      </c>
      <c r="B99" t="s">
        <v>999</v>
      </c>
      <c r="C99">
        <v>1181</v>
      </c>
      <c r="D99">
        <v>19275</v>
      </c>
      <c r="E99">
        <v>0</v>
      </c>
      <c r="F99" t="s">
        <v>754</v>
      </c>
      <c r="I99" t="s">
        <v>628</v>
      </c>
      <c r="J99" s="2" t="s">
        <v>1462</v>
      </c>
      <c r="S99" t="s">
        <v>854</v>
      </c>
      <c r="T99">
        <f t="shared" si="47"/>
        <v>3</v>
      </c>
      <c r="U99">
        <f t="shared" si="48"/>
        <v>1</v>
      </c>
      <c r="V99">
        <f t="shared" si="49"/>
        <v>2</v>
      </c>
      <c r="W99">
        <f t="shared" si="50"/>
        <v>0</v>
      </c>
      <c r="X99">
        <f t="shared" si="51"/>
        <v>0</v>
      </c>
      <c r="Y99">
        <f t="shared" si="46"/>
        <v>0</v>
      </c>
      <c r="Z99">
        <f t="shared" si="52"/>
        <v>1</v>
      </c>
      <c r="AB99" t="s">
        <v>803</v>
      </c>
      <c r="AC99">
        <f t="shared" si="53"/>
        <v>3</v>
      </c>
      <c r="AD99">
        <f t="shared" si="54"/>
        <v>1</v>
      </c>
      <c r="AE99">
        <f t="shared" si="55"/>
        <v>2</v>
      </c>
      <c r="AF99">
        <f t="shared" si="56"/>
        <v>0</v>
      </c>
      <c r="AG99" s="8">
        <f t="shared" si="57"/>
        <v>0</v>
      </c>
      <c r="AH99">
        <f t="shared" si="31"/>
        <v>0</v>
      </c>
      <c r="AI99">
        <f t="shared" si="58"/>
        <v>1</v>
      </c>
    </row>
    <row r="100" spans="1:35" x14ac:dyDescent="0.25">
      <c r="A100" t="s">
        <v>59</v>
      </c>
      <c r="B100" t="s">
        <v>1041</v>
      </c>
      <c r="C100">
        <v>1213</v>
      </c>
      <c r="D100">
        <v>16694</v>
      </c>
      <c r="E100">
        <v>0</v>
      </c>
      <c r="F100" t="s">
        <v>754</v>
      </c>
      <c r="I100" t="s">
        <v>602</v>
      </c>
      <c r="J100" t="s">
        <v>792</v>
      </c>
      <c r="S100" t="s">
        <v>1313</v>
      </c>
      <c r="T100">
        <f t="shared" si="47"/>
        <v>3</v>
      </c>
      <c r="U100">
        <f t="shared" si="48"/>
        <v>1</v>
      </c>
      <c r="V100">
        <f t="shared" si="49"/>
        <v>2</v>
      </c>
      <c r="W100">
        <f t="shared" si="50"/>
        <v>0</v>
      </c>
      <c r="X100">
        <f t="shared" si="51"/>
        <v>0</v>
      </c>
      <c r="Y100">
        <f t="shared" si="46"/>
        <v>0</v>
      </c>
      <c r="Z100">
        <f t="shared" si="52"/>
        <v>1</v>
      </c>
      <c r="AB100" t="s">
        <v>940</v>
      </c>
      <c r="AC100">
        <f t="shared" si="53"/>
        <v>3</v>
      </c>
      <c r="AD100">
        <f t="shared" si="54"/>
        <v>1</v>
      </c>
      <c r="AE100">
        <f t="shared" si="55"/>
        <v>2</v>
      </c>
      <c r="AF100">
        <f t="shared" si="56"/>
        <v>0</v>
      </c>
      <c r="AG100" s="8">
        <f t="shared" si="57"/>
        <v>0</v>
      </c>
      <c r="AH100">
        <f t="shared" si="31"/>
        <v>0</v>
      </c>
      <c r="AI100">
        <f t="shared" si="58"/>
        <v>1</v>
      </c>
    </row>
    <row r="101" spans="1:35" x14ac:dyDescent="0.25">
      <c r="A101" t="s">
        <v>80</v>
      </c>
      <c r="B101" t="s">
        <v>1139</v>
      </c>
      <c r="C101">
        <v>1291</v>
      </c>
      <c r="D101">
        <v>14639</v>
      </c>
      <c r="E101">
        <v>0</v>
      </c>
      <c r="F101" t="s">
        <v>754</v>
      </c>
      <c r="I101" t="s">
        <v>792</v>
      </c>
      <c r="J101" t="s">
        <v>792</v>
      </c>
      <c r="S101" t="s">
        <v>1330</v>
      </c>
      <c r="T101">
        <f t="shared" si="47"/>
        <v>3</v>
      </c>
      <c r="U101">
        <f t="shared" si="48"/>
        <v>1</v>
      </c>
      <c r="V101">
        <f t="shared" si="49"/>
        <v>2</v>
      </c>
      <c r="W101">
        <f t="shared" si="50"/>
        <v>0</v>
      </c>
      <c r="X101">
        <f t="shared" si="51"/>
        <v>0</v>
      </c>
      <c r="Y101">
        <f t="shared" si="46"/>
        <v>0</v>
      </c>
      <c r="Z101">
        <f t="shared" si="52"/>
        <v>1</v>
      </c>
      <c r="AB101" t="s">
        <v>932</v>
      </c>
      <c r="AC101">
        <f t="shared" si="53"/>
        <v>3</v>
      </c>
      <c r="AD101">
        <f t="shared" si="54"/>
        <v>1</v>
      </c>
      <c r="AE101">
        <f t="shared" si="55"/>
        <v>2</v>
      </c>
      <c r="AF101">
        <f t="shared" si="56"/>
        <v>0</v>
      </c>
      <c r="AG101" s="8">
        <f t="shared" si="57"/>
        <v>0</v>
      </c>
      <c r="AH101">
        <f t="shared" si="31"/>
        <v>0</v>
      </c>
      <c r="AI101">
        <f t="shared" si="58"/>
        <v>1</v>
      </c>
    </row>
    <row r="102" spans="1:35" x14ac:dyDescent="0.25">
      <c r="A102" t="s">
        <v>212</v>
      </c>
      <c r="B102" t="s">
        <v>1260</v>
      </c>
      <c r="C102">
        <v>1392</v>
      </c>
      <c r="D102">
        <v>14749</v>
      </c>
      <c r="E102">
        <v>0</v>
      </c>
      <c r="F102" t="s">
        <v>754</v>
      </c>
      <c r="I102" t="s">
        <v>785</v>
      </c>
      <c r="J102" t="s">
        <v>785</v>
      </c>
      <c r="S102" t="s">
        <v>1055</v>
      </c>
      <c r="T102">
        <f t="shared" si="47"/>
        <v>3</v>
      </c>
      <c r="U102">
        <f t="shared" si="48"/>
        <v>1</v>
      </c>
      <c r="V102">
        <f t="shared" si="49"/>
        <v>2</v>
      </c>
      <c r="W102">
        <f t="shared" si="50"/>
        <v>0</v>
      </c>
      <c r="X102">
        <f t="shared" si="51"/>
        <v>0</v>
      </c>
      <c r="Y102">
        <f t="shared" si="46"/>
        <v>0</v>
      </c>
      <c r="Z102">
        <f t="shared" si="52"/>
        <v>1</v>
      </c>
      <c r="AB102" t="s">
        <v>915</v>
      </c>
      <c r="AC102">
        <f t="shared" si="53"/>
        <v>3</v>
      </c>
      <c r="AD102">
        <f t="shared" si="54"/>
        <v>1</v>
      </c>
      <c r="AE102">
        <f t="shared" si="55"/>
        <v>2</v>
      </c>
      <c r="AF102">
        <f t="shared" si="56"/>
        <v>0</v>
      </c>
      <c r="AG102" s="8">
        <f t="shared" si="57"/>
        <v>0</v>
      </c>
      <c r="AI102">
        <f t="shared" si="58"/>
        <v>1</v>
      </c>
    </row>
    <row r="103" spans="1:35" x14ac:dyDescent="0.25">
      <c r="A103" t="s">
        <v>195</v>
      </c>
      <c r="B103" t="s">
        <v>58</v>
      </c>
      <c r="C103">
        <v>1430</v>
      </c>
      <c r="D103">
        <v>17475</v>
      </c>
      <c r="E103">
        <v>0</v>
      </c>
      <c r="F103" t="s">
        <v>754</v>
      </c>
      <c r="I103" s="2" t="s">
        <v>1450</v>
      </c>
      <c r="J103" s="2" t="s">
        <v>1450</v>
      </c>
      <c r="S103" t="s">
        <v>969</v>
      </c>
      <c r="T103">
        <f t="shared" si="47"/>
        <v>3</v>
      </c>
      <c r="U103">
        <f t="shared" si="48"/>
        <v>1</v>
      </c>
      <c r="V103">
        <f t="shared" si="49"/>
        <v>2</v>
      </c>
      <c r="W103">
        <f t="shared" si="50"/>
        <v>0</v>
      </c>
      <c r="X103">
        <f t="shared" si="51"/>
        <v>0</v>
      </c>
      <c r="Y103">
        <f t="shared" si="46"/>
        <v>0</v>
      </c>
      <c r="Z103">
        <f t="shared" si="52"/>
        <v>1</v>
      </c>
      <c r="AB103" t="s">
        <v>831</v>
      </c>
      <c r="AC103">
        <f t="shared" si="53"/>
        <v>3</v>
      </c>
      <c r="AD103">
        <f t="shared" si="54"/>
        <v>1</v>
      </c>
      <c r="AE103">
        <f t="shared" si="55"/>
        <v>2</v>
      </c>
      <c r="AF103">
        <f t="shared" si="56"/>
        <v>0</v>
      </c>
      <c r="AG103" s="8">
        <f t="shared" si="57"/>
        <v>0</v>
      </c>
      <c r="AH103">
        <f t="shared" ref="AH103:AH114" si="59">MAX(0,AE103-2*AD103)</f>
        <v>0</v>
      </c>
      <c r="AI103">
        <f t="shared" si="58"/>
        <v>1</v>
      </c>
    </row>
    <row r="104" spans="1:35" x14ac:dyDescent="0.25">
      <c r="A104" t="s">
        <v>108</v>
      </c>
      <c r="B104" t="s">
        <v>58</v>
      </c>
      <c r="C104">
        <v>1433</v>
      </c>
      <c r="D104">
        <v>16930</v>
      </c>
      <c r="E104">
        <v>0</v>
      </c>
      <c r="F104" t="s">
        <v>754</v>
      </c>
      <c r="I104" t="s">
        <v>505</v>
      </c>
      <c r="J104" s="2" t="s">
        <v>1450</v>
      </c>
      <c r="S104" t="s">
        <v>1430</v>
      </c>
      <c r="T104">
        <f t="shared" si="47"/>
        <v>3</v>
      </c>
      <c r="U104">
        <f t="shared" si="48"/>
        <v>1</v>
      </c>
      <c r="V104">
        <f t="shared" si="49"/>
        <v>2</v>
      </c>
      <c r="W104">
        <f t="shared" si="50"/>
        <v>0</v>
      </c>
      <c r="X104">
        <f t="shared" si="51"/>
        <v>0</v>
      </c>
      <c r="Y104">
        <f t="shared" si="46"/>
        <v>0</v>
      </c>
      <c r="Z104">
        <f t="shared" si="52"/>
        <v>1</v>
      </c>
      <c r="AB104" t="s">
        <v>1191</v>
      </c>
      <c r="AC104">
        <f t="shared" si="53"/>
        <v>3</v>
      </c>
      <c r="AD104">
        <f t="shared" si="54"/>
        <v>1</v>
      </c>
      <c r="AE104">
        <f t="shared" si="55"/>
        <v>2</v>
      </c>
      <c r="AF104">
        <f t="shared" si="56"/>
        <v>0</v>
      </c>
      <c r="AG104" s="8">
        <f t="shared" si="57"/>
        <v>0</v>
      </c>
      <c r="AH104">
        <f t="shared" si="59"/>
        <v>0</v>
      </c>
      <c r="AI104">
        <f t="shared" si="58"/>
        <v>1</v>
      </c>
    </row>
    <row r="105" spans="1:35" x14ac:dyDescent="0.25">
      <c r="A105" t="s">
        <v>1367</v>
      </c>
      <c r="B105" t="s">
        <v>26</v>
      </c>
      <c r="C105">
        <v>1484</v>
      </c>
      <c r="D105">
        <v>13385</v>
      </c>
      <c r="E105">
        <v>0</v>
      </c>
      <c r="F105" t="s">
        <v>754</v>
      </c>
      <c r="I105" t="s">
        <v>545</v>
      </c>
      <c r="J105" s="2" t="s">
        <v>1451</v>
      </c>
      <c r="S105" t="s">
        <v>792</v>
      </c>
      <c r="T105">
        <f t="shared" si="47"/>
        <v>3</v>
      </c>
      <c r="U105">
        <f t="shared" si="48"/>
        <v>1</v>
      </c>
      <c r="V105">
        <f t="shared" si="49"/>
        <v>2</v>
      </c>
      <c r="W105">
        <f t="shared" si="50"/>
        <v>0</v>
      </c>
      <c r="X105">
        <f t="shared" si="51"/>
        <v>0</v>
      </c>
      <c r="Y105">
        <f t="shared" si="46"/>
        <v>0</v>
      </c>
      <c r="Z105">
        <f t="shared" si="52"/>
        <v>1</v>
      </c>
      <c r="AB105" t="s">
        <v>533</v>
      </c>
      <c r="AC105">
        <f t="shared" si="53"/>
        <v>3</v>
      </c>
      <c r="AD105">
        <f t="shared" si="54"/>
        <v>1</v>
      </c>
      <c r="AE105">
        <f t="shared" si="55"/>
        <v>2</v>
      </c>
      <c r="AF105">
        <f t="shared" si="56"/>
        <v>0</v>
      </c>
      <c r="AG105" s="8">
        <f t="shared" si="57"/>
        <v>0</v>
      </c>
      <c r="AH105">
        <f t="shared" si="59"/>
        <v>0</v>
      </c>
      <c r="AI105">
        <f t="shared" si="58"/>
        <v>1</v>
      </c>
    </row>
    <row r="106" spans="1:35" x14ac:dyDescent="0.25">
      <c r="A106" t="s">
        <v>5</v>
      </c>
      <c r="B106" t="s">
        <v>239</v>
      </c>
      <c r="C106">
        <v>25</v>
      </c>
      <c r="D106">
        <v>4088</v>
      </c>
      <c r="E106">
        <v>1</v>
      </c>
      <c r="F106" t="s">
        <v>754</v>
      </c>
      <c r="G106" t="s">
        <v>680</v>
      </c>
      <c r="I106" t="s">
        <v>504</v>
      </c>
      <c r="J106" t="s">
        <v>959</v>
      </c>
      <c r="S106" s="2" t="s">
        <v>1450</v>
      </c>
      <c r="T106">
        <f t="shared" si="47"/>
        <v>3</v>
      </c>
      <c r="U106">
        <f t="shared" si="48"/>
        <v>1</v>
      </c>
      <c r="V106">
        <f t="shared" si="49"/>
        <v>2</v>
      </c>
      <c r="W106">
        <f t="shared" si="50"/>
        <v>0</v>
      </c>
      <c r="X106">
        <f t="shared" si="51"/>
        <v>0</v>
      </c>
      <c r="Y106">
        <f t="shared" si="46"/>
        <v>0</v>
      </c>
      <c r="Z106">
        <f t="shared" si="52"/>
        <v>1</v>
      </c>
      <c r="AB106" t="s">
        <v>740</v>
      </c>
      <c r="AC106">
        <f t="shared" si="53"/>
        <v>3</v>
      </c>
      <c r="AD106">
        <f t="shared" si="54"/>
        <v>1</v>
      </c>
      <c r="AE106">
        <f t="shared" si="55"/>
        <v>2</v>
      </c>
      <c r="AF106">
        <f t="shared" si="56"/>
        <v>0</v>
      </c>
      <c r="AG106" s="8">
        <f t="shared" si="57"/>
        <v>0</v>
      </c>
      <c r="AH106">
        <f t="shared" si="59"/>
        <v>0</v>
      </c>
      <c r="AI106">
        <f t="shared" si="58"/>
        <v>1</v>
      </c>
    </row>
    <row r="107" spans="1:35" x14ac:dyDescent="0.25">
      <c r="A107" t="s">
        <v>95</v>
      </c>
      <c r="B107" t="s">
        <v>323</v>
      </c>
      <c r="C107">
        <v>110</v>
      </c>
      <c r="D107">
        <v>2371</v>
      </c>
      <c r="E107">
        <v>1</v>
      </c>
      <c r="F107" t="s">
        <v>754</v>
      </c>
      <c r="G107" t="s">
        <v>680</v>
      </c>
      <c r="I107" t="s">
        <v>959</v>
      </c>
      <c r="J107" t="s">
        <v>959</v>
      </c>
      <c r="S107" t="s">
        <v>959</v>
      </c>
      <c r="T107">
        <f t="shared" si="47"/>
        <v>3</v>
      </c>
      <c r="U107">
        <f t="shared" si="48"/>
        <v>1</v>
      </c>
      <c r="V107">
        <f t="shared" si="49"/>
        <v>2</v>
      </c>
      <c r="W107">
        <f t="shared" si="50"/>
        <v>0</v>
      </c>
      <c r="X107">
        <f t="shared" si="51"/>
        <v>0</v>
      </c>
      <c r="Y107">
        <f t="shared" si="46"/>
        <v>0</v>
      </c>
      <c r="Z107">
        <f t="shared" si="52"/>
        <v>1</v>
      </c>
      <c r="AB107" t="s">
        <v>526</v>
      </c>
      <c r="AC107">
        <f t="shared" si="53"/>
        <v>3</v>
      </c>
      <c r="AD107">
        <f t="shared" si="54"/>
        <v>1</v>
      </c>
      <c r="AE107">
        <f t="shared" si="55"/>
        <v>2</v>
      </c>
      <c r="AF107">
        <f t="shared" si="56"/>
        <v>0</v>
      </c>
      <c r="AG107" s="8">
        <f t="shared" si="57"/>
        <v>0</v>
      </c>
      <c r="AH107">
        <f t="shared" si="59"/>
        <v>0</v>
      </c>
      <c r="AI107">
        <f t="shared" si="58"/>
        <v>1</v>
      </c>
    </row>
    <row r="108" spans="1:35" x14ac:dyDescent="0.25">
      <c r="A108" t="s">
        <v>108</v>
      </c>
      <c r="B108" t="s">
        <v>340</v>
      </c>
      <c r="C108">
        <v>130</v>
      </c>
      <c r="D108">
        <v>5470</v>
      </c>
      <c r="E108">
        <v>1</v>
      </c>
      <c r="F108" t="s">
        <v>754</v>
      </c>
      <c r="G108" t="s">
        <v>680</v>
      </c>
      <c r="I108" t="s">
        <v>902</v>
      </c>
      <c r="J108" t="s">
        <v>902</v>
      </c>
      <c r="S108" t="s">
        <v>689</v>
      </c>
      <c r="T108">
        <f t="shared" si="47"/>
        <v>3</v>
      </c>
      <c r="U108">
        <f t="shared" si="48"/>
        <v>1</v>
      </c>
      <c r="V108">
        <f t="shared" si="49"/>
        <v>2</v>
      </c>
      <c r="W108">
        <f t="shared" si="50"/>
        <v>0</v>
      </c>
      <c r="X108">
        <f t="shared" si="51"/>
        <v>0</v>
      </c>
      <c r="Y108">
        <f t="shared" si="46"/>
        <v>0</v>
      </c>
      <c r="Z108">
        <f t="shared" si="52"/>
        <v>1</v>
      </c>
      <c r="AB108" t="s">
        <v>542</v>
      </c>
      <c r="AC108">
        <f t="shared" si="53"/>
        <v>3</v>
      </c>
      <c r="AD108">
        <f t="shared" si="54"/>
        <v>1</v>
      </c>
      <c r="AE108">
        <f t="shared" si="55"/>
        <v>2</v>
      </c>
      <c r="AF108">
        <f t="shared" si="56"/>
        <v>0</v>
      </c>
      <c r="AG108" s="8">
        <f t="shared" si="57"/>
        <v>0</v>
      </c>
      <c r="AH108">
        <f t="shared" si="59"/>
        <v>0</v>
      </c>
      <c r="AI108">
        <f t="shared" si="58"/>
        <v>1</v>
      </c>
    </row>
    <row r="109" spans="1:35" x14ac:dyDescent="0.25">
      <c r="A109" t="s">
        <v>146</v>
      </c>
      <c r="B109" t="s">
        <v>388</v>
      </c>
      <c r="C109">
        <v>181</v>
      </c>
      <c r="D109">
        <v>1650</v>
      </c>
      <c r="E109">
        <v>1</v>
      </c>
      <c r="F109" t="s">
        <v>754</v>
      </c>
      <c r="G109" t="s">
        <v>1467</v>
      </c>
      <c r="I109" t="s">
        <v>535</v>
      </c>
      <c r="J109" t="s">
        <v>670</v>
      </c>
      <c r="S109" t="s">
        <v>1431</v>
      </c>
      <c r="T109">
        <f t="shared" si="47"/>
        <v>3</v>
      </c>
      <c r="U109">
        <f t="shared" si="48"/>
        <v>1</v>
      </c>
      <c r="V109">
        <f t="shared" si="49"/>
        <v>2</v>
      </c>
      <c r="W109">
        <f t="shared" si="50"/>
        <v>0</v>
      </c>
      <c r="X109">
        <f t="shared" si="51"/>
        <v>0</v>
      </c>
      <c r="Y109">
        <f t="shared" si="46"/>
        <v>0</v>
      </c>
      <c r="Z109">
        <f t="shared" si="52"/>
        <v>1</v>
      </c>
      <c r="AB109" t="s">
        <v>797</v>
      </c>
      <c r="AC109">
        <f t="shared" si="53"/>
        <v>1</v>
      </c>
      <c r="AD109">
        <f t="shared" si="54"/>
        <v>0</v>
      </c>
      <c r="AE109">
        <f t="shared" si="55"/>
        <v>1</v>
      </c>
      <c r="AF109">
        <f t="shared" si="56"/>
        <v>0</v>
      </c>
      <c r="AG109" s="8">
        <f t="shared" si="57"/>
        <v>0</v>
      </c>
      <c r="AH109">
        <f t="shared" si="59"/>
        <v>1</v>
      </c>
      <c r="AI109">
        <f t="shared" si="58"/>
        <v>1</v>
      </c>
    </row>
    <row r="110" spans="1:35" x14ac:dyDescent="0.25">
      <c r="A110" t="s">
        <v>4</v>
      </c>
      <c r="B110" t="s">
        <v>392</v>
      </c>
      <c r="C110">
        <v>188</v>
      </c>
      <c r="D110">
        <v>1863</v>
      </c>
      <c r="E110">
        <v>1</v>
      </c>
      <c r="F110" t="s">
        <v>754</v>
      </c>
      <c r="G110" t="s">
        <v>1435</v>
      </c>
      <c r="I110" t="s">
        <v>670</v>
      </c>
      <c r="J110" t="s">
        <v>670</v>
      </c>
      <c r="S110" t="s">
        <v>746</v>
      </c>
      <c r="T110">
        <f t="shared" si="47"/>
        <v>3</v>
      </c>
      <c r="U110">
        <f t="shared" si="48"/>
        <v>1</v>
      </c>
      <c r="V110">
        <f t="shared" si="49"/>
        <v>2</v>
      </c>
      <c r="W110">
        <f t="shared" si="50"/>
        <v>0</v>
      </c>
      <c r="X110">
        <f t="shared" si="51"/>
        <v>0</v>
      </c>
      <c r="Y110">
        <f t="shared" si="46"/>
        <v>0</v>
      </c>
      <c r="Z110">
        <f t="shared" si="52"/>
        <v>1</v>
      </c>
      <c r="AB110" t="s">
        <v>765</v>
      </c>
      <c r="AC110">
        <f t="shared" si="53"/>
        <v>1</v>
      </c>
      <c r="AD110">
        <f t="shared" si="54"/>
        <v>0</v>
      </c>
      <c r="AE110">
        <f t="shared" si="55"/>
        <v>1</v>
      </c>
      <c r="AF110">
        <f t="shared" si="56"/>
        <v>0</v>
      </c>
      <c r="AG110" s="8">
        <f t="shared" si="57"/>
        <v>0</v>
      </c>
      <c r="AH110">
        <f t="shared" si="59"/>
        <v>1</v>
      </c>
      <c r="AI110">
        <f t="shared" si="58"/>
        <v>1</v>
      </c>
    </row>
    <row r="111" spans="1:35" x14ac:dyDescent="0.25">
      <c r="A111" t="s">
        <v>165</v>
      </c>
      <c r="B111" t="s">
        <v>417</v>
      </c>
      <c r="C111">
        <v>214</v>
      </c>
      <c r="D111">
        <v>8400</v>
      </c>
      <c r="E111">
        <v>1</v>
      </c>
      <c r="F111" t="s">
        <v>754</v>
      </c>
      <c r="G111" t="s">
        <v>1467</v>
      </c>
      <c r="I111" t="s">
        <v>524</v>
      </c>
      <c r="J111" t="s">
        <v>684</v>
      </c>
      <c r="S111" t="s">
        <v>1198</v>
      </c>
      <c r="T111">
        <f t="shared" si="47"/>
        <v>3</v>
      </c>
      <c r="U111">
        <f t="shared" si="48"/>
        <v>1</v>
      </c>
      <c r="V111">
        <f t="shared" si="49"/>
        <v>2</v>
      </c>
      <c r="W111">
        <f t="shared" si="50"/>
        <v>0</v>
      </c>
      <c r="X111">
        <f t="shared" si="51"/>
        <v>0</v>
      </c>
      <c r="Y111">
        <f t="shared" si="46"/>
        <v>0</v>
      </c>
      <c r="Z111">
        <f t="shared" si="52"/>
        <v>1</v>
      </c>
      <c r="AB111" t="s">
        <v>1444</v>
      </c>
      <c r="AC111">
        <f t="shared" si="53"/>
        <v>9</v>
      </c>
      <c r="AD111">
        <f t="shared" si="54"/>
        <v>6</v>
      </c>
      <c r="AE111">
        <f t="shared" si="55"/>
        <v>3</v>
      </c>
      <c r="AF111">
        <f t="shared" si="56"/>
        <v>9</v>
      </c>
      <c r="AG111" s="8">
        <f t="shared" si="57"/>
        <v>3</v>
      </c>
      <c r="AH111">
        <f t="shared" si="59"/>
        <v>0</v>
      </c>
      <c r="AI111">
        <f t="shared" si="58"/>
        <v>0</v>
      </c>
    </row>
    <row r="112" spans="1:35" x14ac:dyDescent="0.25">
      <c r="A112" t="s">
        <v>696</v>
      </c>
      <c r="B112" t="s">
        <v>724</v>
      </c>
      <c r="C112">
        <v>1029</v>
      </c>
      <c r="D112">
        <v>16647</v>
      </c>
      <c r="E112">
        <v>0</v>
      </c>
      <c r="F112" t="s">
        <v>725</v>
      </c>
      <c r="I112" t="s">
        <v>684</v>
      </c>
      <c r="J112" t="s">
        <v>684</v>
      </c>
      <c r="S112" t="s">
        <v>529</v>
      </c>
      <c r="T112">
        <f t="shared" si="47"/>
        <v>3</v>
      </c>
      <c r="U112">
        <f t="shared" si="48"/>
        <v>1</v>
      </c>
      <c r="V112">
        <f t="shared" si="49"/>
        <v>2</v>
      </c>
      <c r="W112">
        <f t="shared" si="50"/>
        <v>0</v>
      </c>
      <c r="X112">
        <f t="shared" si="51"/>
        <v>0</v>
      </c>
      <c r="Y112">
        <f t="shared" si="46"/>
        <v>0</v>
      </c>
      <c r="Z112">
        <f t="shared" si="52"/>
        <v>1</v>
      </c>
      <c r="AB112" t="s">
        <v>684</v>
      </c>
      <c r="AC112">
        <f t="shared" si="53"/>
        <v>14</v>
      </c>
      <c r="AD112">
        <f t="shared" si="54"/>
        <v>8</v>
      </c>
      <c r="AE112">
        <f t="shared" si="55"/>
        <v>6</v>
      </c>
      <c r="AF112">
        <f t="shared" si="56"/>
        <v>10</v>
      </c>
      <c r="AG112" s="8">
        <f t="shared" si="57"/>
        <v>2</v>
      </c>
      <c r="AH112">
        <f t="shared" si="59"/>
        <v>0</v>
      </c>
      <c r="AI112">
        <f t="shared" si="58"/>
        <v>0</v>
      </c>
    </row>
    <row r="113" spans="1:35" x14ac:dyDescent="0.25">
      <c r="A113" t="s">
        <v>59</v>
      </c>
      <c r="B113" t="s">
        <v>919</v>
      </c>
      <c r="C113">
        <v>1134</v>
      </c>
      <c r="D113">
        <v>16855</v>
      </c>
      <c r="E113">
        <v>0</v>
      </c>
      <c r="F113" t="s">
        <v>725</v>
      </c>
      <c r="I113" t="s">
        <v>566</v>
      </c>
      <c r="J113" t="s">
        <v>689</v>
      </c>
      <c r="S113" t="s">
        <v>507</v>
      </c>
      <c r="T113">
        <f t="shared" si="47"/>
        <v>3</v>
      </c>
      <c r="U113">
        <f t="shared" si="48"/>
        <v>1</v>
      </c>
      <c r="V113">
        <f t="shared" si="49"/>
        <v>2</v>
      </c>
      <c r="W113">
        <f t="shared" si="50"/>
        <v>0</v>
      </c>
      <c r="X113">
        <f t="shared" si="51"/>
        <v>0</v>
      </c>
      <c r="Y113">
        <f t="shared" si="46"/>
        <v>0</v>
      </c>
      <c r="Z113">
        <f t="shared" si="52"/>
        <v>1</v>
      </c>
      <c r="AB113" t="s">
        <v>841</v>
      </c>
      <c r="AC113">
        <f t="shared" si="53"/>
        <v>14</v>
      </c>
      <c r="AD113">
        <f t="shared" si="54"/>
        <v>8</v>
      </c>
      <c r="AE113">
        <f t="shared" si="55"/>
        <v>6</v>
      </c>
      <c r="AF113">
        <f t="shared" si="56"/>
        <v>10</v>
      </c>
      <c r="AG113" s="8">
        <f t="shared" si="57"/>
        <v>2</v>
      </c>
      <c r="AH113">
        <f t="shared" si="59"/>
        <v>0</v>
      </c>
      <c r="AI113">
        <f t="shared" si="58"/>
        <v>0</v>
      </c>
    </row>
    <row r="114" spans="1:35" x14ac:dyDescent="0.25">
      <c r="A114" t="s">
        <v>675</v>
      </c>
      <c r="B114" t="s">
        <v>950</v>
      </c>
      <c r="C114">
        <v>1153</v>
      </c>
      <c r="D114" t="e">
        <v>#N/A</v>
      </c>
      <c r="E114">
        <v>0</v>
      </c>
      <c r="F114" t="s">
        <v>725</v>
      </c>
      <c r="I114" t="s">
        <v>689</v>
      </c>
      <c r="J114" t="s">
        <v>689</v>
      </c>
      <c r="S114" t="s">
        <v>727</v>
      </c>
      <c r="T114">
        <f t="shared" si="47"/>
        <v>3</v>
      </c>
      <c r="U114">
        <f t="shared" si="48"/>
        <v>1</v>
      </c>
      <c r="V114">
        <f t="shared" si="49"/>
        <v>2</v>
      </c>
      <c r="W114">
        <f t="shared" si="50"/>
        <v>0</v>
      </c>
      <c r="X114">
        <f t="shared" si="51"/>
        <v>0</v>
      </c>
      <c r="Y114">
        <f t="shared" si="46"/>
        <v>0</v>
      </c>
      <c r="Z114">
        <f t="shared" si="52"/>
        <v>1</v>
      </c>
      <c r="AB114" t="s">
        <v>759</v>
      </c>
      <c r="AC114">
        <f t="shared" si="53"/>
        <v>13</v>
      </c>
      <c r="AD114">
        <f t="shared" si="54"/>
        <v>7</v>
      </c>
      <c r="AE114">
        <f t="shared" si="55"/>
        <v>6</v>
      </c>
      <c r="AF114">
        <f t="shared" si="56"/>
        <v>8</v>
      </c>
      <c r="AG114" s="8">
        <f t="shared" si="57"/>
        <v>1</v>
      </c>
      <c r="AH114">
        <f t="shared" si="59"/>
        <v>0</v>
      </c>
      <c r="AI114">
        <f t="shared" si="58"/>
        <v>0</v>
      </c>
    </row>
    <row r="115" spans="1:35" x14ac:dyDescent="0.25">
      <c r="A115" t="s">
        <v>1034</v>
      </c>
      <c r="B115" t="s">
        <v>1035</v>
      </c>
      <c r="C115">
        <v>1207</v>
      </c>
      <c r="D115">
        <v>19731</v>
      </c>
      <c r="E115">
        <v>0</v>
      </c>
      <c r="F115" t="s">
        <v>725</v>
      </c>
      <c r="I115" t="s">
        <v>596</v>
      </c>
      <c r="J115" t="s">
        <v>693</v>
      </c>
      <c r="S115" t="s">
        <v>1182</v>
      </c>
      <c r="T115">
        <f t="shared" si="47"/>
        <v>3</v>
      </c>
      <c r="U115">
        <f t="shared" si="48"/>
        <v>1</v>
      </c>
      <c r="V115">
        <f t="shared" si="49"/>
        <v>2</v>
      </c>
      <c r="W115">
        <f t="shared" si="50"/>
        <v>0</v>
      </c>
      <c r="X115">
        <f t="shared" si="51"/>
        <v>0</v>
      </c>
      <c r="Y115">
        <f t="shared" si="46"/>
        <v>0</v>
      </c>
      <c r="Z115">
        <f t="shared" si="52"/>
        <v>1</v>
      </c>
      <c r="AB115" t="s">
        <v>682</v>
      </c>
      <c r="AC115">
        <f t="shared" si="53"/>
        <v>11</v>
      </c>
      <c r="AD115">
        <f t="shared" si="54"/>
        <v>6</v>
      </c>
      <c r="AE115">
        <f t="shared" si="55"/>
        <v>5</v>
      </c>
      <c r="AF115">
        <f t="shared" si="56"/>
        <v>7</v>
      </c>
      <c r="AG115" s="8">
        <f t="shared" si="57"/>
        <v>1</v>
      </c>
      <c r="AI115">
        <f t="shared" si="58"/>
        <v>0</v>
      </c>
    </row>
    <row r="116" spans="1:35" x14ac:dyDescent="0.25">
      <c r="A116" t="s">
        <v>59</v>
      </c>
      <c r="B116" t="s">
        <v>1040</v>
      </c>
      <c r="C116">
        <v>1212</v>
      </c>
      <c r="D116">
        <v>11084</v>
      </c>
      <c r="E116">
        <v>0</v>
      </c>
      <c r="F116" t="s">
        <v>725</v>
      </c>
      <c r="I116" t="s">
        <v>693</v>
      </c>
      <c r="J116" t="s">
        <v>693</v>
      </c>
      <c r="S116" t="s">
        <v>1204</v>
      </c>
      <c r="T116">
        <f t="shared" si="47"/>
        <v>3</v>
      </c>
      <c r="U116">
        <f t="shared" si="48"/>
        <v>1</v>
      </c>
      <c r="V116">
        <f t="shared" si="49"/>
        <v>2</v>
      </c>
      <c r="W116">
        <f t="shared" si="50"/>
        <v>0</v>
      </c>
      <c r="X116">
        <f t="shared" si="51"/>
        <v>0</v>
      </c>
      <c r="Y116">
        <f t="shared" si="46"/>
        <v>0</v>
      </c>
      <c r="Z116">
        <f t="shared" si="52"/>
        <v>1</v>
      </c>
      <c r="AB116" t="s">
        <v>610</v>
      </c>
      <c r="AC116">
        <f t="shared" si="53"/>
        <v>1</v>
      </c>
      <c r="AD116">
        <f t="shared" si="54"/>
        <v>1</v>
      </c>
      <c r="AE116">
        <f t="shared" si="55"/>
        <v>0</v>
      </c>
      <c r="AF116">
        <f t="shared" si="56"/>
        <v>2</v>
      </c>
      <c r="AG116" s="8">
        <f t="shared" si="57"/>
        <v>1</v>
      </c>
      <c r="AH116">
        <f t="shared" ref="AH116:AH131" si="60">MAX(0,AE116-2*AD116)</f>
        <v>0</v>
      </c>
      <c r="AI116">
        <f t="shared" si="58"/>
        <v>0</v>
      </c>
    </row>
    <row r="117" spans="1:35" x14ac:dyDescent="0.25">
      <c r="A117" t="s">
        <v>156</v>
      </c>
      <c r="B117" t="s">
        <v>1225</v>
      </c>
      <c r="C117">
        <v>1363</v>
      </c>
      <c r="D117" t="e">
        <v>#N/A</v>
      </c>
      <c r="E117">
        <v>0</v>
      </c>
      <c r="F117" t="s">
        <v>725</v>
      </c>
      <c r="I117" t="s">
        <v>543</v>
      </c>
      <c r="J117" t="s">
        <v>543</v>
      </c>
      <c r="S117" t="s">
        <v>1281</v>
      </c>
      <c r="T117">
        <f t="shared" si="47"/>
        <v>3</v>
      </c>
      <c r="U117">
        <f t="shared" si="48"/>
        <v>1</v>
      </c>
      <c r="V117">
        <f t="shared" si="49"/>
        <v>2</v>
      </c>
      <c r="W117">
        <f t="shared" si="50"/>
        <v>0</v>
      </c>
      <c r="X117">
        <f t="shared" si="51"/>
        <v>0</v>
      </c>
      <c r="Y117">
        <f t="shared" si="46"/>
        <v>0</v>
      </c>
      <c r="Z117">
        <f t="shared" si="52"/>
        <v>1</v>
      </c>
      <c r="AB117" t="s">
        <v>573</v>
      </c>
      <c r="AC117">
        <f t="shared" si="53"/>
        <v>1</v>
      </c>
      <c r="AD117">
        <f t="shared" si="54"/>
        <v>1</v>
      </c>
      <c r="AE117">
        <f t="shared" si="55"/>
        <v>0</v>
      </c>
      <c r="AF117">
        <f t="shared" si="56"/>
        <v>2</v>
      </c>
      <c r="AG117" s="8">
        <f t="shared" si="57"/>
        <v>1</v>
      </c>
      <c r="AH117">
        <f t="shared" si="60"/>
        <v>0</v>
      </c>
      <c r="AI117">
        <f t="shared" si="58"/>
        <v>0</v>
      </c>
    </row>
    <row r="118" spans="1:35" x14ac:dyDescent="0.25">
      <c r="A118" t="s">
        <v>90</v>
      </c>
      <c r="B118" t="s">
        <v>1318</v>
      </c>
      <c r="C118">
        <v>1441</v>
      </c>
      <c r="D118">
        <v>13585</v>
      </c>
      <c r="E118">
        <v>0</v>
      </c>
      <c r="F118" t="s">
        <v>725</v>
      </c>
      <c r="I118" t="s">
        <v>613</v>
      </c>
      <c r="J118" t="s">
        <v>1431</v>
      </c>
      <c r="S118" t="s">
        <v>1054</v>
      </c>
      <c r="T118">
        <f t="shared" si="47"/>
        <v>3</v>
      </c>
      <c r="U118">
        <f t="shared" si="48"/>
        <v>1</v>
      </c>
      <c r="V118">
        <f t="shared" si="49"/>
        <v>2</v>
      </c>
      <c r="W118">
        <f t="shared" si="50"/>
        <v>0</v>
      </c>
      <c r="X118">
        <f t="shared" si="51"/>
        <v>0</v>
      </c>
      <c r="Y118">
        <f t="shared" si="46"/>
        <v>0</v>
      </c>
      <c r="Z118">
        <f t="shared" si="52"/>
        <v>1</v>
      </c>
      <c r="AB118" t="s">
        <v>591</v>
      </c>
      <c r="AC118">
        <f t="shared" si="53"/>
        <v>1</v>
      </c>
      <c r="AD118">
        <f t="shared" si="54"/>
        <v>1</v>
      </c>
      <c r="AE118">
        <f t="shared" si="55"/>
        <v>0</v>
      </c>
      <c r="AF118">
        <f t="shared" si="56"/>
        <v>2</v>
      </c>
      <c r="AG118" s="8">
        <f t="shared" si="57"/>
        <v>1</v>
      </c>
      <c r="AH118">
        <f t="shared" si="60"/>
        <v>0</v>
      </c>
      <c r="AI118">
        <f t="shared" si="58"/>
        <v>0</v>
      </c>
    </row>
    <row r="119" spans="1:35" x14ac:dyDescent="0.25">
      <c r="A119" t="s">
        <v>696</v>
      </c>
      <c r="B119" t="s">
        <v>1325</v>
      </c>
      <c r="C119">
        <v>1446</v>
      </c>
      <c r="D119">
        <v>16711</v>
      </c>
      <c r="E119">
        <v>0</v>
      </c>
      <c r="F119" t="s">
        <v>725</v>
      </c>
      <c r="I119" t="s">
        <v>813</v>
      </c>
      <c r="J119" t="s">
        <v>1431</v>
      </c>
      <c r="S119" t="s">
        <v>803</v>
      </c>
      <c r="T119">
        <f t="shared" si="47"/>
        <v>3</v>
      </c>
      <c r="U119">
        <f t="shared" si="48"/>
        <v>1</v>
      </c>
      <c r="V119">
        <f t="shared" si="49"/>
        <v>2</v>
      </c>
      <c r="W119">
        <f t="shared" si="50"/>
        <v>0</v>
      </c>
      <c r="X119">
        <f t="shared" si="51"/>
        <v>0</v>
      </c>
      <c r="Y119">
        <f t="shared" si="46"/>
        <v>0</v>
      </c>
      <c r="Z119">
        <f t="shared" si="52"/>
        <v>1</v>
      </c>
      <c r="AB119" t="s">
        <v>601</v>
      </c>
      <c r="AC119">
        <f t="shared" si="53"/>
        <v>1</v>
      </c>
      <c r="AD119">
        <f t="shared" si="54"/>
        <v>1</v>
      </c>
      <c r="AE119">
        <f t="shared" si="55"/>
        <v>0</v>
      </c>
      <c r="AF119">
        <f t="shared" si="56"/>
        <v>2</v>
      </c>
      <c r="AG119" s="8">
        <f t="shared" si="57"/>
        <v>1</v>
      </c>
      <c r="AH119">
        <f t="shared" si="60"/>
        <v>0</v>
      </c>
      <c r="AI119">
        <f t="shared" si="58"/>
        <v>0</v>
      </c>
    </row>
    <row r="120" spans="1:35" x14ac:dyDescent="0.25">
      <c r="A120" t="s">
        <v>145</v>
      </c>
      <c r="B120" t="s">
        <v>387</v>
      </c>
      <c r="C120">
        <v>180</v>
      </c>
      <c r="D120">
        <v>6239</v>
      </c>
      <c r="E120">
        <v>1</v>
      </c>
      <c r="F120" t="s">
        <v>725</v>
      </c>
      <c r="G120" t="s">
        <v>1467</v>
      </c>
      <c r="I120" t="s">
        <v>638</v>
      </c>
      <c r="J120" s="2" t="s">
        <v>1467</v>
      </c>
      <c r="S120" t="s">
        <v>940</v>
      </c>
      <c r="T120">
        <f t="shared" si="47"/>
        <v>3</v>
      </c>
      <c r="U120">
        <f t="shared" si="48"/>
        <v>1</v>
      </c>
      <c r="V120">
        <f t="shared" si="49"/>
        <v>2</v>
      </c>
      <c r="W120">
        <f t="shared" si="50"/>
        <v>0</v>
      </c>
      <c r="X120">
        <f t="shared" si="51"/>
        <v>0</v>
      </c>
      <c r="Y120">
        <f t="shared" si="46"/>
        <v>0</v>
      </c>
      <c r="Z120">
        <f t="shared" si="52"/>
        <v>1</v>
      </c>
      <c r="AB120" t="s">
        <v>612</v>
      </c>
      <c r="AC120">
        <f t="shared" si="53"/>
        <v>1</v>
      </c>
      <c r="AD120">
        <f t="shared" si="54"/>
        <v>1</v>
      </c>
      <c r="AE120">
        <f t="shared" si="55"/>
        <v>0</v>
      </c>
      <c r="AF120">
        <f t="shared" si="56"/>
        <v>2</v>
      </c>
      <c r="AG120" s="8">
        <f t="shared" si="57"/>
        <v>1</v>
      </c>
      <c r="AH120">
        <f t="shared" si="60"/>
        <v>0</v>
      </c>
      <c r="AI120">
        <f t="shared" si="58"/>
        <v>0</v>
      </c>
    </row>
    <row r="121" spans="1:35" x14ac:dyDescent="0.25">
      <c r="A121" t="s">
        <v>163</v>
      </c>
      <c r="B121" t="s">
        <v>415</v>
      </c>
      <c r="C121">
        <v>212</v>
      </c>
      <c r="D121">
        <v>32</v>
      </c>
      <c r="E121">
        <v>1</v>
      </c>
      <c r="F121" t="s">
        <v>725</v>
      </c>
      <c r="G121" t="s">
        <v>1435</v>
      </c>
      <c r="I121" t="s">
        <v>629</v>
      </c>
      <c r="J121" s="2" t="s">
        <v>1463</v>
      </c>
      <c r="S121" t="s">
        <v>932</v>
      </c>
      <c r="T121">
        <f t="shared" si="47"/>
        <v>3</v>
      </c>
      <c r="U121">
        <f t="shared" si="48"/>
        <v>1</v>
      </c>
      <c r="V121">
        <f t="shared" si="49"/>
        <v>2</v>
      </c>
      <c r="W121">
        <f t="shared" si="50"/>
        <v>0</v>
      </c>
      <c r="X121">
        <f t="shared" si="51"/>
        <v>0</v>
      </c>
      <c r="Y121">
        <f t="shared" si="46"/>
        <v>0</v>
      </c>
      <c r="Z121">
        <f t="shared" si="52"/>
        <v>1</v>
      </c>
      <c r="AB121" t="s">
        <v>606</v>
      </c>
      <c r="AC121">
        <f t="shared" si="53"/>
        <v>1</v>
      </c>
      <c r="AD121">
        <f t="shared" si="54"/>
        <v>1</v>
      </c>
      <c r="AE121">
        <f t="shared" si="55"/>
        <v>0</v>
      </c>
      <c r="AF121">
        <f t="shared" si="56"/>
        <v>2</v>
      </c>
      <c r="AG121" s="8">
        <f t="shared" si="57"/>
        <v>1</v>
      </c>
      <c r="AH121">
        <f t="shared" si="60"/>
        <v>0</v>
      </c>
      <c r="AI121">
        <f t="shared" si="58"/>
        <v>0</v>
      </c>
    </row>
    <row r="122" spans="1:35" x14ac:dyDescent="0.25">
      <c r="A122" t="s">
        <v>44</v>
      </c>
      <c r="B122" t="s">
        <v>260</v>
      </c>
      <c r="C122">
        <v>46</v>
      </c>
      <c r="D122">
        <v>6750</v>
      </c>
      <c r="E122">
        <v>1</v>
      </c>
      <c r="F122" t="s">
        <v>956</v>
      </c>
      <c r="G122" t="s">
        <v>1198</v>
      </c>
      <c r="I122" t="s">
        <v>493</v>
      </c>
      <c r="J122" t="s">
        <v>701</v>
      </c>
      <c r="S122" t="s">
        <v>915</v>
      </c>
      <c r="T122">
        <f t="shared" si="47"/>
        <v>3</v>
      </c>
      <c r="U122">
        <f t="shared" si="48"/>
        <v>1</v>
      </c>
      <c r="V122">
        <f t="shared" si="49"/>
        <v>2</v>
      </c>
      <c r="W122">
        <f t="shared" si="50"/>
        <v>0</v>
      </c>
      <c r="X122">
        <f t="shared" si="51"/>
        <v>0</v>
      </c>
      <c r="Z122">
        <f t="shared" si="52"/>
        <v>1</v>
      </c>
      <c r="AB122" t="s">
        <v>569</v>
      </c>
      <c r="AC122">
        <f t="shared" si="53"/>
        <v>1</v>
      </c>
      <c r="AD122">
        <f t="shared" si="54"/>
        <v>1</v>
      </c>
      <c r="AE122">
        <f t="shared" si="55"/>
        <v>0</v>
      </c>
      <c r="AF122">
        <f t="shared" si="56"/>
        <v>2</v>
      </c>
      <c r="AG122" s="8">
        <f t="shared" si="57"/>
        <v>1</v>
      </c>
      <c r="AH122">
        <f t="shared" si="60"/>
        <v>0</v>
      </c>
      <c r="AI122">
        <f t="shared" si="58"/>
        <v>0</v>
      </c>
    </row>
    <row r="123" spans="1:35" x14ac:dyDescent="0.25">
      <c r="A123" t="s">
        <v>148</v>
      </c>
      <c r="B123" t="s">
        <v>390</v>
      </c>
      <c r="C123">
        <v>185</v>
      </c>
      <c r="D123">
        <v>8561</v>
      </c>
      <c r="E123">
        <v>1</v>
      </c>
      <c r="F123" t="s">
        <v>956</v>
      </c>
      <c r="G123" t="s">
        <v>727</v>
      </c>
      <c r="I123" t="s">
        <v>701</v>
      </c>
      <c r="J123" t="s">
        <v>701</v>
      </c>
      <c r="S123" t="s">
        <v>831</v>
      </c>
      <c r="T123">
        <f t="shared" si="47"/>
        <v>3</v>
      </c>
      <c r="U123">
        <f t="shared" si="48"/>
        <v>1</v>
      </c>
      <c r="V123">
        <f t="shared" si="49"/>
        <v>2</v>
      </c>
      <c r="W123">
        <f t="shared" si="50"/>
        <v>0</v>
      </c>
      <c r="X123">
        <f t="shared" si="51"/>
        <v>0</v>
      </c>
      <c r="Y123">
        <f t="shared" ref="Y123:Y156" si="61">MAX(0,V123-2*U123)</f>
        <v>0</v>
      </c>
      <c r="Z123">
        <f t="shared" si="52"/>
        <v>1</v>
      </c>
      <c r="AB123" t="s">
        <v>611</v>
      </c>
      <c r="AC123">
        <f t="shared" si="53"/>
        <v>1</v>
      </c>
      <c r="AD123">
        <f t="shared" si="54"/>
        <v>1</v>
      </c>
      <c r="AE123">
        <f t="shared" si="55"/>
        <v>0</v>
      </c>
      <c r="AF123">
        <f t="shared" si="56"/>
        <v>2</v>
      </c>
      <c r="AG123" s="8">
        <f t="shared" si="57"/>
        <v>1</v>
      </c>
      <c r="AH123">
        <f t="shared" si="60"/>
        <v>0</v>
      </c>
      <c r="AI123">
        <f t="shared" si="58"/>
        <v>0</v>
      </c>
    </row>
    <row r="124" spans="1:35" x14ac:dyDescent="0.25">
      <c r="A124" t="s">
        <v>954</v>
      </c>
      <c r="B124" t="s">
        <v>955</v>
      </c>
      <c r="C124">
        <v>1156</v>
      </c>
      <c r="D124">
        <v>17593</v>
      </c>
      <c r="E124">
        <v>0</v>
      </c>
      <c r="F124" t="s">
        <v>956</v>
      </c>
      <c r="I124" t="s">
        <v>532</v>
      </c>
      <c r="J124" t="s">
        <v>746</v>
      </c>
      <c r="S124" t="s">
        <v>1191</v>
      </c>
      <c r="T124">
        <f t="shared" si="47"/>
        <v>3</v>
      </c>
      <c r="U124">
        <f t="shared" si="48"/>
        <v>1</v>
      </c>
      <c r="V124">
        <f t="shared" si="49"/>
        <v>2</v>
      </c>
      <c r="W124">
        <f t="shared" si="50"/>
        <v>0</v>
      </c>
      <c r="X124">
        <f t="shared" si="51"/>
        <v>0</v>
      </c>
      <c r="Y124">
        <f t="shared" si="61"/>
        <v>0</v>
      </c>
      <c r="Z124">
        <f t="shared" si="52"/>
        <v>1</v>
      </c>
      <c r="AB124" t="s">
        <v>576</v>
      </c>
      <c r="AC124">
        <f t="shared" si="53"/>
        <v>1</v>
      </c>
      <c r="AD124">
        <f t="shared" si="54"/>
        <v>1</v>
      </c>
      <c r="AE124">
        <f t="shared" si="55"/>
        <v>0</v>
      </c>
      <c r="AF124">
        <f t="shared" si="56"/>
        <v>2</v>
      </c>
      <c r="AG124" s="8">
        <f t="shared" si="57"/>
        <v>1</v>
      </c>
      <c r="AH124">
        <f t="shared" si="60"/>
        <v>0</v>
      </c>
      <c r="AI124">
        <f t="shared" si="58"/>
        <v>0</v>
      </c>
    </row>
    <row r="125" spans="1:35" x14ac:dyDescent="0.25">
      <c r="A125" t="s">
        <v>1411</v>
      </c>
      <c r="B125" t="s">
        <v>1410</v>
      </c>
      <c r="C125">
        <v>1515</v>
      </c>
      <c r="D125">
        <v>19618</v>
      </c>
      <c r="E125">
        <v>0</v>
      </c>
      <c r="F125" t="s">
        <v>956</v>
      </c>
      <c r="I125" t="s">
        <v>746</v>
      </c>
      <c r="J125" t="s">
        <v>746</v>
      </c>
      <c r="S125" t="s">
        <v>533</v>
      </c>
      <c r="T125">
        <f t="shared" si="47"/>
        <v>3</v>
      </c>
      <c r="U125">
        <f t="shared" si="48"/>
        <v>1</v>
      </c>
      <c r="V125">
        <f t="shared" si="49"/>
        <v>2</v>
      </c>
      <c r="W125">
        <f t="shared" si="50"/>
        <v>0</v>
      </c>
      <c r="X125">
        <f t="shared" si="51"/>
        <v>0</v>
      </c>
      <c r="Y125">
        <f t="shared" si="61"/>
        <v>0</v>
      </c>
      <c r="Z125">
        <f t="shared" si="52"/>
        <v>1</v>
      </c>
      <c r="AB125" t="s">
        <v>861</v>
      </c>
      <c r="AC125">
        <f t="shared" si="53"/>
        <v>14</v>
      </c>
      <c r="AD125">
        <f t="shared" si="54"/>
        <v>7</v>
      </c>
      <c r="AE125">
        <f t="shared" si="55"/>
        <v>7</v>
      </c>
      <c r="AF125">
        <f t="shared" si="56"/>
        <v>7</v>
      </c>
      <c r="AG125" s="8">
        <f t="shared" si="57"/>
        <v>0</v>
      </c>
      <c r="AH125">
        <f t="shared" si="60"/>
        <v>0</v>
      </c>
      <c r="AI125">
        <f t="shared" si="58"/>
        <v>0</v>
      </c>
    </row>
    <row r="126" spans="1:35" x14ac:dyDescent="0.25">
      <c r="A126" t="s">
        <v>49</v>
      </c>
      <c r="B126" t="s">
        <v>307</v>
      </c>
      <c r="C126">
        <v>94</v>
      </c>
      <c r="D126">
        <v>7402</v>
      </c>
      <c r="E126">
        <v>1</v>
      </c>
      <c r="F126" t="s">
        <v>997</v>
      </c>
      <c r="G126" t="s">
        <v>578</v>
      </c>
      <c r="I126" t="s">
        <v>565</v>
      </c>
      <c r="J126" t="s">
        <v>691</v>
      </c>
      <c r="S126" t="s">
        <v>740</v>
      </c>
      <c r="T126">
        <f t="shared" si="47"/>
        <v>3</v>
      </c>
      <c r="U126">
        <f t="shared" si="48"/>
        <v>1</v>
      </c>
      <c r="V126">
        <f t="shared" si="49"/>
        <v>2</v>
      </c>
      <c r="W126">
        <f t="shared" si="50"/>
        <v>0</v>
      </c>
      <c r="X126">
        <f t="shared" si="51"/>
        <v>0</v>
      </c>
      <c r="Y126">
        <f t="shared" si="61"/>
        <v>0</v>
      </c>
      <c r="Z126">
        <f t="shared" si="52"/>
        <v>1</v>
      </c>
      <c r="AB126" t="s">
        <v>821</v>
      </c>
      <c r="AC126">
        <f t="shared" si="53"/>
        <v>12</v>
      </c>
      <c r="AD126">
        <f t="shared" si="54"/>
        <v>6</v>
      </c>
      <c r="AE126">
        <f t="shared" si="55"/>
        <v>6</v>
      </c>
      <c r="AF126">
        <f t="shared" si="56"/>
        <v>6</v>
      </c>
      <c r="AG126" s="8">
        <f t="shared" si="57"/>
        <v>0</v>
      </c>
      <c r="AH126">
        <f t="shared" si="60"/>
        <v>0</v>
      </c>
      <c r="AI126">
        <f t="shared" si="58"/>
        <v>0</v>
      </c>
    </row>
    <row r="127" spans="1:35" x14ac:dyDescent="0.25">
      <c r="A127" t="s">
        <v>94</v>
      </c>
      <c r="B127" t="s">
        <v>468</v>
      </c>
      <c r="C127">
        <v>267</v>
      </c>
      <c r="D127">
        <v>6165</v>
      </c>
      <c r="E127">
        <v>1</v>
      </c>
      <c r="F127" t="s">
        <v>997</v>
      </c>
      <c r="G127" t="s">
        <v>861</v>
      </c>
      <c r="I127" t="s">
        <v>691</v>
      </c>
      <c r="J127" t="s">
        <v>691</v>
      </c>
      <c r="S127" t="s">
        <v>526</v>
      </c>
      <c r="T127">
        <f t="shared" si="47"/>
        <v>3</v>
      </c>
      <c r="U127">
        <f t="shared" si="48"/>
        <v>1</v>
      </c>
      <c r="V127">
        <f t="shared" si="49"/>
        <v>2</v>
      </c>
      <c r="W127">
        <f t="shared" si="50"/>
        <v>0</v>
      </c>
      <c r="X127">
        <f t="shared" si="51"/>
        <v>0</v>
      </c>
      <c r="Y127">
        <f t="shared" si="61"/>
        <v>0</v>
      </c>
      <c r="Z127">
        <f t="shared" si="52"/>
        <v>1</v>
      </c>
      <c r="AB127" t="s">
        <v>774</v>
      </c>
      <c r="AC127">
        <f t="shared" si="53"/>
        <v>12</v>
      </c>
      <c r="AD127">
        <f t="shared" si="54"/>
        <v>6</v>
      </c>
      <c r="AE127">
        <f t="shared" si="55"/>
        <v>6</v>
      </c>
      <c r="AF127">
        <f t="shared" si="56"/>
        <v>6</v>
      </c>
      <c r="AG127" s="8">
        <f t="shared" si="57"/>
        <v>0</v>
      </c>
      <c r="AH127">
        <f t="shared" si="60"/>
        <v>0</v>
      </c>
      <c r="AI127">
        <f t="shared" si="58"/>
        <v>0</v>
      </c>
    </row>
    <row r="128" spans="1:35" x14ac:dyDescent="0.25">
      <c r="A128" t="s">
        <v>995</v>
      </c>
      <c r="B128" t="s">
        <v>996</v>
      </c>
      <c r="C128">
        <v>1180</v>
      </c>
      <c r="D128">
        <v>16050</v>
      </c>
      <c r="E128">
        <v>0</v>
      </c>
      <c r="F128" t="s">
        <v>997</v>
      </c>
      <c r="I128" t="s">
        <v>497</v>
      </c>
      <c r="J128" t="s">
        <v>677</v>
      </c>
      <c r="S128" t="s">
        <v>542</v>
      </c>
      <c r="T128">
        <f t="shared" si="47"/>
        <v>3</v>
      </c>
      <c r="U128">
        <f t="shared" si="48"/>
        <v>1</v>
      </c>
      <c r="V128">
        <f t="shared" si="49"/>
        <v>2</v>
      </c>
      <c r="W128">
        <f t="shared" si="50"/>
        <v>0</v>
      </c>
      <c r="X128">
        <f t="shared" si="51"/>
        <v>0</v>
      </c>
      <c r="Y128">
        <f t="shared" si="61"/>
        <v>0</v>
      </c>
      <c r="Z128">
        <f t="shared" si="52"/>
        <v>1</v>
      </c>
      <c r="AB128" t="s">
        <v>578</v>
      </c>
      <c r="AC128">
        <f t="shared" si="53"/>
        <v>8</v>
      </c>
      <c r="AD128">
        <f t="shared" si="54"/>
        <v>4</v>
      </c>
      <c r="AE128">
        <f t="shared" si="55"/>
        <v>4</v>
      </c>
      <c r="AF128">
        <f t="shared" si="56"/>
        <v>4</v>
      </c>
      <c r="AG128" s="8">
        <f t="shared" si="57"/>
        <v>0</v>
      </c>
      <c r="AH128">
        <f t="shared" si="60"/>
        <v>0</v>
      </c>
      <c r="AI128">
        <f t="shared" si="58"/>
        <v>0</v>
      </c>
    </row>
    <row r="129" spans="1:35" x14ac:dyDescent="0.25">
      <c r="A129" t="s">
        <v>76</v>
      </c>
      <c r="B129" t="s">
        <v>1036</v>
      </c>
      <c r="C129">
        <v>1208</v>
      </c>
      <c r="D129">
        <v>12136</v>
      </c>
      <c r="E129">
        <v>0</v>
      </c>
      <c r="F129" t="s">
        <v>997</v>
      </c>
      <c r="I129" t="s">
        <v>677</v>
      </c>
      <c r="J129" t="s">
        <v>677</v>
      </c>
      <c r="S129" t="s">
        <v>1159</v>
      </c>
      <c r="T129">
        <f t="shared" si="47"/>
        <v>2</v>
      </c>
      <c r="U129">
        <f t="shared" si="48"/>
        <v>0</v>
      </c>
      <c r="V129">
        <f t="shared" si="49"/>
        <v>2</v>
      </c>
      <c r="W129">
        <f t="shared" si="50"/>
        <v>0</v>
      </c>
      <c r="X129">
        <f t="shared" si="51"/>
        <v>0</v>
      </c>
      <c r="Y129">
        <f t="shared" si="61"/>
        <v>2</v>
      </c>
      <c r="Z129">
        <f t="shared" si="52"/>
        <v>2</v>
      </c>
      <c r="AB129" t="s">
        <v>1082</v>
      </c>
      <c r="AC129">
        <f t="shared" si="53"/>
        <v>8</v>
      </c>
      <c r="AD129">
        <f t="shared" si="54"/>
        <v>4</v>
      </c>
      <c r="AE129">
        <f t="shared" si="55"/>
        <v>4</v>
      </c>
      <c r="AF129">
        <f t="shared" si="56"/>
        <v>4</v>
      </c>
      <c r="AG129" s="8">
        <f t="shared" si="57"/>
        <v>0</v>
      </c>
      <c r="AH129">
        <f t="shared" si="60"/>
        <v>0</v>
      </c>
      <c r="AI129">
        <f t="shared" si="58"/>
        <v>0</v>
      </c>
    </row>
    <row r="130" spans="1:35" x14ac:dyDescent="0.25">
      <c r="A130" t="s">
        <v>690</v>
      </c>
      <c r="B130" t="s">
        <v>1187</v>
      </c>
      <c r="C130">
        <v>1329</v>
      </c>
      <c r="D130">
        <v>15601</v>
      </c>
      <c r="E130">
        <v>0</v>
      </c>
      <c r="F130" t="s">
        <v>997</v>
      </c>
      <c r="I130" t="s">
        <v>561</v>
      </c>
      <c r="J130" t="s">
        <v>1198</v>
      </c>
      <c r="S130" t="s">
        <v>778</v>
      </c>
      <c r="T130">
        <f t="shared" ref="T130:T156" si="62">COUNTIF($F$2:$F$821,"="&amp;S130)</f>
        <v>2</v>
      </c>
      <c r="U130">
        <f t="shared" ref="U130:U156" si="63">SUMIF($F$2:$F$821,"="&amp;S130,$E$2:$E$821)</f>
        <v>1</v>
      </c>
      <c r="V130">
        <f t="shared" ref="V130:V156" si="64">T130-U130</f>
        <v>1</v>
      </c>
      <c r="W130">
        <f t="shared" ref="W130:W156" si="65">MAX(0,2*U130-V130)</f>
        <v>1</v>
      </c>
      <c r="X130">
        <f t="shared" ref="X130:X156" si="66">MAX(0,U130-V130)</f>
        <v>0</v>
      </c>
      <c r="Y130">
        <f t="shared" si="61"/>
        <v>0</v>
      </c>
      <c r="Z130">
        <f t="shared" ref="Z130:Z156" si="67">MAX(0,V130-U130)</f>
        <v>0</v>
      </c>
      <c r="AB130" t="s">
        <v>956</v>
      </c>
      <c r="AC130">
        <f t="shared" ref="AC130:AC156" si="68">COUNTIF($F$2:$F$821,"="&amp;AB130)</f>
        <v>4</v>
      </c>
      <c r="AD130">
        <f t="shared" ref="AD130:AD156" si="69">SUMIF($F$2:$F$821,"="&amp;AB130,$E$2:$E$821)</f>
        <v>2</v>
      </c>
      <c r="AE130">
        <f t="shared" ref="AE130:AE156" si="70">AC130-AD130</f>
        <v>2</v>
      </c>
      <c r="AF130">
        <f t="shared" ref="AF130:AF156" si="71">MAX(0,2*AD130-AE130)</f>
        <v>2</v>
      </c>
      <c r="AG130" s="8">
        <f t="shared" ref="AG130:AG156" si="72">MAX(0,AD130-AE130)</f>
        <v>0</v>
      </c>
      <c r="AH130">
        <f t="shared" si="60"/>
        <v>0</v>
      </c>
      <c r="AI130">
        <f t="shared" ref="AI130:AI156" si="73">MAX(0,AE130-AD130)</f>
        <v>0</v>
      </c>
    </row>
    <row r="131" spans="1:35" x14ac:dyDescent="0.25">
      <c r="A131" t="s">
        <v>1276</v>
      </c>
      <c r="B131" t="s">
        <v>1275</v>
      </c>
      <c r="C131">
        <v>1403</v>
      </c>
      <c r="D131">
        <v>13612</v>
      </c>
      <c r="E131">
        <v>0</v>
      </c>
      <c r="F131" t="s">
        <v>997</v>
      </c>
      <c r="I131" t="s">
        <v>1198</v>
      </c>
      <c r="J131" t="s">
        <v>1198</v>
      </c>
      <c r="S131" t="s">
        <v>1439</v>
      </c>
      <c r="T131">
        <f t="shared" si="62"/>
        <v>2</v>
      </c>
      <c r="U131">
        <f t="shared" si="63"/>
        <v>1</v>
      </c>
      <c r="V131">
        <f t="shared" si="64"/>
        <v>1</v>
      </c>
      <c r="W131">
        <f t="shared" si="65"/>
        <v>1</v>
      </c>
      <c r="X131">
        <f t="shared" si="66"/>
        <v>0</v>
      </c>
      <c r="Y131">
        <f t="shared" si="61"/>
        <v>0</v>
      </c>
      <c r="Z131">
        <f t="shared" si="67"/>
        <v>0</v>
      </c>
      <c r="AB131" t="s">
        <v>1347</v>
      </c>
      <c r="AC131">
        <f t="shared" si="68"/>
        <v>4</v>
      </c>
      <c r="AD131">
        <f t="shared" si="69"/>
        <v>2</v>
      </c>
      <c r="AE131">
        <f t="shared" si="70"/>
        <v>2</v>
      </c>
      <c r="AF131">
        <f t="shared" si="71"/>
        <v>2</v>
      </c>
      <c r="AG131" s="8">
        <f t="shared" si="72"/>
        <v>0</v>
      </c>
      <c r="AH131">
        <f t="shared" si="60"/>
        <v>0</v>
      </c>
      <c r="AI131">
        <f t="shared" si="73"/>
        <v>0</v>
      </c>
    </row>
    <row r="132" spans="1:35" x14ac:dyDescent="0.25">
      <c r="A132" t="s">
        <v>207</v>
      </c>
      <c r="B132" t="s">
        <v>486</v>
      </c>
      <c r="C132">
        <v>285</v>
      </c>
      <c r="D132">
        <v>6567</v>
      </c>
      <c r="E132">
        <v>1</v>
      </c>
      <c r="F132" t="s">
        <v>1175</v>
      </c>
      <c r="G132" t="s">
        <v>677</v>
      </c>
      <c r="I132" t="s">
        <v>873</v>
      </c>
      <c r="J132" t="s">
        <v>1433</v>
      </c>
      <c r="S132" t="s">
        <v>1379</v>
      </c>
      <c r="T132">
        <f t="shared" si="62"/>
        <v>2</v>
      </c>
      <c r="U132">
        <f t="shared" si="63"/>
        <v>1</v>
      </c>
      <c r="V132">
        <f t="shared" si="64"/>
        <v>1</v>
      </c>
      <c r="W132">
        <f t="shared" si="65"/>
        <v>1</v>
      </c>
      <c r="X132">
        <f t="shared" si="66"/>
        <v>0</v>
      </c>
      <c r="Y132">
        <f t="shared" si="61"/>
        <v>0</v>
      </c>
      <c r="Z132">
        <f t="shared" si="67"/>
        <v>0</v>
      </c>
      <c r="AB132" t="s">
        <v>1150</v>
      </c>
      <c r="AC132">
        <f t="shared" si="68"/>
        <v>4</v>
      </c>
      <c r="AD132">
        <f t="shared" si="69"/>
        <v>2</v>
      </c>
      <c r="AE132">
        <f t="shared" si="70"/>
        <v>2</v>
      </c>
      <c r="AF132">
        <f t="shared" si="71"/>
        <v>2</v>
      </c>
      <c r="AG132" s="8">
        <f t="shared" si="72"/>
        <v>0</v>
      </c>
      <c r="AI132">
        <f t="shared" si="73"/>
        <v>0</v>
      </c>
    </row>
    <row r="133" spans="1:35" x14ac:dyDescent="0.25">
      <c r="A133" t="s">
        <v>66</v>
      </c>
      <c r="B133" t="s">
        <v>1174</v>
      </c>
      <c r="C133">
        <v>1315</v>
      </c>
      <c r="D133">
        <v>11428</v>
      </c>
      <c r="E133">
        <v>0</v>
      </c>
      <c r="F133" t="s">
        <v>1175</v>
      </c>
      <c r="I133" t="s">
        <v>816</v>
      </c>
      <c r="J133" t="s">
        <v>1432</v>
      </c>
      <c r="S133" t="s">
        <v>983</v>
      </c>
      <c r="T133">
        <f t="shared" si="62"/>
        <v>2</v>
      </c>
      <c r="U133">
        <f t="shared" si="63"/>
        <v>0</v>
      </c>
      <c r="V133">
        <f t="shared" si="64"/>
        <v>2</v>
      </c>
      <c r="W133">
        <f t="shared" si="65"/>
        <v>0</v>
      </c>
      <c r="X133">
        <f t="shared" si="66"/>
        <v>0</v>
      </c>
      <c r="Y133">
        <f t="shared" si="61"/>
        <v>2</v>
      </c>
      <c r="Z133">
        <f t="shared" si="67"/>
        <v>2</v>
      </c>
      <c r="AB133" t="s">
        <v>778</v>
      </c>
      <c r="AC133">
        <f t="shared" si="68"/>
        <v>2</v>
      </c>
      <c r="AD133">
        <f t="shared" si="69"/>
        <v>1</v>
      </c>
      <c r="AE133">
        <f t="shared" si="70"/>
        <v>1</v>
      </c>
      <c r="AF133">
        <f t="shared" si="71"/>
        <v>1</v>
      </c>
      <c r="AG133" s="8">
        <f t="shared" si="72"/>
        <v>0</v>
      </c>
      <c r="AH133">
        <f t="shared" ref="AH133:AH156" si="74">MAX(0,AE133-2*AD133)</f>
        <v>0</v>
      </c>
      <c r="AI133">
        <f t="shared" si="73"/>
        <v>0</v>
      </c>
    </row>
    <row r="134" spans="1:35" x14ac:dyDescent="0.25">
      <c r="A134" t="s">
        <v>1071</v>
      </c>
      <c r="B134" t="s">
        <v>389</v>
      </c>
      <c r="C134">
        <v>1323</v>
      </c>
      <c r="D134" t="e">
        <v>#N/A</v>
      </c>
      <c r="E134">
        <v>0</v>
      </c>
      <c r="F134" t="s">
        <v>1175</v>
      </c>
      <c r="I134" t="s">
        <v>818</v>
      </c>
      <c r="J134" t="s">
        <v>818</v>
      </c>
      <c r="S134" t="s">
        <v>797</v>
      </c>
      <c r="T134">
        <f t="shared" si="62"/>
        <v>1</v>
      </c>
      <c r="U134">
        <f t="shared" si="63"/>
        <v>0</v>
      </c>
      <c r="V134">
        <f t="shared" si="64"/>
        <v>1</v>
      </c>
      <c r="W134">
        <f t="shared" si="65"/>
        <v>0</v>
      </c>
      <c r="X134">
        <f t="shared" si="66"/>
        <v>0</v>
      </c>
      <c r="Y134">
        <f t="shared" si="61"/>
        <v>1</v>
      </c>
      <c r="Z134">
        <f t="shared" si="67"/>
        <v>1</v>
      </c>
      <c r="AB134" t="s">
        <v>1439</v>
      </c>
      <c r="AC134">
        <f t="shared" si="68"/>
        <v>2</v>
      </c>
      <c r="AD134">
        <f t="shared" si="69"/>
        <v>1</v>
      </c>
      <c r="AE134">
        <f t="shared" si="70"/>
        <v>1</v>
      </c>
      <c r="AF134">
        <f t="shared" si="71"/>
        <v>1</v>
      </c>
      <c r="AG134" s="8">
        <f t="shared" si="72"/>
        <v>0</v>
      </c>
      <c r="AH134">
        <f t="shared" si="74"/>
        <v>0</v>
      </c>
      <c r="AI134">
        <f t="shared" si="73"/>
        <v>0</v>
      </c>
    </row>
    <row r="135" spans="1:35" x14ac:dyDescent="0.25">
      <c r="A135" t="s">
        <v>203</v>
      </c>
      <c r="B135" t="s">
        <v>481</v>
      </c>
      <c r="C135">
        <v>280</v>
      </c>
      <c r="D135">
        <v>4015</v>
      </c>
      <c r="E135">
        <v>1</v>
      </c>
      <c r="F135" t="s">
        <v>854</v>
      </c>
      <c r="G135" t="s">
        <v>1437</v>
      </c>
      <c r="I135" t="s">
        <v>1026</v>
      </c>
      <c r="J135" t="s">
        <v>1430</v>
      </c>
      <c r="S135" t="s">
        <v>765</v>
      </c>
      <c r="T135">
        <f t="shared" si="62"/>
        <v>1</v>
      </c>
      <c r="U135">
        <f t="shared" si="63"/>
        <v>0</v>
      </c>
      <c r="V135">
        <f t="shared" si="64"/>
        <v>1</v>
      </c>
      <c r="W135">
        <f t="shared" si="65"/>
        <v>0</v>
      </c>
      <c r="X135">
        <f t="shared" si="66"/>
        <v>0</v>
      </c>
      <c r="Y135">
        <f t="shared" si="61"/>
        <v>1</v>
      </c>
      <c r="Z135">
        <f t="shared" si="67"/>
        <v>1</v>
      </c>
      <c r="AB135" t="s">
        <v>1379</v>
      </c>
      <c r="AC135">
        <f t="shared" si="68"/>
        <v>2</v>
      </c>
      <c r="AD135">
        <f t="shared" si="69"/>
        <v>1</v>
      </c>
      <c r="AE135">
        <f t="shared" si="70"/>
        <v>1</v>
      </c>
      <c r="AF135">
        <f t="shared" si="71"/>
        <v>1</v>
      </c>
      <c r="AG135" s="8">
        <f t="shared" si="72"/>
        <v>0</v>
      </c>
      <c r="AH135">
        <f t="shared" si="74"/>
        <v>0</v>
      </c>
      <c r="AI135">
        <f t="shared" si="73"/>
        <v>0</v>
      </c>
    </row>
    <row r="136" spans="1:35" x14ac:dyDescent="0.25">
      <c r="A136" t="s">
        <v>852</v>
      </c>
      <c r="B136" t="s">
        <v>853</v>
      </c>
      <c r="C136">
        <v>1094</v>
      </c>
      <c r="D136">
        <v>13106</v>
      </c>
      <c r="E136">
        <v>0</v>
      </c>
      <c r="F136" t="s">
        <v>854</v>
      </c>
      <c r="I136" t="s">
        <v>721</v>
      </c>
      <c r="J136" t="s">
        <v>1434</v>
      </c>
      <c r="S136" s="2" t="s">
        <v>1457</v>
      </c>
      <c r="T136">
        <f t="shared" si="62"/>
        <v>0</v>
      </c>
      <c r="U136">
        <f t="shared" si="63"/>
        <v>0</v>
      </c>
      <c r="V136">
        <f t="shared" si="64"/>
        <v>0</v>
      </c>
      <c r="W136">
        <f t="shared" si="65"/>
        <v>0</v>
      </c>
      <c r="X136">
        <f t="shared" si="66"/>
        <v>0</v>
      </c>
      <c r="Y136">
        <f t="shared" si="61"/>
        <v>0</v>
      </c>
      <c r="Z136">
        <f t="shared" si="67"/>
        <v>0</v>
      </c>
      <c r="AB136" s="2" t="s">
        <v>1457</v>
      </c>
      <c r="AC136">
        <f t="shared" si="68"/>
        <v>0</v>
      </c>
      <c r="AD136">
        <f t="shared" si="69"/>
        <v>0</v>
      </c>
      <c r="AE136">
        <f t="shared" si="70"/>
        <v>0</v>
      </c>
      <c r="AF136">
        <f t="shared" si="71"/>
        <v>0</v>
      </c>
      <c r="AG136" s="8">
        <f t="shared" si="72"/>
        <v>0</v>
      </c>
      <c r="AH136">
        <f t="shared" si="74"/>
        <v>0</v>
      </c>
      <c r="AI136">
        <f t="shared" si="73"/>
        <v>0</v>
      </c>
    </row>
    <row r="137" spans="1:35" x14ac:dyDescent="0.25">
      <c r="A137" t="s">
        <v>1165</v>
      </c>
      <c r="B137" t="s">
        <v>1221</v>
      </c>
      <c r="C137">
        <v>1360</v>
      </c>
      <c r="D137">
        <v>10843</v>
      </c>
      <c r="E137">
        <v>0</v>
      </c>
      <c r="F137" t="s">
        <v>854</v>
      </c>
      <c r="I137" t="s">
        <v>716</v>
      </c>
      <c r="J137" t="s">
        <v>1435</v>
      </c>
      <c r="S137" s="2" t="s">
        <v>1472</v>
      </c>
      <c r="T137">
        <f t="shared" si="62"/>
        <v>0</v>
      </c>
      <c r="U137">
        <f t="shared" si="63"/>
        <v>0</v>
      </c>
      <c r="V137">
        <f t="shared" si="64"/>
        <v>0</v>
      </c>
      <c r="W137">
        <f t="shared" si="65"/>
        <v>0</v>
      </c>
      <c r="X137">
        <f t="shared" si="66"/>
        <v>0</v>
      </c>
      <c r="Y137">
        <f t="shared" si="61"/>
        <v>0</v>
      </c>
      <c r="Z137">
        <f t="shared" si="67"/>
        <v>0</v>
      </c>
      <c r="AB137" s="2" t="s">
        <v>1472</v>
      </c>
      <c r="AC137">
        <f t="shared" si="68"/>
        <v>0</v>
      </c>
      <c r="AD137">
        <f t="shared" si="69"/>
        <v>0</v>
      </c>
      <c r="AE137">
        <f t="shared" si="70"/>
        <v>0</v>
      </c>
      <c r="AF137">
        <f t="shared" si="71"/>
        <v>0</v>
      </c>
      <c r="AG137" s="8">
        <f t="shared" si="72"/>
        <v>0</v>
      </c>
      <c r="AH137">
        <f t="shared" si="74"/>
        <v>0</v>
      </c>
      <c r="AI137">
        <f t="shared" si="73"/>
        <v>0</v>
      </c>
    </row>
    <row r="138" spans="1:35" x14ac:dyDescent="0.25">
      <c r="A138" t="s">
        <v>170</v>
      </c>
      <c r="B138" t="s">
        <v>422</v>
      </c>
      <c r="C138">
        <v>220</v>
      </c>
      <c r="D138">
        <v>512</v>
      </c>
      <c r="E138">
        <v>1</v>
      </c>
      <c r="F138" t="s">
        <v>737</v>
      </c>
      <c r="G138" t="s">
        <v>754</v>
      </c>
      <c r="I138" t="s">
        <v>712</v>
      </c>
      <c r="J138" t="s">
        <v>1436</v>
      </c>
      <c r="S138" s="2" t="s">
        <v>1473</v>
      </c>
      <c r="T138">
        <f t="shared" si="62"/>
        <v>0</v>
      </c>
      <c r="U138">
        <f t="shared" si="63"/>
        <v>0</v>
      </c>
      <c r="V138">
        <f t="shared" si="64"/>
        <v>0</v>
      </c>
      <c r="W138">
        <f t="shared" si="65"/>
        <v>0</v>
      </c>
      <c r="X138">
        <f t="shared" si="66"/>
        <v>0</v>
      </c>
      <c r="Y138">
        <f t="shared" si="61"/>
        <v>0</v>
      </c>
      <c r="Z138">
        <f t="shared" si="67"/>
        <v>0</v>
      </c>
      <c r="AB138" s="2" t="s">
        <v>1473</v>
      </c>
      <c r="AC138">
        <f t="shared" si="68"/>
        <v>0</v>
      </c>
      <c r="AD138">
        <f t="shared" si="69"/>
        <v>0</v>
      </c>
      <c r="AE138">
        <f t="shared" si="70"/>
        <v>0</v>
      </c>
      <c r="AF138">
        <f t="shared" si="71"/>
        <v>0</v>
      </c>
      <c r="AG138" s="8">
        <f t="shared" si="72"/>
        <v>0</v>
      </c>
      <c r="AH138">
        <f t="shared" si="74"/>
        <v>0</v>
      </c>
      <c r="AI138">
        <f t="shared" si="73"/>
        <v>0</v>
      </c>
    </row>
    <row r="139" spans="1:35" x14ac:dyDescent="0.25">
      <c r="A139" t="s">
        <v>80</v>
      </c>
      <c r="B139" t="s">
        <v>438</v>
      </c>
      <c r="C139">
        <v>237</v>
      </c>
      <c r="D139">
        <v>688</v>
      </c>
      <c r="E139">
        <v>1</v>
      </c>
      <c r="F139" t="s">
        <v>737</v>
      </c>
      <c r="G139" t="s">
        <v>1443</v>
      </c>
      <c r="I139" t="s">
        <v>795</v>
      </c>
      <c r="J139" t="s">
        <v>1437</v>
      </c>
      <c r="S139" s="2" t="s">
        <v>1465</v>
      </c>
      <c r="T139">
        <f t="shared" si="62"/>
        <v>0</v>
      </c>
      <c r="U139">
        <f t="shared" si="63"/>
        <v>0</v>
      </c>
      <c r="V139">
        <f t="shared" si="64"/>
        <v>0</v>
      </c>
      <c r="W139">
        <f t="shared" si="65"/>
        <v>0</v>
      </c>
      <c r="X139">
        <f t="shared" si="66"/>
        <v>0</v>
      </c>
      <c r="Y139">
        <f t="shared" si="61"/>
        <v>0</v>
      </c>
      <c r="Z139">
        <f t="shared" si="67"/>
        <v>0</v>
      </c>
      <c r="AB139" s="2" t="s">
        <v>1465</v>
      </c>
      <c r="AC139">
        <f t="shared" si="68"/>
        <v>0</v>
      </c>
      <c r="AD139">
        <f t="shared" si="69"/>
        <v>0</v>
      </c>
      <c r="AE139">
        <f t="shared" si="70"/>
        <v>0</v>
      </c>
      <c r="AF139">
        <f t="shared" si="71"/>
        <v>0</v>
      </c>
      <c r="AG139" s="8">
        <f t="shared" si="72"/>
        <v>0</v>
      </c>
      <c r="AH139">
        <f t="shared" si="74"/>
        <v>0</v>
      </c>
      <c r="AI139">
        <f t="shared" si="73"/>
        <v>0</v>
      </c>
    </row>
    <row r="140" spans="1:35" x14ac:dyDescent="0.25">
      <c r="A140" t="s">
        <v>735</v>
      </c>
      <c r="B140" t="s">
        <v>736</v>
      </c>
      <c r="C140">
        <v>1035</v>
      </c>
      <c r="D140">
        <v>10823</v>
      </c>
      <c r="E140">
        <v>0</v>
      </c>
      <c r="F140" t="s">
        <v>737</v>
      </c>
      <c r="I140" t="s">
        <v>776</v>
      </c>
      <c r="J140" t="s">
        <v>1438</v>
      </c>
      <c r="S140" s="2" t="s">
        <v>1455</v>
      </c>
      <c r="T140">
        <f t="shared" si="62"/>
        <v>0</v>
      </c>
      <c r="U140">
        <f t="shared" si="63"/>
        <v>0</v>
      </c>
      <c r="V140">
        <f t="shared" si="64"/>
        <v>0</v>
      </c>
      <c r="W140">
        <f t="shared" si="65"/>
        <v>0</v>
      </c>
      <c r="X140">
        <f t="shared" si="66"/>
        <v>0</v>
      </c>
      <c r="Y140">
        <f t="shared" si="61"/>
        <v>0</v>
      </c>
      <c r="Z140">
        <f t="shared" si="67"/>
        <v>0</v>
      </c>
      <c r="AB140" s="2" t="s">
        <v>1455</v>
      </c>
      <c r="AC140">
        <f t="shared" si="68"/>
        <v>0</v>
      </c>
      <c r="AD140">
        <f t="shared" si="69"/>
        <v>0</v>
      </c>
      <c r="AE140">
        <f t="shared" si="70"/>
        <v>0</v>
      </c>
      <c r="AF140">
        <f t="shared" si="71"/>
        <v>0</v>
      </c>
      <c r="AG140" s="8">
        <f t="shared" si="72"/>
        <v>0</v>
      </c>
      <c r="AH140">
        <f t="shared" si="74"/>
        <v>0</v>
      </c>
      <c r="AI140">
        <f t="shared" si="73"/>
        <v>0</v>
      </c>
    </row>
    <row r="141" spans="1:35" x14ac:dyDescent="0.25">
      <c r="A141" t="s">
        <v>212</v>
      </c>
      <c r="B141" t="s">
        <v>766</v>
      </c>
      <c r="C141">
        <v>1049</v>
      </c>
      <c r="D141">
        <v>13539</v>
      </c>
      <c r="E141">
        <v>0</v>
      </c>
      <c r="F141" t="s">
        <v>737</v>
      </c>
      <c r="I141" t="s">
        <v>811</v>
      </c>
      <c r="J141" t="s">
        <v>1439</v>
      </c>
      <c r="S141" s="2" t="s">
        <v>1464</v>
      </c>
      <c r="T141">
        <f t="shared" si="62"/>
        <v>0</v>
      </c>
      <c r="U141">
        <f t="shared" si="63"/>
        <v>0</v>
      </c>
      <c r="V141">
        <f t="shared" si="64"/>
        <v>0</v>
      </c>
      <c r="W141">
        <f t="shared" si="65"/>
        <v>0</v>
      </c>
      <c r="X141">
        <f t="shared" si="66"/>
        <v>0</v>
      </c>
      <c r="Y141">
        <f t="shared" si="61"/>
        <v>0</v>
      </c>
      <c r="Z141">
        <f t="shared" si="67"/>
        <v>0</v>
      </c>
      <c r="AB141" s="2" t="s">
        <v>1464</v>
      </c>
      <c r="AC141">
        <f t="shared" si="68"/>
        <v>0</v>
      </c>
      <c r="AD141">
        <f t="shared" si="69"/>
        <v>0</v>
      </c>
      <c r="AE141">
        <f t="shared" si="70"/>
        <v>0</v>
      </c>
      <c r="AF141">
        <f t="shared" si="71"/>
        <v>0</v>
      </c>
      <c r="AG141" s="8">
        <f t="shared" si="72"/>
        <v>0</v>
      </c>
      <c r="AH141">
        <f t="shared" si="74"/>
        <v>0</v>
      </c>
      <c r="AI141">
        <f t="shared" si="73"/>
        <v>0</v>
      </c>
    </row>
    <row r="142" spans="1:35" x14ac:dyDescent="0.25">
      <c r="A142" t="s">
        <v>80</v>
      </c>
      <c r="B142" t="s">
        <v>786</v>
      </c>
      <c r="C142">
        <v>1059</v>
      </c>
      <c r="D142">
        <v>16360</v>
      </c>
      <c r="E142">
        <v>0</v>
      </c>
      <c r="F142" t="s">
        <v>737</v>
      </c>
      <c r="I142" t="s">
        <v>584</v>
      </c>
      <c r="J142" t="s">
        <v>829</v>
      </c>
      <c r="S142" s="2" t="s">
        <v>1474</v>
      </c>
      <c r="T142">
        <f t="shared" si="62"/>
        <v>0</v>
      </c>
      <c r="U142">
        <f t="shared" si="63"/>
        <v>0</v>
      </c>
      <c r="V142">
        <f t="shared" si="64"/>
        <v>0</v>
      </c>
      <c r="W142">
        <f t="shared" si="65"/>
        <v>0</v>
      </c>
      <c r="X142">
        <f t="shared" si="66"/>
        <v>0</v>
      </c>
      <c r="Y142">
        <f t="shared" si="61"/>
        <v>0</v>
      </c>
      <c r="Z142">
        <f t="shared" si="67"/>
        <v>0</v>
      </c>
      <c r="AB142" s="2" t="s">
        <v>1474</v>
      </c>
      <c r="AC142">
        <f t="shared" si="68"/>
        <v>0</v>
      </c>
      <c r="AD142">
        <f t="shared" si="69"/>
        <v>0</v>
      </c>
      <c r="AE142">
        <f t="shared" si="70"/>
        <v>0</v>
      </c>
      <c r="AF142">
        <f t="shared" si="71"/>
        <v>0</v>
      </c>
      <c r="AG142" s="8">
        <f t="shared" si="72"/>
        <v>0</v>
      </c>
      <c r="AH142">
        <f t="shared" si="74"/>
        <v>0</v>
      </c>
      <c r="AI142">
        <f t="shared" si="73"/>
        <v>0</v>
      </c>
    </row>
    <row r="143" spans="1:35" x14ac:dyDescent="0.25">
      <c r="A143" t="s">
        <v>80</v>
      </c>
      <c r="B143" t="s">
        <v>891</v>
      </c>
      <c r="C143">
        <v>1117</v>
      </c>
      <c r="D143">
        <v>16336</v>
      </c>
      <c r="E143">
        <v>0</v>
      </c>
      <c r="F143" t="s">
        <v>737</v>
      </c>
      <c r="I143" t="s">
        <v>829</v>
      </c>
      <c r="J143" t="s">
        <v>829</v>
      </c>
      <c r="S143" s="2" t="s">
        <v>1466</v>
      </c>
      <c r="T143">
        <f t="shared" si="62"/>
        <v>0</v>
      </c>
      <c r="U143">
        <f t="shared" si="63"/>
        <v>0</v>
      </c>
      <c r="V143">
        <f t="shared" si="64"/>
        <v>0</v>
      </c>
      <c r="W143">
        <f t="shared" si="65"/>
        <v>0</v>
      </c>
      <c r="X143">
        <f t="shared" si="66"/>
        <v>0</v>
      </c>
      <c r="Y143">
        <f t="shared" si="61"/>
        <v>0</v>
      </c>
      <c r="Z143">
        <f t="shared" si="67"/>
        <v>0</v>
      </c>
      <c r="AB143" s="2" t="s">
        <v>1466</v>
      </c>
      <c r="AC143">
        <f t="shared" si="68"/>
        <v>0</v>
      </c>
      <c r="AD143">
        <f t="shared" si="69"/>
        <v>0</v>
      </c>
      <c r="AE143">
        <f t="shared" si="70"/>
        <v>0</v>
      </c>
      <c r="AF143">
        <f t="shared" si="71"/>
        <v>0</v>
      </c>
      <c r="AG143" s="8">
        <f t="shared" si="72"/>
        <v>0</v>
      </c>
      <c r="AH143">
        <f t="shared" si="74"/>
        <v>0</v>
      </c>
      <c r="AI143">
        <f t="shared" si="73"/>
        <v>0</v>
      </c>
    </row>
    <row r="144" spans="1:35" x14ac:dyDescent="0.25">
      <c r="A144" t="s">
        <v>34</v>
      </c>
      <c r="B144" t="s">
        <v>1029</v>
      </c>
      <c r="C144">
        <v>1203</v>
      </c>
      <c r="D144" t="e">
        <v>#N/A</v>
      </c>
      <c r="E144">
        <v>0</v>
      </c>
      <c r="F144" t="s">
        <v>737</v>
      </c>
      <c r="I144" t="s">
        <v>612</v>
      </c>
      <c r="J144" t="s">
        <v>612</v>
      </c>
      <c r="S144" s="2" t="s">
        <v>1456</v>
      </c>
      <c r="T144">
        <f t="shared" si="62"/>
        <v>0</v>
      </c>
      <c r="U144">
        <f t="shared" si="63"/>
        <v>0</v>
      </c>
      <c r="V144">
        <f t="shared" si="64"/>
        <v>0</v>
      </c>
      <c r="W144">
        <f t="shared" si="65"/>
        <v>0</v>
      </c>
      <c r="X144">
        <f t="shared" si="66"/>
        <v>0</v>
      </c>
      <c r="Y144">
        <f t="shared" si="61"/>
        <v>0</v>
      </c>
      <c r="Z144">
        <f t="shared" si="67"/>
        <v>0</v>
      </c>
      <c r="AB144" s="2" t="s">
        <v>1456</v>
      </c>
      <c r="AC144">
        <f t="shared" si="68"/>
        <v>0</v>
      </c>
      <c r="AD144">
        <f t="shared" si="69"/>
        <v>0</v>
      </c>
      <c r="AE144">
        <f t="shared" si="70"/>
        <v>0</v>
      </c>
      <c r="AF144">
        <f t="shared" si="71"/>
        <v>0</v>
      </c>
      <c r="AG144" s="8">
        <f t="shared" si="72"/>
        <v>0</v>
      </c>
      <c r="AH144">
        <f t="shared" si="74"/>
        <v>0</v>
      </c>
      <c r="AI144">
        <f t="shared" si="73"/>
        <v>0</v>
      </c>
    </row>
    <row r="145" spans="1:35" x14ac:dyDescent="0.25">
      <c r="A145" t="s">
        <v>887</v>
      </c>
      <c r="B145" t="s">
        <v>1129</v>
      </c>
      <c r="C145">
        <v>1284</v>
      </c>
      <c r="D145">
        <v>15131</v>
      </c>
      <c r="E145">
        <v>0</v>
      </c>
      <c r="F145" t="s">
        <v>737</v>
      </c>
      <c r="I145" t="s">
        <v>604</v>
      </c>
      <c r="J145" t="s">
        <v>749</v>
      </c>
      <c r="S145" s="2" t="s">
        <v>1461</v>
      </c>
      <c r="T145">
        <f t="shared" si="62"/>
        <v>0</v>
      </c>
      <c r="U145">
        <f t="shared" si="63"/>
        <v>0</v>
      </c>
      <c r="V145">
        <f t="shared" si="64"/>
        <v>0</v>
      </c>
      <c r="W145">
        <f t="shared" si="65"/>
        <v>0</v>
      </c>
      <c r="X145">
        <f t="shared" si="66"/>
        <v>0</v>
      </c>
      <c r="Y145">
        <f t="shared" si="61"/>
        <v>0</v>
      </c>
      <c r="Z145">
        <f t="shared" si="67"/>
        <v>0</v>
      </c>
      <c r="AB145" s="2" t="s">
        <v>1461</v>
      </c>
      <c r="AC145">
        <f t="shared" si="68"/>
        <v>0</v>
      </c>
      <c r="AD145">
        <f t="shared" si="69"/>
        <v>0</v>
      </c>
      <c r="AE145">
        <f t="shared" si="70"/>
        <v>0</v>
      </c>
      <c r="AF145">
        <f t="shared" si="71"/>
        <v>0</v>
      </c>
      <c r="AG145" s="8">
        <f t="shared" si="72"/>
        <v>0</v>
      </c>
      <c r="AH145">
        <f t="shared" si="74"/>
        <v>0</v>
      </c>
      <c r="AI145">
        <f t="shared" si="73"/>
        <v>0</v>
      </c>
    </row>
    <row r="146" spans="1:35" x14ac:dyDescent="0.25">
      <c r="A146" t="s">
        <v>1263</v>
      </c>
      <c r="B146" t="s">
        <v>1264</v>
      </c>
      <c r="C146">
        <v>1394</v>
      </c>
      <c r="D146">
        <v>11124</v>
      </c>
      <c r="E146">
        <v>0</v>
      </c>
      <c r="F146" t="s">
        <v>737</v>
      </c>
      <c r="I146" t="s">
        <v>749</v>
      </c>
      <c r="J146" t="s">
        <v>749</v>
      </c>
      <c r="S146" s="2" t="s">
        <v>1462</v>
      </c>
      <c r="T146">
        <f t="shared" si="62"/>
        <v>0</v>
      </c>
      <c r="U146">
        <f t="shared" si="63"/>
        <v>0</v>
      </c>
      <c r="V146">
        <f t="shared" si="64"/>
        <v>0</v>
      </c>
      <c r="W146">
        <f t="shared" si="65"/>
        <v>0</v>
      </c>
      <c r="X146">
        <f t="shared" si="66"/>
        <v>0</v>
      </c>
      <c r="Y146">
        <f t="shared" si="61"/>
        <v>0</v>
      </c>
      <c r="Z146">
        <f t="shared" si="67"/>
        <v>0</v>
      </c>
      <c r="AB146" s="2" t="s">
        <v>1462</v>
      </c>
      <c r="AC146">
        <f t="shared" si="68"/>
        <v>0</v>
      </c>
      <c r="AD146">
        <f t="shared" si="69"/>
        <v>0</v>
      </c>
      <c r="AE146">
        <f t="shared" si="70"/>
        <v>0</v>
      </c>
      <c r="AF146">
        <f t="shared" si="71"/>
        <v>0</v>
      </c>
      <c r="AG146" s="8">
        <f t="shared" si="72"/>
        <v>0</v>
      </c>
      <c r="AH146">
        <f t="shared" si="74"/>
        <v>0</v>
      </c>
      <c r="AI146">
        <f t="shared" si="73"/>
        <v>0</v>
      </c>
    </row>
    <row r="147" spans="1:35" x14ac:dyDescent="0.25">
      <c r="A147" t="s">
        <v>127</v>
      </c>
      <c r="B147" t="s">
        <v>1413</v>
      </c>
      <c r="C147">
        <v>1517</v>
      </c>
      <c r="D147">
        <v>14608</v>
      </c>
      <c r="E147">
        <v>0</v>
      </c>
      <c r="F147" t="s">
        <v>737</v>
      </c>
      <c r="I147" t="s">
        <v>625</v>
      </c>
      <c r="J147" t="s">
        <v>695</v>
      </c>
      <c r="S147" t="s">
        <v>785</v>
      </c>
      <c r="T147">
        <f t="shared" si="62"/>
        <v>0</v>
      </c>
      <c r="U147">
        <f t="shared" si="63"/>
        <v>0</v>
      </c>
      <c r="V147">
        <f t="shared" si="64"/>
        <v>0</v>
      </c>
      <c r="W147">
        <f t="shared" si="65"/>
        <v>0</v>
      </c>
      <c r="X147">
        <f t="shared" si="66"/>
        <v>0</v>
      </c>
      <c r="Y147">
        <f t="shared" si="61"/>
        <v>0</v>
      </c>
      <c r="Z147">
        <f t="shared" si="67"/>
        <v>0</v>
      </c>
      <c r="AB147" t="s">
        <v>785</v>
      </c>
      <c r="AC147">
        <f t="shared" si="68"/>
        <v>0</v>
      </c>
      <c r="AD147">
        <f t="shared" si="69"/>
        <v>0</v>
      </c>
      <c r="AE147">
        <f t="shared" si="70"/>
        <v>0</v>
      </c>
      <c r="AF147">
        <f t="shared" si="71"/>
        <v>0</v>
      </c>
      <c r="AG147" s="8">
        <f t="shared" si="72"/>
        <v>0</v>
      </c>
      <c r="AH147">
        <f t="shared" si="74"/>
        <v>0</v>
      </c>
      <c r="AI147">
        <f t="shared" si="73"/>
        <v>0</v>
      </c>
    </row>
    <row r="148" spans="1:35" x14ac:dyDescent="0.25">
      <c r="A148" t="s">
        <v>23</v>
      </c>
      <c r="B148" t="s">
        <v>249</v>
      </c>
      <c r="C148">
        <v>35</v>
      </c>
      <c r="D148">
        <v>6840</v>
      </c>
      <c r="E148">
        <v>1</v>
      </c>
      <c r="F148" t="s">
        <v>687</v>
      </c>
      <c r="G148" t="s">
        <v>710</v>
      </c>
      <c r="I148" t="s">
        <v>695</v>
      </c>
      <c r="J148" t="s">
        <v>695</v>
      </c>
      <c r="S148" s="2" t="s">
        <v>1467</v>
      </c>
      <c r="T148">
        <f t="shared" si="62"/>
        <v>0</v>
      </c>
      <c r="U148">
        <f t="shared" si="63"/>
        <v>0</v>
      </c>
      <c r="V148">
        <f t="shared" si="64"/>
        <v>0</v>
      </c>
      <c r="W148">
        <f t="shared" si="65"/>
        <v>0</v>
      </c>
      <c r="X148">
        <f t="shared" si="66"/>
        <v>0</v>
      </c>
      <c r="Y148">
        <f t="shared" si="61"/>
        <v>0</v>
      </c>
      <c r="Z148">
        <f t="shared" si="67"/>
        <v>0</v>
      </c>
      <c r="AB148" s="2" t="s">
        <v>1467</v>
      </c>
      <c r="AC148">
        <f t="shared" si="68"/>
        <v>0</v>
      </c>
      <c r="AD148">
        <f t="shared" si="69"/>
        <v>0</v>
      </c>
      <c r="AE148">
        <f t="shared" si="70"/>
        <v>0</v>
      </c>
      <c r="AF148">
        <f t="shared" si="71"/>
        <v>0</v>
      </c>
      <c r="AG148" s="8">
        <f t="shared" si="72"/>
        <v>0</v>
      </c>
      <c r="AH148">
        <f t="shared" si="74"/>
        <v>0</v>
      </c>
      <c r="AI148">
        <f t="shared" si="73"/>
        <v>0</v>
      </c>
    </row>
    <row r="149" spans="1:35" x14ac:dyDescent="0.25">
      <c r="A149" t="s">
        <v>59</v>
      </c>
      <c r="B149" t="s">
        <v>348</v>
      </c>
      <c r="C149">
        <v>138</v>
      </c>
      <c r="D149">
        <v>4133</v>
      </c>
      <c r="E149">
        <v>1</v>
      </c>
      <c r="F149" t="s">
        <v>687</v>
      </c>
      <c r="G149" t="s">
        <v>861</v>
      </c>
      <c r="I149" t="s">
        <v>606</v>
      </c>
      <c r="J149" t="s">
        <v>606</v>
      </c>
      <c r="S149" s="2" t="s">
        <v>1463</v>
      </c>
      <c r="T149">
        <f t="shared" si="62"/>
        <v>0</v>
      </c>
      <c r="U149">
        <f t="shared" si="63"/>
        <v>0</v>
      </c>
      <c r="V149">
        <f t="shared" si="64"/>
        <v>0</v>
      </c>
      <c r="W149">
        <f t="shared" si="65"/>
        <v>0</v>
      </c>
      <c r="X149">
        <f t="shared" si="66"/>
        <v>0</v>
      </c>
      <c r="Y149">
        <f t="shared" si="61"/>
        <v>0</v>
      </c>
      <c r="Z149">
        <f t="shared" si="67"/>
        <v>0</v>
      </c>
      <c r="AB149" s="2" t="s">
        <v>1463</v>
      </c>
      <c r="AC149">
        <f t="shared" si="68"/>
        <v>0</v>
      </c>
      <c r="AD149">
        <f t="shared" si="69"/>
        <v>0</v>
      </c>
      <c r="AE149">
        <f t="shared" si="70"/>
        <v>0</v>
      </c>
      <c r="AF149">
        <f t="shared" si="71"/>
        <v>0</v>
      </c>
      <c r="AG149" s="8">
        <f t="shared" si="72"/>
        <v>0</v>
      </c>
      <c r="AH149">
        <f t="shared" si="74"/>
        <v>0</v>
      </c>
      <c r="AI149">
        <f t="shared" si="73"/>
        <v>0</v>
      </c>
    </row>
    <row r="150" spans="1:35" x14ac:dyDescent="0.25">
      <c r="A150" t="s">
        <v>198</v>
      </c>
      <c r="B150" t="s">
        <v>473</v>
      </c>
      <c r="C150">
        <v>272</v>
      </c>
      <c r="D150">
        <v>7158</v>
      </c>
      <c r="E150">
        <v>1</v>
      </c>
      <c r="F150" t="s">
        <v>687</v>
      </c>
      <c r="G150" t="s">
        <v>710</v>
      </c>
      <c r="I150" t="s">
        <v>586</v>
      </c>
      <c r="J150" t="s">
        <v>1434</v>
      </c>
      <c r="S150" s="2" t="s">
        <v>1459</v>
      </c>
      <c r="T150">
        <f t="shared" si="62"/>
        <v>0</v>
      </c>
      <c r="U150">
        <f t="shared" si="63"/>
        <v>0</v>
      </c>
      <c r="V150">
        <f t="shared" si="64"/>
        <v>0</v>
      </c>
      <c r="W150">
        <f t="shared" si="65"/>
        <v>0</v>
      </c>
      <c r="X150">
        <f t="shared" si="66"/>
        <v>0</v>
      </c>
      <c r="Y150">
        <f t="shared" si="61"/>
        <v>0</v>
      </c>
      <c r="Z150">
        <f t="shared" si="67"/>
        <v>0</v>
      </c>
      <c r="AB150" s="2" t="s">
        <v>1459</v>
      </c>
      <c r="AC150">
        <f t="shared" si="68"/>
        <v>0</v>
      </c>
      <c r="AD150">
        <f t="shared" si="69"/>
        <v>0</v>
      </c>
      <c r="AE150">
        <f t="shared" si="70"/>
        <v>0</v>
      </c>
      <c r="AF150">
        <f t="shared" si="71"/>
        <v>0</v>
      </c>
      <c r="AG150" s="8">
        <f t="shared" si="72"/>
        <v>0</v>
      </c>
      <c r="AH150">
        <f t="shared" si="74"/>
        <v>0</v>
      </c>
      <c r="AI150">
        <f t="shared" si="73"/>
        <v>0</v>
      </c>
    </row>
    <row r="151" spans="1:35" x14ac:dyDescent="0.25">
      <c r="A151" t="s">
        <v>685</v>
      </c>
      <c r="B151" t="s">
        <v>686</v>
      </c>
      <c r="C151">
        <v>1011</v>
      </c>
      <c r="D151">
        <v>14219</v>
      </c>
      <c r="E151">
        <v>0</v>
      </c>
      <c r="F151" t="s">
        <v>687</v>
      </c>
      <c r="I151" t="s">
        <v>630</v>
      </c>
      <c r="J151" t="s">
        <v>1434</v>
      </c>
      <c r="S151" s="2" t="s">
        <v>1468</v>
      </c>
      <c r="T151">
        <f t="shared" si="62"/>
        <v>0</v>
      </c>
      <c r="U151">
        <f t="shared" si="63"/>
        <v>0</v>
      </c>
      <c r="V151">
        <f t="shared" si="64"/>
        <v>0</v>
      </c>
      <c r="W151">
        <f t="shared" si="65"/>
        <v>0</v>
      </c>
      <c r="X151">
        <f t="shared" si="66"/>
        <v>0</v>
      </c>
      <c r="Y151">
        <f t="shared" si="61"/>
        <v>0</v>
      </c>
      <c r="Z151">
        <f t="shared" si="67"/>
        <v>0</v>
      </c>
      <c r="AB151" s="2" t="s">
        <v>1468</v>
      </c>
      <c r="AC151">
        <f t="shared" si="68"/>
        <v>0</v>
      </c>
      <c r="AD151">
        <f t="shared" si="69"/>
        <v>0</v>
      </c>
      <c r="AE151">
        <f t="shared" si="70"/>
        <v>0</v>
      </c>
      <c r="AF151">
        <f t="shared" si="71"/>
        <v>0</v>
      </c>
      <c r="AG151" s="8">
        <f t="shared" si="72"/>
        <v>0</v>
      </c>
      <c r="AH151">
        <f t="shared" si="74"/>
        <v>0</v>
      </c>
      <c r="AI151">
        <f t="shared" si="73"/>
        <v>0</v>
      </c>
    </row>
    <row r="152" spans="1:35" x14ac:dyDescent="0.25">
      <c r="A152" t="s">
        <v>862</v>
      </c>
      <c r="B152" t="s">
        <v>863</v>
      </c>
      <c r="C152">
        <v>1099</v>
      </c>
      <c r="D152">
        <v>18389</v>
      </c>
      <c r="E152">
        <v>0</v>
      </c>
      <c r="F152" t="s">
        <v>687</v>
      </c>
      <c r="I152" t="s">
        <v>624</v>
      </c>
      <c r="J152" s="2" t="s">
        <v>1459</v>
      </c>
      <c r="S152" s="2" t="s">
        <v>1469</v>
      </c>
      <c r="T152">
        <f t="shared" si="62"/>
        <v>0</v>
      </c>
      <c r="U152">
        <f t="shared" si="63"/>
        <v>0</v>
      </c>
      <c r="V152">
        <f t="shared" si="64"/>
        <v>0</v>
      </c>
      <c r="W152">
        <f t="shared" si="65"/>
        <v>0</v>
      </c>
      <c r="X152">
        <f t="shared" si="66"/>
        <v>0</v>
      </c>
      <c r="Y152">
        <f t="shared" si="61"/>
        <v>0</v>
      </c>
      <c r="Z152">
        <f t="shared" si="67"/>
        <v>0</v>
      </c>
      <c r="AB152" s="2" t="s">
        <v>1469</v>
      </c>
      <c r="AC152">
        <f t="shared" si="68"/>
        <v>0</v>
      </c>
      <c r="AD152">
        <f t="shared" si="69"/>
        <v>0</v>
      </c>
      <c r="AE152">
        <f t="shared" si="70"/>
        <v>0</v>
      </c>
      <c r="AF152">
        <f t="shared" si="71"/>
        <v>0</v>
      </c>
      <c r="AG152" s="8">
        <f t="shared" si="72"/>
        <v>0</v>
      </c>
      <c r="AH152">
        <f t="shared" si="74"/>
        <v>0</v>
      </c>
      <c r="AI152">
        <f t="shared" si="73"/>
        <v>0</v>
      </c>
    </row>
    <row r="153" spans="1:35" x14ac:dyDescent="0.25">
      <c r="A153" t="s">
        <v>930</v>
      </c>
      <c r="B153" t="s">
        <v>931</v>
      </c>
      <c r="C153">
        <v>1141</v>
      </c>
      <c r="D153">
        <v>18566</v>
      </c>
      <c r="E153">
        <v>0</v>
      </c>
      <c r="F153" t="s">
        <v>687</v>
      </c>
      <c r="I153" t="s">
        <v>569</v>
      </c>
      <c r="J153" t="s">
        <v>569</v>
      </c>
      <c r="S153" s="2" t="s">
        <v>1458</v>
      </c>
      <c r="T153">
        <f t="shared" si="62"/>
        <v>0</v>
      </c>
      <c r="U153">
        <f t="shared" si="63"/>
        <v>0</v>
      </c>
      <c r="V153">
        <f t="shared" si="64"/>
        <v>0</v>
      </c>
      <c r="W153">
        <f t="shared" si="65"/>
        <v>0</v>
      </c>
      <c r="X153">
        <f t="shared" si="66"/>
        <v>0</v>
      </c>
      <c r="Y153">
        <f t="shared" si="61"/>
        <v>0</v>
      </c>
      <c r="Z153">
        <f t="shared" si="67"/>
        <v>0</v>
      </c>
      <c r="AB153" s="2" t="s">
        <v>1458</v>
      </c>
      <c r="AC153">
        <f t="shared" si="68"/>
        <v>0</v>
      </c>
      <c r="AD153">
        <f t="shared" si="69"/>
        <v>0</v>
      </c>
      <c r="AE153">
        <f t="shared" si="70"/>
        <v>0</v>
      </c>
      <c r="AF153">
        <f t="shared" si="71"/>
        <v>0</v>
      </c>
      <c r="AG153" s="8">
        <f t="shared" si="72"/>
        <v>0</v>
      </c>
      <c r="AH153">
        <f t="shared" si="74"/>
        <v>0</v>
      </c>
      <c r="AI153">
        <f t="shared" si="73"/>
        <v>0</v>
      </c>
    </row>
    <row r="154" spans="1:35" x14ac:dyDescent="0.25">
      <c r="A154" t="s">
        <v>1133</v>
      </c>
      <c r="B154" t="s">
        <v>1134</v>
      </c>
      <c r="C154">
        <v>1287</v>
      </c>
      <c r="D154">
        <v>14203</v>
      </c>
      <c r="E154">
        <v>0</v>
      </c>
      <c r="F154" t="s">
        <v>687</v>
      </c>
      <c r="I154" t="s">
        <v>848</v>
      </c>
      <c r="J154" t="s">
        <v>797</v>
      </c>
      <c r="S154" s="2" t="s">
        <v>1470</v>
      </c>
      <c r="T154">
        <f t="shared" si="62"/>
        <v>0</v>
      </c>
      <c r="U154">
        <f t="shared" si="63"/>
        <v>0</v>
      </c>
      <c r="V154">
        <f t="shared" si="64"/>
        <v>0</v>
      </c>
      <c r="W154">
        <f t="shared" si="65"/>
        <v>0</v>
      </c>
      <c r="X154">
        <f t="shared" si="66"/>
        <v>0</v>
      </c>
      <c r="Y154">
        <f t="shared" si="61"/>
        <v>0</v>
      </c>
      <c r="Z154">
        <f t="shared" si="67"/>
        <v>0</v>
      </c>
      <c r="AB154" s="2" t="s">
        <v>1470</v>
      </c>
      <c r="AC154">
        <f t="shared" si="68"/>
        <v>0</v>
      </c>
      <c r="AD154">
        <f t="shared" si="69"/>
        <v>0</v>
      </c>
      <c r="AE154">
        <f t="shared" si="70"/>
        <v>0</v>
      </c>
      <c r="AF154">
        <f t="shared" si="71"/>
        <v>0</v>
      </c>
      <c r="AG154" s="8">
        <f t="shared" si="72"/>
        <v>0</v>
      </c>
      <c r="AH154">
        <f t="shared" si="74"/>
        <v>0</v>
      </c>
      <c r="AI154">
        <f t="shared" si="73"/>
        <v>0</v>
      </c>
    </row>
    <row r="155" spans="1:35" x14ac:dyDescent="0.25">
      <c r="A155" t="s">
        <v>968</v>
      </c>
      <c r="B155" t="s">
        <v>1317</v>
      </c>
      <c r="C155">
        <v>1439</v>
      </c>
      <c r="D155" t="e">
        <v>#N/A</v>
      </c>
      <c r="E155">
        <v>0</v>
      </c>
      <c r="F155" t="s">
        <v>687</v>
      </c>
      <c r="I155" t="s">
        <v>908</v>
      </c>
      <c r="J155" t="s">
        <v>765</v>
      </c>
      <c r="S155" s="2" t="s">
        <v>1460</v>
      </c>
      <c r="T155">
        <f t="shared" si="62"/>
        <v>0</v>
      </c>
      <c r="U155">
        <f t="shared" si="63"/>
        <v>0</v>
      </c>
      <c r="V155">
        <f t="shared" si="64"/>
        <v>0</v>
      </c>
      <c r="W155">
        <f t="shared" si="65"/>
        <v>0</v>
      </c>
      <c r="X155">
        <f t="shared" si="66"/>
        <v>0</v>
      </c>
      <c r="Y155">
        <f t="shared" si="61"/>
        <v>0</v>
      </c>
      <c r="Z155">
        <f t="shared" si="67"/>
        <v>0</v>
      </c>
      <c r="AB155" s="2" t="s">
        <v>1460</v>
      </c>
      <c r="AC155">
        <f t="shared" si="68"/>
        <v>0</v>
      </c>
      <c r="AD155">
        <f t="shared" si="69"/>
        <v>0</v>
      </c>
      <c r="AE155">
        <f t="shared" si="70"/>
        <v>0</v>
      </c>
      <c r="AF155">
        <f t="shared" si="71"/>
        <v>0</v>
      </c>
      <c r="AG155" s="8">
        <f t="shared" si="72"/>
        <v>0</v>
      </c>
      <c r="AH155">
        <f t="shared" si="74"/>
        <v>0</v>
      </c>
      <c r="AI155">
        <f t="shared" si="73"/>
        <v>0</v>
      </c>
    </row>
    <row r="156" spans="1:35" x14ac:dyDescent="0.25">
      <c r="A156" t="s">
        <v>85</v>
      </c>
      <c r="B156" t="s">
        <v>1317</v>
      </c>
      <c r="C156">
        <v>1440</v>
      </c>
      <c r="D156">
        <v>13339</v>
      </c>
      <c r="E156">
        <v>0</v>
      </c>
      <c r="F156" t="s">
        <v>687</v>
      </c>
      <c r="I156" t="s">
        <v>551</v>
      </c>
      <c r="J156" t="s">
        <v>1440</v>
      </c>
      <c r="S156" s="2" t="s">
        <v>1471</v>
      </c>
      <c r="T156">
        <f t="shared" si="62"/>
        <v>0</v>
      </c>
      <c r="U156">
        <f t="shared" si="63"/>
        <v>0</v>
      </c>
      <c r="V156">
        <f t="shared" si="64"/>
        <v>0</v>
      </c>
      <c r="W156">
        <f t="shared" si="65"/>
        <v>0</v>
      </c>
      <c r="X156">
        <f t="shared" si="66"/>
        <v>0</v>
      </c>
      <c r="Y156">
        <f t="shared" si="61"/>
        <v>0</v>
      </c>
      <c r="Z156">
        <f t="shared" si="67"/>
        <v>0</v>
      </c>
      <c r="AB156" s="2" t="s">
        <v>1471</v>
      </c>
      <c r="AC156">
        <f t="shared" si="68"/>
        <v>0</v>
      </c>
      <c r="AD156">
        <f t="shared" si="69"/>
        <v>0</v>
      </c>
      <c r="AE156">
        <f t="shared" si="70"/>
        <v>0</v>
      </c>
      <c r="AF156">
        <f t="shared" si="71"/>
        <v>0</v>
      </c>
      <c r="AG156" s="8">
        <f t="shared" si="72"/>
        <v>0</v>
      </c>
      <c r="AH156">
        <f t="shared" si="74"/>
        <v>0</v>
      </c>
      <c r="AI156">
        <f t="shared" si="73"/>
        <v>0</v>
      </c>
    </row>
    <row r="157" spans="1:35" x14ac:dyDescent="0.25">
      <c r="A157" t="s">
        <v>32</v>
      </c>
      <c r="B157" t="s">
        <v>432</v>
      </c>
      <c r="C157">
        <v>230</v>
      </c>
      <c r="D157">
        <v>7757</v>
      </c>
      <c r="E157">
        <v>1</v>
      </c>
      <c r="F157" t="s">
        <v>1313</v>
      </c>
      <c r="G157" t="s">
        <v>1468</v>
      </c>
      <c r="I157" t="s">
        <v>703</v>
      </c>
      <c r="J157" t="s">
        <v>1440</v>
      </c>
    </row>
    <row r="158" spans="1:35" x14ac:dyDescent="0.25">
      <c r="A158" t="s">
        <v>788</v>
      </c>
      <c r="B158" t="s">
        <v>1312</v>
      </c>
      <c r="C158">
        <v>1436</v>
      </c>
      <c r="D158">
        <v>13004</v>
      </c>
      <c r="E158">
        <v>0</v>
      </c>
      <c r="F158" t="s">
        <v>1313</v>
      </c>
      <c r="I158" t="s">
        <v>525</v>
      </c>
      <c r="J158" t="s">
        <v>1442</v>
      </c>
    </row>
    <row r="159" spans="1:35" x14ac:dyDescent="0.25">
      <c r="A159" t="s">
        <v>191</v>
      </c>
      <c r="B159" t="s">
        <v>1414</v>
      </c>
      <c r="C159">
        <v>1518</v>
      </c>
      <c r="D159">
        <v>15545</v>
      </c>
      <c r="E159">
        <v>0</v>
      </c>
      <c r="F159" t="s">
        <v>1313</v>
      </c>
      <c r="I159" t="s">
        <v>797</v>
      </c>
      <c r="J159" t="s">
        <v>1442</v>
      </c>
    </row>
    <row r="160" spans="1:35" x14ac:dyDescent="0.25">
      <c r="A160" t="s">
        <v>12</v>
      </c>
      <c r="B160" t="s">
        <v>327</v>
      </c>
      <c r="C160">
        <v>116</v>
      </c>
      <c r="D160">
        <v>2172</v>
      </c>
      <c r="E160">
        <v>1</v>
      </c>
      <c r="F160" t="s">
        <v>1082</v>
      </c>
      <c r="G160" t="s">
        <v>870</v>
      </c>
      <c r="I160" t="s">
        <v>537</v>
      </c>
      <c r="J160" t="s">
        <v>1441</v>
      </c>
    </row>
    <row r="161" spans="1:10" x14ac:dyDescent="0.25">
      <c r="A161" t="s">
        <v>134</v>
      </c>
      <c r="B161" t="s">
        <v>375</v>
      </c>
      <c r="C161">
        <v>167</v>
      </c>
      <c r="D161">
        <v>3311</v>
      </c>
      <c r="E161">
        <v>1</v>
      </c>
      <c r="F161" t="s">
        <v>1082</v>
      </c>
      <c r="G161" t="s">
        <v>861</v>
      </c>
      <c r="I161" t="s">
        <v>765</v>
      </c>
      <c r="J161" t="s">
        <v>1441</v>
      </c>
    </row>
    <row r="162" spans="1:10" x14ac:dyDescent="0.25">
      <c r="A162" t="s">
        <v>43</v>
      </c>
      <c r="B162" t="s">
        <v>434</v>
      </c>
      <c r="C162">
        <v>232</v>
      </c>
      <c r="D162">
        <v>13</v>
      </c>
      <c r="E162">
        <v>1</v>
      </c>
      <c r="F162" t="s">
        <v>1082</v>
      </c>
      <c r="G162" t="s">
        <v>992</v>
      </c>
      <c r="I162" t="s">
        <v>495</v>
      </c>
      <c r="J162" t="s">
        <v>1444</v>
      </c>
    </row>
    <row r="163" spans="1:10" x14ac:dyDescent="0.25">
      <c r="A163" t="s">
        <v>193</v>
      </c>
      <c r="B163" t="s">
        <v>464</v>
      </c>
      <c r="C163">
        <v>263</v>
      </c>
      <c r="D163">
        <v>4685</v>
      </c>
      <c r="E163">
        <v>1</v>
      </c>
      <c r="F163" t="s">
        <v>1082</v>
      </c>
      <c r="G163" t="s">
        <v>682</v>
      </c>
      <c r="I163" t="s">
        <v>1126</v>
      </c>
      <c r="J163" t="s">
        <v>1444</v>
      </c>
    </row>
    <row r="164" spans="1:10" x14ac:dyDescent="0.25">
      <c r="A164" t="s">
        <v>48</v>
      </c>
      <c r="B164" t="s">
        <v>345</v>
      </c>
      <c r="C164">
        <v>1239</v>
      </c>
      <c r="D164">
        <v>10806</v>
      </c>
      <c r="E164">
        <v>0</v>
      </c>
      <c r="F164" t="s">
        <v>1082</v>
      </c>
      <c r="I164" t="s">
        <v>510</v>
      </c>
      <c r="J164" t="s">
        <v>1443</v>
      </c>
    </row>
    <row r="165" spans="1:10" x14ac:dyDescent="0.25">
      <c r="A165" t="s">
        <v>1141</v>
      </c>
      <c r="B165" t="s">
        <v>1142</v>
      </c>
      <c r="C165">
        <v>1293</v>
      </c>
      <c r="D165">
        <v>11197</v>
      </c>
      <c r="E165">
        <v>0</v>
      </c>
      <c r="F165" t="s">
        <v>1082</v>
      </c>
      <c r="I165" t="s">
        <v>826</v>
      </c>
      <c r="J165" t="s">
        <v>1443</v>
      </c>
    </row>
    <row r="166" spans="1:10" x14ac:dyDescent="0.25">
      <c r="A166" t="s">
        <v>1381</v>
      </c>
      <c r="B166" t="s">
        <v>1382</v>
      </c>
      <c r="C166">
        <v>1493</v>
      </c>
      <c r="D166">
        <v>19455</v>
      </c>
      <c r="E166">
        <v>0</v>
      </c>
      <c r="F166" t="s">
        <v>1082</v>
      </c>
      <c r="I166" t="s">
        <v>509</v>
      </c>
      <c r="J166" t="s">
        <v>1435</v>
      </c>
    </row>
    <row r="167" spans="1:10" x14ac:dyDescent="0.25">
      <c r="A167" t="s">
        <v>1415</v>
      </c>
      <c r="B167" t="s">
        <v>1414</v>
      </c>
      <c r="C167">
        <v>1520</v>
      </c>
      <c r="D167">
        <v>18740</v>
      </c>
      <c r="E167">
        <v>0</v>
      </c>
      <c r="F167" t="s">
        <v>1082</v>
      </c>
      <c r="I167" t="s">
        <v>522</v>
      </c>
      <c r="J167" t="s">
        <v>1003</v>
      </c>
    </row>
    <row r="168" spans="1:10" x14ac:dyDescent="0.25">
      <c r="A168" t="s">
        <v>73</v>
      </c>
      <c r="B168" t="s">
        <v>292</v>
      </c>
      <c r="C168">
        <v>79</v>
      </c>
      <c r="D168">
        <v>255</v>
      </c>
      <c r="E168">
        <v>1</v>
      </c>
      <c r="F168" t="s">
        <v>823</v>
      </c>
      <c r="G168" t="s">
        <v>710</v>
      </c>
      <c r="I168" t="s">
        <v>1003</v>
      </c>
      <c r="J168" t="s">
        <v>1003</v>
      </c>
    </row>
    <row r="169" spans="1:10" x14ac:dyDescent="0.25">
      <c r="A169" t="s">
        <v>75</v>
      </c>
      <c r="B169" t="s">
        <v>297</v>
      </c>
      <c r="C169">
        <v>84</v>
      </c>
      <c r="D169">
        <v>5827</v>
      </c>
      <c r="E169">
        <v>1</v>
      </c>
      <c r="F169" t="s">
        <v>823</v>
      </c>
      <c r="G169" t="s">
        <v>680</v>
      </c>
      <c r="I169" t="s">
        <v>821</v>
      </c>
      <c r="J169" t="s">
        <v>821</v>
      </c>
    </row>
    <row r="170" spans="1:10" x14ac:dyDescent="0.25">
      <c r="A170" t="s">
        <v>113</v>
      </c>
      <c r="B170" t="s">
        <v>349</v>
      </c>
      <c r="C170">
        <v>139</v>
      </c>
      <c r="D170">
        <v>3448</v>
      </c>
      <c r="E170">
        <v>1</v>
      </c>
      <c r="F170" t="s">
        <v>823</v>
      </c>
      <c r="G170" t="s">
        <v>1440</v>
      </c>
      <c r="I170" t="s">
        <v>508</v>
      </c>
      <c r="J170" t="s">
        <v>821</v>
      </c>
    </row>
    <row r="171" spans="1:10" x14ac:dyDescent="0.25">
      <c r="A171" t="s">
        <v>114</v>
      </c>
      <c r="B171" t="s">
        <v>822</v>
      </c>
      <c r="C171">
        <v>1078</v>
      </c>
      <c r="D171" t="e">
        <v>#N/A</v>
      </c>
      <c r="E171">
        <v>0</v>
      </c>
      <c r="F171" t="s">
        <v>823</v>
      </c>
      <c r="I171" t="s">
        <v>555</v>
      </c>
      <c r="J171" t="s">
        <v>761</v>
      </c>
    </row>
    <row r="172" spans="1:10" x14ac:dyDescent="0.25">
      <c r="A172" t="s">
        <v>40</v>
      </c>
      <c r="B172" t="s">
        <v>812</v>
      </c>
      <c r="C172">
        <v>1188</v>
      </c>
      <c r="D172">
        <v>11102</v>
      </c>
      <c r="E172">
        <v>0</v>
      </c>
      <c r="F172" t="s">
        <v>823</v>
      </c>
      <c r="I172" t="s">
        <v>761</v>
      </c>
      <c r="J172" t="s">
        <v>761</v>
      </c>
    </row>
    <row r="173" spans="1:10" x14ac:dyDescent="0.25">
      <c r="A173" t="s">
        <v>1051</v>
      </c>
      <c r="B173" t="s">
        <v>1052</v>
      </c>
      <c r="C173">
        <v>1219</v>
      </c>
      <c r="D173">
        <v>13225</v>
      </c>
      <c r="E173">
        <v>0</v>
      </c>
      <c r="F173" t="s">
        <v>823</v>
      </c>
      <c r="I173" t="s">
        <v>642</v>
      </c>
      <c r="J173" s="2" t="s">
        <v>1468</v>
      </c>
    </row>
    <row r="174" spans="1:10" x14ac:dyDescent="0.25">
      <c r="A174" t="s">
        <v>1130</v>
      </c>
      <c r="B174" t="s">
        <v>1131</v>
      </c>
      <c r="C174">
        <v>1285</v>
      </c>
      <c r="D174">
        <v>13108</v>
      </c>
      <c r="E174">
        <v>0</v>
      </c>
      <c r="F174" t="s">
        <v>823</v>
      </c>
      <c r="I174" t="s">
        <v>529</v>
      </c>
      <c r="J174" t="s">
        <v>529</v>
      </c>
    </row>
    <row r="175" spans="1:10" x14ac:dyDescent="0.25">
      <c r="A175" t="s">
        <v>5</v>
      </c>
      <c r="B175" t="s">
        <v>1348</v>
      </c>
      <c r="C175">
        <v>1467</v>
      </c>
      <c r="D175">
        <v>15408</v>
      </c>
      <c r="E175">
        <v>0</v>
      </c>
      <c r="F175" t="s">
        <v>823</v>
      </c>
      <c r="I175" t="s">
        <v>507</v>
      </c>
      <c r="J175" t="s">
        <v>507</v>
      </c>
    </row>
    <row r="176" spans="1:10" x14ac:dyDescent="0.25">
      <c r="A176" t="s">
        <v>48</v>
      </c>
      <c r="B176" t="s">
        <v>1366</v>
      </c>
      <c r="C176">
        <v>1483</v>
      </c>
      <c r="D176">
        <v>15445</v>
      </c>
      <c r="E176">
        <v>0</v>
      </c>
      <c r="F176" t="s">
        <v>823</v>
      </c>
      <c r="I176" t="s">
        <v>867</v>
      </c>
      <c r="J176" t="s">
        <v>867</v>
      </c>
    </row>
    <row r="177" spans="1:10" x14ac:dyDescent="0.25">
      <c r="A177" t="s">
        <v>29</v>
      </c>
      <c r="B177" t="s">
        <v>242</v>
      </c>
      <c r="C177">
        <v>28</v>
      </c>
      <c r="D177">
        <v>3991</v>
      </c>
      <c r="E177">
        <v>1</v>
      </c>
      <c r="F177" t="s">
        <v>1432</v>
      </c>
      <c r="G177" t="s">
        <v>1461</v>
      </c>
      <c r="I177" t="s">
        <v>572</v>
      </c>
      <c r="J177" t="s">
        <v>867</v>
      </c>
    </row>
    <row r="178" spans="1:10" x14ac:dyDescent="0.25">
      <c r="A178" t="s">
        <v>34</v>
      </c>
      <c r="B178" t="s">
        <v>248</v>
      </c>
      <c r="C178">
        <v>34</v>
      </c>
      <c r="D178">
        <v>7162</v>
      </c>
      <c r="E178">
        <v>1</v>
      </c>
      <c r="F178" t="s">
        <v>1432</v>
      </c>
      <c r="G178" t="s">
        <v>710</v>
      </c>
      <c r="I178" t="s">
        <v>589</v>
      </c>
      <c r="J178" t="s">
        <v>1379</v>
      </c>
    </row>
    <row r="179" spans="1:10" x14ac:dyDescent="0.25">
      <c r="A179" t="s">
        <v>116</v>
      </c>
      <c r="B179" t="s">
        <v>352</v>
      </c>
      <c r="C179">
        <v>142</v>
      </c>
      <c r="D179">
        <v>6675</v>
      </c>
      <c r="E179">
        <v>1</v>
      </c>
      <c r="F179" t="s">
        <v>1432</v>
      </c>
      <c r="G179" t="s">
        <v>682</v>
      </c>
      <c r="I179" t="s">
        <v>1379</v>
      </c>
      <c r="J179" t="s">
        <v>1379</v>
      </c>
    </row>
    <row r="180" spans="1:10" x14ac:dyDescent="0.25">
      <c r="A180" t="s">
        <v>167</v>
      </c>
      <c r="B180" t="s">
        <v>419</v>
      </c>
      <c r="C180">
        <v>216</v>
      </c>
      <c r="D180">
        <v>1038</v>
      </c>
      <c r="E180">
        <v>1</v>
      </c>
      <c r="F180" t="s">
        <v>1432</v>
      </c>
      <c r="G180" t="s">
        <v>737</v>
      </c>
      <c r="I180" t="s">
        <v>500</v>
      </c>
      <c r="J180" t="s">
        <v>727</v>
      </c>
    </row>
    <row r="181" spans="1:10" x14ac:dyDescent="0.25">
      <c r="A181" t="s">
        <v>196</v>
      </c>
      <c r="B181" t="s">
        <v>470</v>
      </c>
      <c r="C181">
        <v>269</v>
      </c>
      <c r="D181">
        <v>6066</v>
      </c>
      <c r="E181">
        <v>1</v>
      </c>
      <c r="F181" t="s">
        <v>1432</v>
      </c>
      <c r="G181" t="s">
        <v>1440</v>
      </c>
      <c r="I181" t="s">
        <v>727</v>
      </c>
      <c r="J181" t="s">
        <v>727</v>
      </c>
    </row>
    <row r="182" spans="1:10" x14ac:dyDescent="0.25">
      <c r="A182" t="s">
        <v>814</v>
      </c>
      <c r="B182" t="s">
        <v>815</v>
      </c>
      <c r="C182">
        <v>1074</v>
      </c>
      <c r="D182">
        <v>16886</v>
      </c>
      <c r="E182">
        <v>0</v>
      </c>
      <c r="F182" t="s">
        <v>1432</v>
      </c>
      <c r="I182" t="s">
        <v>515</v>
      </c>
      <c r="J182" t="s">
        <v>923</v>
      </c>
    </row>
    <row r="183" spans="1:10" x14ac:dyDescent="0.25">
      <c r="A183" t="s">
        <v>66</v>
      </c>
      <c r="B183" t="s">
        <v>964</v>
      </c>
      <c r="C183">
        <v>1160</v>
      </c>
      <c r="D183">
        <v>14209</v>
      </c>
      <c r="E183">
        <v>0</v>
      </c>
      <c r="F183" t="s">
        <v>1432</v>
      </c>
      <c r="I183" t="s">
        <v>923</v>
      </c>
      <c r="J183" t="s">
        <v>923</v>
      </c>
    </row>
    <row r="184" spans="1:10" x14ac:dyDescent="0.25">
      <c r="A184" t="s">
        <v>1184</v>
      </c>
      <c r="B184" t="s">
        <v>20</v>
      </c>
      <c r="C184">
        <v>1326</v>
      </c>
      <c r="D184">
        <v>16334</v>
      </c>
      <c r="E184">
        <v>0</v>
      </c>
      <c r="F184" t="s">
        <v>1432</v>
      </c>
      <c r="I184" t="s">
        <v>556</v>
      </c>
      <c r="J184" t="s">
        <v>1182</v>
      </c>
    </row>
    <row r="185" spans="1:10" x14ac:dyDescent="0.25">
      <c r="A185" t="s">
        <v>451</v>
      </c>
      <c r="B185" t="s">
        <v>1229</v>
      </c>
      <c r="C185">
        <v>1366</v>
      </c>
      <c r="D185">
        <v>10230</v>
      </c>
      <c r="E185">
        <v>0</v>
      </c>
      <c r="F185" t="s">
        <v>1432</v>
      </c>
      <c r="I185" t="s">
        <v>1182</v>
      </c>
      <c r="J185" t="s">
        <v>1182</v>
      </c>
    </row>
    <row r="186" spans="1:10" x14ac:dyDescent="0.25">
      <c r="A186" t="s">
        <v>114</v>
      </c>
      <c r="B186" t="s">
        <v>1336</v>
      </c>
      <c r="C186">
        <v>1458</v>
      </c>
      <c r="D186">
        <v>17200</v>
      </c>
      <c r="E186">
        <v>0</v>
      </c>
      <c r="F186" t="s">
        <v>1432</v>
      </c>
      <c r="I186" t="s">
        <v>536</v>
      </c>
      <c r="J186" t="s">
        <v>759</v>
      </c>
    </row>
    <row r="187" spans="1:10" x14ac:dyDescent="0.25">
      <c r="A187" t="s">
        <v>1417</v>
      </c>
      <c r="B187" t="s">
        <v>1418</v>
      </c>
      <c r="C187">
        <v>1524</v>
      </c>
      <c r="D187">
        <v>10808</v>
      </c>
      <c r="E187">
        <v>0</v>
      </c>
      <c r="F187" t="s">
        <v>1432</v>
      </c>
      <c r="I187" t="s">
        <v>759</v>
      </c>
      <c r="J187" t="s">
        <v>759</v>
      </c>
    </row>
    <row r="188" spans="1:10" x14ac:dyDescent="0.25">
      <c r="A188" t="s">
        <v>59</v>
      </c>
      <c r="B188" t="s">
        <v>277</v>
      </c>
      <c r="C188">
        <v>63</v>
      </c>
      <c r="D188">
        <v>6857</v>
      </c>
      <c r="E188">
        <v>1</v>
      </c>
      <c r="F188" t="s">
        <v>710</v>
      </c>
      <c r="G188" t="s">
        <v>890</v>
      </c>
      <c r="I188" t="s">
        <v>568</v>
      </c>
      <c r="J188" t="s">
        <v>809</v>
      </c>
    </row>
    <row r="189" spans="1:10" x14ac:dyDescent="0.25">
      <c r="A189" t="s">
        <v>122</v>
      </c>
      <c r="B189" t="s">
        <v>469</v>
      </c>
      <c r="C189">
        <v>268</v>
      </c>
      <c r="D189">
        <v>6593</v>
      </c>
      <c r="E189">
        <v>1</v>
      </c>
      <c r="F189" t="s">
        <v>710</v>
      </c>
      <c r="G189" t="s">
        <v>1330</v>
      </c>
      <c r="I189" t="s">
        <v>809</v>
      </c>
      <c r="J189" t="s">
        <v>809</v>
      </c>
    </row>
    <row r="190" spans="1:10" x14ac:dyDescent="0.25">
      <c r="A190" t="s">
        <v>208</v>
      </c>
      <c r="B190" t="s">
        <v>487</v>
      </c>
      <c r="C190">
        <v>286</v>
      </c>
      <c r="D190">
        <v>8520</v>
      </c>
      <c r="E190">
        <v>1</v>
      </c>
      <c r="F190" t="s">
        <v>710</v>
      </c>
      <c r="G190" t="s">
        <v>836</v>
      </c>
      <c r="I190" t="s">
        <v>530</v>
      </c>
      <c r="J190" t="s">
        <v>1148</v>
      </c>
    </row>
    <row r="191" spans="1:10" x14ac:dyDescent="0.25">
      <c r="A191" t="s">
        <v>708</v>
      </c>
      <c r="B191" t="s">
        <v>709</v>
      </c>
      <c r="C191">
        <v>1021</v>
      </c>
      <c r="D191">
        <v>14288</v>
      </c>
      <c r="E191">
        <v>0</v>
      </c>
      <c r="F191" t="s">
        <v>710</v>
      </c>
      <c r="I191" t="s">
        <v>1148</v>
      </c>
      <c r="J191" t="s">
        <v>1148</v>
      </c>
    </row>
    <row r="192" spans="1:10" x14ac:dyDescent="0.25">
      <c r="A192" t="s">
        <v>72</v>
      </c>
      <c r="B192" t="s">
        <v>764</v>
      </c>
      <c r="C192">
        <v>1048</v>
      </c>
      <c r="D192">
        <v>11259</v>
      </c>
      <c r="E192">
        <v>0</v>
      </c>
      <c r="F192" t="s">
        <v>710</v>
      </c>
      <c r="I192" t="s">
        <v>527</v>
      </c>
      <c r="J192" t="s">
        <v>1204</v>
      </c>
    </row>
    <row r="193" spans="1:10" x14ac:dyDescent="0.25">
      <c r="A193" t="s">
        <v>798</v>
      </c>
      <c r="B193" t="s">
        <v>799</v>
      </c>
      <c r="C193">
        <v>1065</v>
      </c>
      <c r="D193">
        <v>17197</v>
      </c>
      <c r="E193">
        <v>0</v>
      </c>
      <c r="F193" t="s">
        <v>710</v>
      </c>
      <c r="I193" t="s">
        <v>1204</v>
      </c>
      <c r="J193" t="s">
        <v>1204</v>
      </c>
    </row>
    <row r="194" spans="1:10" x14ac:dyDescent="0.25">
      <c r="A194" t="s">
        <v>988</v>
      </c>
      <c r="B194" t="s">
        <v>989</v>
      </c>
      <c r="C194">
        <v>1176</v>
      </c>
      <c r="D194">
        <v>14638</v>
      </c>
      <c r="E194">
        <v>0</v>
      </c>
      <c r="F194" t="s">
        <v>710</v>
      </c>
      <c r="I194" t="s">
        <v>599</v>
      </c>
      <c r="J194" t="s">
        <v>1281</v>
      </c>
    </row>
    <row r="195" spans="1:10" x14ac:dyDescent="0.25">
      <c r="A195" t="s">
        <v>1022</v>
      </c>
      <c r="B195" t="s">
        <v>1023</v>
      </c>
      <c r="C195">
        <v>1200</v>
      </c>
      <c r="D195">
        <v>17369</v>
      </c>
      <c r="E195">
        <v>0</v>
      </c>
      <c r="F195" t="s">
        <v>710</v>
      </c>
      <c r="I195" t="s">
        <v>1281</v>
      </c>
      <c r="J195" t="s">
        <v>1281</v>
      </c>
    </row>
    <row r="196" spans="1:10" x14ac:dyDescent="0.25">
      <c r="A196" t="s">
        <v>1337</v>
      </c>
      <c r="B196" t="s">
        <v>1338</v>
      </c>
      <c r="C196">
        <v>1459</v>
      </c>
      <c r="D196">
        <v>17518</v>
      </c>
      <c r="E196">
        <v>0</v>
      </c>
      <c r="F196" t="s">
        <v>710</v>
      </c>
      <c r="I196" t="s">
        <v>554</v>
      </c>
      <c r="J196" t="s">
        <v>723</v>
      </c>
    </row>
    <row r="197" spans="1:10" x14ac:dyDescent="0.25">
      <c r="A197" t="s">
        <v>25</v>
      </c>
      <c r="B197" t="s">
        <v>394</v>
      </c>
      <c r="C197">
        <v>190</v>
      </c>
      <c r="D197">
        <v>3888</v>
      </c>
      <c r="E197">
        <v>1</v>
      </c>
      <c r="F197" t="s">
        <v>1330</v>
      </c>
      <c r="G197" t="s">
        <v>1471</v>
      </c>
      <c r="I197" t="s">
        <v>723</v>
      </c>
      <c r="J197" t="s">
        <v>723</v>
      </c>
    </row>
    <row r="198" spans="1:10" x14ac:dyDescent="0.25">
      <c r="A198" t="s">
        <v>108</v>
      </c>
      <c r="B198" t="s">
        <v>1329</v>
      </c>
      <c r="C198">
        <v>1451</v>
      </c>
      <c r="D198">
        <v>18221</v>
      </c>
      <c r="E198">
        <v>0</v>
      </c>
      <c r="F198" t="s">
        <v>1330</v>
      </c>
      <c r="I198" t="s">
        <v>611</v>
      </c>
      <c r="J198" t="s">
        <v>611</v>
      </c>
    </row>
    <row r="199" spans="1:10" x14ac:dyDescent="0.25">
      <c r="A199" t="s">
        <v>794</v>
      </c>
      <c r="B199" t="s">
        <v>1352</v>
      </c>
      <c r="C199">
        <v>1470</v>
      </c>
      <c r="D199">
        <v>13089</v>
      </c>
      <c r="E199">
        <v>0</v>
      </c>
      <c r="F199" t="s">
        <v>1330</v>
      </c>
      <c r="I199" t="s">
        <v>598</v>
      </c>
      <c r="J199" t="s">
        <v>1054</v>
      </c>
    </row>
    <row r="200" spans="1:10" x14ac:dyDescent="0.25">
      <c r="A200" t="s">
        <v>184</v>
      </c>
      <c r="B200" t="s">
        <v>447</v>
      </c>
      <c r="C200">
        <v>246</v>
      </c>
      <c r="D200">
        <v>6523</v>
      </c>
      <c r="E200">
        <v>1</v>
      </c>
      <c r="F200" t="s">
        <v>610</v>
      </c>
      <c r="G200" t="s">
        <v>666</v>
      </c>
      <c r="I200" t="s">
        <v>1054</v>
      </c>
      <c r="J200" t="s">
        <v>1054</v>
      </c>
    </row>
    <row r="201" spans="1:10" x14ac:dyDescent="0.25">
      <c r="A201" t="s">
        <v>696</v>
      </c>
      <c r="B201" t="s">
        <v>697</v>
      </c>
      <c r="C201">
        <v>1016</v>
      </c>
      <c r="D201">
        <v>15402</v>
      </c>
      <c r="E201">
        <v>0</v>
      </c>
      <c r="F201" t="s">
        <v>698</v>
      </c>
      <c r="I201" t="s">
        <v>567</v>
      </c>
      <c r="J201" t="s">
        <v>1436</v>
      </c>
    </row>
    <row r="202" spans="1:10" x14ac:dyDescent="0.25">
      <c r="A202" t="s">
        <v>1105</v>
      </c>
      <c r="B202" t="s">
        <v>1106</v>
      </c>
      <c r="C202">
        <v>1261</v>
      </c>
      <c r="D202">
        <v>14770</v>
      </c>
      <c r="E202">
        <v>0</v>
      </c>
      <c r="F202" t="s">
        <v>698</v>
      </c>
      <c r="I202" t="s">
        <v>523</v>
      </c>
      <c r="J202" t="s">
        <v>743</v>
      </c>
    </row>
    <row r="203" spans="1:10" x14ac:dyDescent="0.25">
      <c r="A203" t="s">
        <v>1218</v>
      </c>
      <c r="B203" t="s">
        <v>1219</v>
      </c>
      <c r="C203">
        <v>1358</v>
      </c>
      <c r="D203">
        <v>16926</v>
      </c>
      <c r="E203">
        <v>0</v>
      </c>
      <c r="F203" t="s">
        <v>698</v>
      </c>
      <c r="I203" t="s">
        <v>743</v>
      </c>
      <c r="J203" t="s">
        <v>743</v>
      </c>
    </row>
    <row r="204" spans="1:10" x14ac:dyDescent="0.25">
      <c r="A204" t="s">
        <v>100</v>
      </c>
      <c r="B204" t="s">
        <v>58</v>
      </c>
      <c r="C204">
        <v>1434</v>
      </c>
      <c r="D204">
        <v>19197</v>
      </c>
      <c r="E204">
        <v>0</v>
      </c>
      <c r="F204" t="s">
        <v>698</v>
      </c>
      <c r="I204" t="s">
        <v>609</v>
      </c>
      <c r="J204" t="s">
        <v>743</v>
      </c>
    </row>
    <row r="205" spans="1:10" x14ac:dyDescent="0.25">
      <c r="A205" t="s">
        <v>66</v>
      </c>
      <c r="B205" t="s">
        <v>1414</v>
      </c>
      <c r="C205">
        <v>1519</v>
      </c>
      <c r="D205">
        <v>11808</v>
      </c>
      <c r="E205">
        <v>0</v>
      </c>
      <c r="F205" t="s">
        <v>698</v>
      </c>
      <c r="I205" t="s">
        <v>513</v>
      </c>
      <c r="J205" t="s">
        <v>803</v>
      </c>
    </row>
    <row r="206" spans="1:10" x14ac:dyDescent="0.25">
      <c r="A206" t="s">
        <v>72</v>
      </c>
      <c r="B206" t="s">
        <v>1414</v>
      </c>
      <c r="C206">
        <v>1522</v>
      </c>
      <c r="D206">
        <v>10612</v>
      </c>
      <c r="E206">
        <v>0</v>
      </c>
      <c r="F206" t="s">
        <v>698</v>
      </c>
      <c r="I206" t="s">
        <v>803</v>
      </c>
      <c r="J206" t="s">
        <v>803</v>
      </c>
    </row>
    <row r="207" spans="1:10" x14ac:dyDescent="0.25">
      <c r="A207" t="s">
        <v>142</v>
      </c>
      <c r="B207" t="s">
        <v>384</v>
      </c>
      <c r="C207">
        <v>177</v>
      </c>
      <c r="D207">
        <v>7712</v>
      </c>
      <c r="E207">
        <v>1</v>
      </c>
      <c r="F207" t="s">
        <v>698</v>
      </c>
      <c r="G207" t="s">
        <v>861</v>
      </c>
      <c r="I207" t="s">
        <v>607</v>
      </c>
      <c r="J207" t="s">
        <v>940</v>
      </c>
    </row>
    <row r="208" spans="1:10" x14ac:dyDescent="0.25">
      <c r="A208" t="s">
        <v>696</v>
      </c>
      <c r="B208" t="s">
        <v>326</v>
      </c>
      <c r="C208">
        <v>1221</v>
      </c>
      <c r="D208" t="e">
        <v>#N/A</v>
      </c>
      <c r="E208">
        <v>0</v>
      </c>
      <c r="F208" t="s">
        <v>1055</v>
      </c>
      <c r="I208" t="s">
        <v>940</v>
      </c>
      <c r="J208" t="s">
        <v>940</v>
      </c>
    </row>
    <row r="209" spans="1:10" x14ac:dyDescent="0.25">
      <c r="A209" t="s">
        <v>5</v>
      </c>
      <c r="B209" t="s">
        <v>482</v>
      </c>
      <c r="C209">
        <v>1528</v>
      </c>
      <c r="D209" t="e">
        <v>#N/A</v>
      </c>
      <c r="E209">
        <v>0</v>
      </c>
      <c r="F209" t="s">
        <v>1055</v>
      </c>
      <c r="I209" t="s">
        <v>1062</v>
      </c>
      <c r="J209" t="s">
        <v>1062</v>
      </c>
    </row>
    <row r="210" spans="1:10" x14ac:dyDescent="0.25">
      <c r="A210" t="s">
        <v>66</v>
      </c>
      <c r="B210" t="s">
        <v>406</v>
      </c>
      <c r="C210">
        <v>202</v>
      </c>
      <c r="D210">
        <v>2257</v>
      </c>
      <c r="E210">
        <v>1</v>
      </c>
      <c r="F210" t="s">
        <v>1055</v>
      </c>
      <c r="G210" t="s">
        <v>734</v>
      </c>
      <c r="I210" t="s">
        <v>635</v>
      </c>
      <c r="J210" s="2" t="s">
        <v>940</v>
      </c>
    </row>
    <row r="211" spans="1:10" x14ac:dyDescent="0.25">
      <c r="A211" t="s">
        <v>109</v>
      </c>
      <c r="B211" t="s">
        <v>343</v>
      </c>
      <c r="C211">
        <v>133</v>
      </c>
      <c r="D211">
        <v>9980</v>
      </c>
      <c r="E211">
        <v>1</v>
      </c>
      <c r="F211" t="s">
        <v>573</v>
      </c>
      <c r="G211" t="s">
        <v>1009</v>
      </c>
      <c r="I211" t="s">
        <v>521</v>
      </c>
      <c r="J211" t="s">
        <v>1062</v>
      </c>
    </row>
    <row r="212" spans="1:10" x14ac:dyDescent="0.25">
      <c r="A212" t="s">
        <v>180</v>
      </c>
      <c r="B212" t="s">
        <v>100</v>
      </c>
      <c r="C212">
        <v>234</v>
      </c>
      <c r="D212">
        <v>1349</v>
      </c>
      <c r="E212">
        <v>1</v>
      </c>
      <c r="F212" t="s">
        <v>969</v>
      </c>
      <c r="G212" t="s">
        <v>1082</v>
      </c>
      <c r="I212" t="s">
        <v>643</v>
      </c>
      <c r="J212" s="2" t="s">
        <v>1469</v>
      </c>
    </row>
    <row r="213" spans="1:10" x14ac:dyDescent="0.25">
      <c r="A213" t="s">
        <v>968</v>
      </c>
      <c r="B213" t="s">
        <v>292</v>
      </c>
      <c r="C213">
        <v>1162</v>
      </c>
      <c r="D213">
        <v>19665</v>
      </c>
      <c r="E213">
        <v>0</v>
      </c>
      <c r="F213" t="s">
        <v>969</v>
      </c>
      <c r="I213" t="s">
        <v>932</v>
      </c>
      <c r="J213" t="s">
        <v>932</v>
      </c>
    </row>
    <row r="214" spans="1:10" x14ac:dyDescent="0.25">
      <c r="A214" t="s">
        <v>696</v>
      </c>
      <c r="B214" t="s">
        <v>1232</v>
      </c>
      <c r="C214">
        <v>1370</v>
      </c>
      <c r="D214">
        <v>11455</v>
      </c>
      <c r="E214">
        <v>0</v>
      </c>
      <c r="F214" t="s">
        <v>969</v>
      </c>
      <c r="I214" t="s">
        <v>618</v>
      </c>
      <c r="J214" t="s">
        <v>932</v>
      </c>
    </row>
    <row r="215" spans="1:10" x14ac:dyDescent="0.25">
      <c r="A215" t="s">
        <v>88</v>
      </c>
      <c r="B215" t="s">
        <v>314</v>
      </c>
      <c r="C215">
        <v>101</v>
      </c>
      <c r="D215">
        <v>7046</v>
      </c>
      <c r="E215">
        <v>1</v>
      </c>
      <c r="F215" t="s">
        <v>714</v>
      </c>
      <c r="G215" t="s">
        <v>831</v>
      </c>
      <c r="I215" t="s">
        <v>587</v>
      </c>
      <c r="J215" t="s">
        <v>734</v>
      </c>
    </row>
    <row r="216" spans="1:10" x14ac:dyDescent="0.25">
      <c r="A216" t="s">
        <v>104</v>
      </c>
      <c r="B216" t="s">
        <v>334</v>
      </c>
      <c r="C216">
        <v>124</v>
      </c>
      <c r="D216">
        <v>2928</v>
      </c>
      <c r="E216">
        <v>1</v>
      </c>
      <c r="F216" t="s">
        <v>714</v>
      </c>
      <c r="G216" t="s">
        <v>923</v>
      </c>
      <c r="I216" t="s">
        <v>734</v>
      </c>
      <c r="J216" t="s">
        <v>734</v>
      </c>
    </row>
    <row r="217" spans="1:10" x14ac:dyDescent="0.25">
      <c r="A217" t="s">
        <v>34</v>
      </c>
      <c r="B217" t="s">
        <v>713</v>
      </c>
      <c r="C217">
        <v>1023</v>
      </c>
      <c r="D217">
        <v>15304</v>
      </c>
      <c r="E217">
        <v>0</v>
      </c>
      <c r="F217" t="s">
        <v>714</v>
      </c>
      <c r="I217" t="s">
        <v>623</v>
      </c>
      <c r="J217" s="2" t="s">
        <v>1458</v>
      </c>
    </row>
    <row r="218" spans="1:10" x14ac:dyDescent="0.25">
      <c r="A218" t="s">
        <v>212</v>
      </c>
      <c r="B218" t="s">
        <v>771</v>
      </c>
      <c r="C218">
        <v>1052</v>
      </c>
      <c r="D218">
        <v>18773</v>
      </c>
      <c r="E218">
        <v>0</v>
      </c>
      <c r="F218" t="s">
        <v>714</v>
      </c>
      <c r="I218" t="s">
        <v>846</v>
      </c>
      <c r="J218" t="s">
        <v>846</v>
      </c>
    </row>
    <row r="219" spans="1:10" x14ac:dyDescent="0.25">
      <c r="A219" t="s">
        <v>4</v>
      </c>
      <c r="B219" t="s">
        <v>1271</v>
      </c>
      <c r="C219">
        <v>1398</v>
      </c>
      <c r="D219">
        <v>18293</v>
      </c>
      <c r="E219">
        <v>0</v>
      </c>
      <c r="F219" t="s">
        <v>714</v>
      </c>
      <c r="I219" t="s">
        <v>546</v>
      </c>
      <c r="J219" t="s">
        <v>846</v>
      </c>
    </row>
    <row r="220" spans="1:10" x14ac:dyDescent="0.25">
      <c r="A220" t="s">
        <v>1300</v>
      </c>
      <c r="B220" t="s">
        <v>1301</v>
      </c>
      <c r="C220">
        <v>1423</v>
      </c>
      <c r="D220">
        <v>10079</v>
      </c>
      <c r="E220">
        <v>0</v>
      </c>
      <c r="F220" t="s">
        <v>714</v>
      </c>
      <c r="I220" t="s">
        <v>512</v>
      </c>
      <c r="J220" t="s">
        <v>846</v>
      </c>
    </row>
    <row r="221" spans="1:10" x14ac:dyDescent="0.25">
      <c r="A221" t="s">
        <v>150</v>
      </c>
      <c r="B221" t="s">
        <v>396</v>
      </c>
      <c r="C221">
        <v>192</v>
      </c>
      <c r="D221">
        <v>7264</v>
      </c>
      <c r="E221">
        <v>1</v>
      </c>
      <c r="F221" t="s">
        <v>595</v>
      </c>
      <c r="G221" t="s">
        <v>1444</v>
      </c>
      <c r="I221" t="s">
        <v>641</v>
      </c>
      <c r="J221" s="2" t="s">
        <v>1470</v>
      </c>
    </row>
    <row r="222" spans="1:10" x14ac:dyDescent="0.25">
      <c r="A222" t="s">
        <v>1027</v>
      </c>
      <c r="B222" t="s">
        <v>1028</v>
      </c>
      <c r="C222">
        <v>1202</v>
      </c>
      <c r="D222">
        <v>16229</v>
      </c>
      <c r="E222">
        <v>0</v>
      </c>
      <c r="F222" t="s">
        <v>595</v>
      </c>
      <c r="I222" t="s">
        <v>576</v>
      </c>
      <c r="J222" t="s">
        <v>576</v>
      </c>
    </row>
    <row r="223" spans="1:10" x14ac:dyDescent="0.25">
      <c r="A223" t="s">
        <v>1074</v>
      </c>
      <c r="B223" t="s">
        <v>1075</v>
      </c>
      <c r="C223">
        <v>1234</v>
      </c>
      <c r="D223">
        <v>13706</v>
      </c>
      <c r="E223">
        <v>0</v>
      </c>
      <c r="F223" t="s">
        <v>595</v>
      </c>
      <c r="I223" t="s">
        <v>967</v>
      </c>
      <c r="J223" t="s">
        <v>967</v>
      </c>
    </row>
    <row r="224" spans="1:10" x14ac:dyDescent="0.25">
      <c r="A224" t="s">
        <v>856</v>
      </c>
      <c r="B224" t="s">
        <v>192</v>
      </c>
      <c r="C224">
        <v>1250</v>
      </c>
      <c r="D224">
        <v>10985</v>
      </c>
      <c r="E224">
        <v>0</v>
      </c>
      <c r="F224" t="s">
        <v>595</v>
      </c>
      <c r="I224" t="s">
        <v>494</v>
      </c>
      <c r="J224" t="s">
        <v>967</v>
      </c>
    </row>
    <row r="225" spans="1:10" x14ac:dyDescent="0.25">
      <c r="A225" t="s">
        <v>1165</v>
      </c>
      <c r="B225" t="s">
        <v>1166</v>
      </c>
      <c r="C225">
        <v>1308</v>
      </c>
      <c r="D225" t="e">
        <v>#N/A</v>
      </c>
      <c r="E225">
        <v>0</v>
      </c>
      <c r="F225" t="s">
        <v>595</v>
      </c>
      <c r="I225" t="s">
        <v>983</v>
      </c>
      <c r="J225" t="s">
        <v>983</v>
      </c>
    </row>
    <row r="226" spans="1:10" x14ac:dyDescent="0.25">
      <c r="A226" t="s">
        <v>696</v>
      </c>
      <c r="B226" t="s">
        <v>1205</v>
      </c>
      <c r="C226">
        <v>1348</v>
      </c>
      <c r="D226">
        <v>17640</v>
      </c>
      <c r="E226">
        <v>0</v>
      </c>
      <c r="F226" t="s">
        <v>595</v>
      </c>
      <c r="I226" t="s">
        <v>489</v>
      </c>
      <c r="J226" t="s">
        <v>666</v>
      </c>
    </row>
    <row r="227" spans="1:10" x14ac:dyDescent="0.25">
      <c r="A227" t="s">
        <v>12</v>
      </c>
      <c r="B227" t="s">
        <v>1428</v>
      </c>
      <c r="C227">
        <v>1534</v>
      </c>
      <c r="D227">
        <v>19140</v>
      </c>
      <c r="E227">
        <v>0</v>
      </c>
      <c r="F227" t="s">
        <v>595</v>
      </c>
      <c r="I227" t="s">
        <v>666</v>
      </c>
      <c r="J227" t="s">
        <v>666</v>
      </c>
    </row>
    <row r="228" spans="1:10" x14ac:dyDescent="0.25">
      <c r="A228" t="s">
        <v>35</v>
      </c>
      <c r="B228" t="s">
        <v>250</v>
      </c>
      <c r="C228">
        <v>36</v>
      </c>
      <c r="D228">
        <v>4373</v>
      </c>
      <c r="E228">
        <v>1</v>
      </c>
      <c r="F228" t="s">
        <v>949</v>
      </c>
      <c r="G228" t="s">
        <v>677</v>
      </c>
      <c r="I228" t="s">
        <v>571</v>
      </c>
      <c r="J228" t="s">
        <v>831</v>
      </c>
    </row>
    <row r="229" spans="1:10" x14ac:dyDescent="0.25">
      <c r="A229" t="s">
        <v>117</v>
      </c>
      <c r="B229" t="s">
        <v>192</v>
      </c>
      <c r="C229">
        <v>143</v>
      </c>
      <c r="D229">
        <v>6353</v>
      </c>
      <c r="E229">
        <v>1</v>
      </c>
      <c r="F229" t="s">
        <v>949</v>
      </c>
      <c r="G229" t="s">
        <v>934</v>
      </c>
      <c r="I229" t="s">
        <v>831</v>
      </c>
      <c r="J229" t="s">
        <v>831</v>
      </c>
    </row>
    <row r="230" spans="1:10" x14ac:dyDescent="0.25">
      <c r="A230" t="s">
        <v>4</v>
      </c>
      <c r="B230" t="s">
        <v>948</v>
      </c>
      <c r="C230">
        <v>1152</v>
      </c>
      <c r="D230">
        <v>12022</v>
      </c>
      <c r="E230">
        <v>0</v>
      </c>
      <c r="F230" t="s">
        <v>949</v>
      </c>
      <c r="I230" t="s">
        <v>583</v>
      </c>
      <c r="J230" t="s">
        <v>1437</v>
      </c>
    </row>
    <row r="231" spans="1:10" x14ac:dyDescent="0.25">
      <c r="A231" t="s">
        <v>1179</v>
      </c>
      <c r="B231" t="s">
        <v>1180</v>
      </c>
      <c r="C231">
        <v>1318</v>
      </c>
      <c r="D231">
        <v>13357</v>
      </c>
      <c r="E231">
        <v>0</v>
      </c>
      <c r="F231" t="s">
        <v>949</v>
      </c>
      <c r="I231" t="s">
        <v>518</v>
      </c>
      <c r="J231" t="s">
        <v>870</v>
      </c>
    </row>
    <row r="232" spans="1:10" x14ac:dyDescent="0.25">
      <c r="A232" t="s">
        <v>3</v>
      </c>
      <c r="B232" t="s">
        <v>1185</v>
      </c>
      <c r="C232">
        <v>1327</v>
      </c>
      <c r="D232">
        <v>18017</v>
      </c>
      <c r="E232">
        <v>0</v>
      </c>
      <c r="F232" t="s">
        <v>949</v>
      </c>
      <c r="I232" t="s">
        <v>870</v>
      </c>
      <c r="J232" t="s">
        <v>870</v>
      </c>
    </row>
    <row r="233" spans="1:10" x14ac:dyDescent="0.25">
      <c r="A233" t="s">
        <v>207</v>
      </c>
      <c r="B233" t="s">
        <v>1277</v>
      </c>
      <c r="C233">
        <v>1404</v>
      </c>
      <c r="D233" t="e">
        <v>#N/A</v>
      </c>
      <c r="E233">
        <v>0</v>
      </c>
      <c r="F233" t="s">
        <v>949</v>
      </c>
      <c r="I233" t="s">
        <v>549</v>
      </c>
      <c r="J233" t="s">
        <v>915</v>
      </c>
    </row>
    <row r="234" spans="1:10" x14ac:dyDescent="0.25">
      <c r="A234" t="s">
        <v>72</v>
      </c>
      <c r="B234" t="s">
        <v>291</v>
      </c>
      <c r="C234">
        <v>78</v>
      </c>
      <c r="D234">
        <v>3062</v>
      </c>
      <c r="E234">
        <v>1</v>
      </c>
      <c r="F234" t="s">
        <v>979</v>
      </c>
      <c r="G234" t="s">
        <v>677</v>
      </c>
      <c r="I234" t="s">
        <v>915</v>
      </c>
      <c r="J234" t="s">
        <v>915</v>
      </c>
    </row>
    <row r="235" spans="1:10" x14ac:dyDescent="0.25">
      <c r="A235" t="s">
        <v>85</v>
      </c>
      <c r="B235" t="s">
        <v>311</v>
      </c>
      <c r="C235">
        <v>98</v>
      </c>
      <c r="D235">
        <v>8668</v>
      </c>
      <c r="E235">
        <v>1</v>
      </c>
      <c r="F235" t="s">
        <v>979</v>
      </c>
      <c r="G235" t="s">
        <v>693</v>
      </c>
      <c r="I235" t="s">
        <v>539</v>
      </c>
      <c r="J235" t="s">
        <v>682</v>
      </c>
    </row>
    <row r="236" spans="1:10" x14ac:dyDescent="0.25">
      <c r="A236" t="s">
        <v>93</v>
      </c>
      <c r="B236" t="s">
        <v>321</v>
      </c>
      <c r="C236">
        <v>108</v>
      </c>
      <c r="D236">
        <v>8243</v>
      </c>
      <c r="E236">
        <v>1</v>
      </c>
      <c r="F236" t="s">
        <v>979</v>
      </c>
      <c r="G236" t="s">
        <v>693</v>
      </c>
      <c r="I236" t="s">
        <v>682</v>
      </c>
      <c r="J236" t="s">
        <v>682</v>
      </c>
    </row>
    <row r="237" spans="1:10" x14ac:dyDescent="0.25">
      <c r="A237" t="s">
        <v>962</v>
      </c>
      <c r="B237" t="s">
        <v>963</v>
      </c>
      <c r="C237">
        <v>1159</v>
      </c>
      <c r="D237">
        <v>19406</v>
      </c>
      <c r="E237">
        <v>0</v>
      </c>
      <c r="F237" t="s">
        <v>979</v>
      </c>
      <c r="I237" t="s">
        <v>562</v>
      </c>
      <c r="J237" t="s">
        <v>1009</v>
      </c>
    </row>
    <row r="238" spans="1:10" x14ac:dyDescent="0.25">
      <c r="A238" t="s">
        <v>1102</v>
      </c>
      <c r="B238" t="s">
        <v>1103</v>
      </c>
      <c r="C238">
        <v>1259</v>
      </c>
      <c r="D238">
        <v>13264</v>
      </c>
      <c r="E238">
        <v>0</v>
      </c>
      <c r="F238" t="s">
        <v>979</v>
      </c>
      <c r="I238" t="s">
        <v>1009</v>
      </c>
      <c r="J238" t="s">
        <v>1009</v>
      </c>
    </row>
    <row r="239" spans="1:10" x14ac:dyDescent="0.25">
      <c r="A239" t="s">
        <v>1107</v>
      </c>
      <c r="B239" t="s">
        <v>356</v>
      </c>
      <c r="C239">
        <v>1262</v>
      </c>
      <c r="D239">
        <v>16164</v>
      </c>
      <c r="E239">
        <v>0</v>
      </c>
      <c r="F239" t="s">
        <v>979</v>
      </c>
      <c r="I239" t="s">
        <v>506</v>
      </c>
      <c r="J239" t="s">
        <v>1438</v>
      </c>
    </row>
    <row r="240" spans="1:10" x14ac:dyDescent="0.25">
      <c r="A240" t="s">
        <v>20</v>
      </c>
      <c r="B240" t="s">
        <v>978</v>
      </c>
      <c r="C240">
        <v>1169</v>
      </c>
      <c r="D240">
        <v>15105</v>
      </c>
      <c r="E240">
        <v>0</v>
      </c>
      <c r="F240" t="s">
        <v>979</v>
      </c>
      <c r="I240" t="s">
        <v>1347</v>
      </c>
      <c r="J240" t="s">
        <v>1347</v>
      </c>
    </row>
    <row r="241" spans="1:10" x14ac:dyDescent="0.25">
      <c r="A241" t="s">
        <v>1214</v>
      </c>
      <c r="B241" t="s">
        <v>1349</v>
      </c>
      <c r="C241">
        <v>1468</v>
      </c>
      <c r="D241">
        <v>18027</v>
      </c>
      <c r="E241">
        <v>0</v>
      </c>
      <c r="F241" t="s">
        <v>979</v>
      </c>
      <c r="I241" t="s">
        <v>558</v>
      </c>
      <c r="J241" t="s">
        <v>1439</v>
      </c>
    </row>
    <row r="242" spans="1:10" x14ac:dyDescent="0.25">
      <c r="A242" t="s">
        <v>34</v>
      </c>
      <c r="B242" t="s">
        <v>389</v>
      </c>
      <c r="C242">
        <v>182</v>
      </c>
      <c r="D242">
        <v>1208</v>
      </c>
      <c r="E242">
        <v>1</v>
      </c>
      <c r="F242" t="s">
        <v>591</v>
      </c>
      <c r="G242" t="s">
        <v>576</v>
      </c>
      <c r="I242" t="s">
        <v>563</v>
      </c>
      <c r="J242" t="s">
        <v>961</v>
      </c>
    </row>
    <row r="243" spans="1:10" x14ac:dyDescent="0.25">
      <c r="A243" t="s">
        <v>114</v>
      </c>
      <c r="B243" t="s">
        <v>350</v>
      </c>
      <c r="C243">
        <v>140</v>
      </c>
      <c r="D243">
        <v>7119</v>
      </c>
      <c r="E243">
        <v>1</v>
      </c>
      <c r="F243" t="s">
        <v>833</v>
      </c>
      <c r="G243" t="s">
        <v>517</v>
      </c>
      <c r="I243" t="s">
        <v>961</v>
      </c>
      <c r="J243" t="s">
        <v>961</v>
      </c>
    </row>
    <row r="244" spans="1:10" x14ac:dyDescent="0.25">
      <c r="A244" t="s">
        <v>118</v>
      </c>
      <c r="B244" t="s">
        <v>353</v>
      </c>
      <c r="C244">
        <v>144</v>
      </c>
      <c r="D244">
        <v>2914</v>
      </c>
      <c r="E244">
        <v>1</v>
      </c>
      <c r="F244" t="s">
        <v>833</v>
      </c>
      <c r="G244" t="s">
        <v>923</v>
      </c>
      <c r="I244" t="s">
        <v>499</v>
      </c>
      <c r="J244" t="s">
        <v>890</v>
      </c>
    </row>
    <row r="245" spans="1:10" x14ac:dyDescent="0.25">
      <c r="A245" t="s">
        <v>40</v>
      </c>
      <c r="B245" t="s">
        <v>832</v>
      </c>
      <c r="C245">
        <v>1085</v>
      </c>
      <c r="D245">
        <v>19655</v>
      </c>
      <c r="E245">
        <v>0</v>
      </c>
      <c r="F245" t="s">
        <v>833</v>
      </c>
      <c r="I245" t="s">
        <v>890</v>
      </c>
      <c r="J245" t="s">
        <v>890</v>
      </c>
    </row>
    <row r="246" spans="1:10" x14ac:dyDescent="0.25">
      <c r="A246" t="s">
        <v>1214</v>
      </c>
      <c r="B246" t="s">
        <v>1215</v>
      </c>
      <c r="C246">
        <v>1354</v>
      </c>
      <c r="D246">
        <v>18296</v>
      </c>
      <c r="E246">
        <v>0</v>
      </c>
      <c r="F246" t="s">
        <v>833</v>
      </c>
      <c r="I246" t="s">
        <v>600</v>
      </c>
      <c r="J246" t="s">
        <v>1150</v>
      </c>
    </row>
    <row r="247" spans="1:10" x14ac:dyDescent="0.25">
      <c r="A247" t="s">
        <v>856</v>
      </c>
      <c r="B247" t="s">
        <v>1234</v>
      </c>
      <c r="C247">
        <v>1372</v>
      </c>
      <c r="D247">
        <v>10058</v>
      </c>
      <c r="E247">
        <v>0</v>
      </c>
      <c r="F247" t="s">
        <v>833</v>
      </c>
      <c r="I247" t="s">
        <v>1150</v>
      </c>
      <c r="J247" t="s">
        <v>1150</v>
      </c>
    </row>
    <row r="248" spans="1:10" x14ac:dyDescent="0.25">
      <c r="A248" t="s">
        <v>66</v>
      </c>
      <c r="B248" t="s">
        <v>1368</v>
      </c>
      <c r="C248">
        <v>1485</v>
      </c>
      <c r="D248">
        <v>13905</v>
      </c>
      <c r="E248">
        <v>0</v>
      </c>
      <c r="F248" t="s">
        <v>833</v>
      </c>
      <c r="I248" t="s">
        <v>540</v>
      </c>
      <c r="J248" t="s">
        <v>1150</v>
      </c>
    </row>
    <row r="249" spans="1:10" x14ac:dyDescent="0.25">
      <c r="A249" t="s">
        <v>16</v>
      </c>
      <c r="B249" t="s">
        <v>228</v>
      </c>
      <c r="C249">
        <v>14</v>
      </c>
      <c r="D249">
        <v>1470</v>
      </c>
      <c r="E249">
        <v>1</v>
      </c>
      <c r="F249" t="s">
        <v>680</v>
      </c>
      <c r="G249" t="s">
        <v>1330</v>
      </c>
      <c r="I249" t="s">
        <v>841</v>
      </c>
      <c r="J249" t="s">
        <v>841</v>
      </c>
    </row>
    <row r="250" spans="1:10" x14ac:dyDescent="0.25">
      <c r="A250" t="s">
        <v>22</v>
      </c>
      <c r="B250" t="s">
        <v>234</v>
      </c>
      <c r="C250">
        <v>20</v>
      </c>
      <c r="D250">
        <v>7894</v>
      </c>
      <c r="E250">
        <v>1</v>
      </c>
      <c r="F250" t="s">
        <v>680</v>
      </c>
      <c r="G250" t="s">
        <v>1444</v>
      </c>
      <c r="I250" t="s">
        <v>492</v>
      </c>
      <c r="J250" t="s">
        <v>841</v>
      </c>
    </row>
    <row r="251" spans="1:10" x14ac:dyDescent="0.25">
      <c r="A251" t="s">
        <v>171</v>
      </c>
      <c r="B251" t="s">
        <v>423</v>
      </c>
      <c r="C251">
        <v>221</v>
      </c>
      <c r="D251">
        <v>8644</v>
      </c>
      <c r="E251">
        <v>1</v>
      </c>
      <c r="F251" t="s">
        <v>680</v>
      </c>
      <c r="G251" t="s">
        <v>1330</v>
      </c>
      <c r="I251" t="s">
        <v>616</v>
      </c>
      <c r="J251" t="s">
        <v>1191</v>
      </c>
    </row>
    <row r="252" spans="1:10" x14ac:dyDescent="0.25">
      <c r="A252" t="s">
        <v>177</v>
      </c>
      <c r="B252" t="s">
        <v>431</v>
      </c>
      <c r="C252">
        <v>229</v>
      </c>
      <c r="D252">
        <v>8064</v>
      </c>
      <c r="E252">
        <v>1</v>
      </c>
      <c r="F252" t="s">
        <v>680</v>
      </c>
      <c r="G252" t="s">
        <v>1471</v>
      </c>
      <c r="I252" t="s">
        <v>1191</v>
      </c>
      <c r="J252" t="s">
        <v>1191</v>
      </c>
    </row>
    <row r="253" spans="1:10" x14ac:dyDescent="0.25">
      <c r="A253" t="s">
        <v>191</v>
      </c>
      <c r="B253" t="s">
        <v>461</v>
      </c>
      <c r="C253">
        <v>260</v>
      </c>
      <c r="D253">
        <v>956</v>
      </c>
      <c r="E253">
        <v>1</v>
      </c>
      <c r="F253" t="s">
        <v>680</v>
      </c>
      <c r="G253" t="s">
        <v>1467</v>
      </c>
      <c r="I253" t="s">
        <v>544</v>
      </c>
      <c r="J253" t="s">
        <v>992</v>
      </c>
    </row>
    <row r="254" spans="1:10" x14ac:dyDescent="0.25">
      <c r="A254" t="s">
        <v>23</v>
      </c>
      <c r="B254" t="s">
        <v>219</v>
      </c>
      <c r="C254">
        <v>1008</v>
      </c>
      <c r="D254" t="e">
        <v>#N/A</v>
      </c>
      <c r="E254">
        <v>0</v>
      </c>
      <c r="F254" t="s">
        <v>680</v>
      </c>
      <c r="I254" t="s">
        <v>992</v>
      </c>
      <c r="J254" t="s">
        <v>992</v>
      </c>
    </row>
    <row r="255" spans="1:10" x14ac:dyDescent="0.25">
      <c r="A255" t="s">
        <v>12</v>
      </c>
      <c r="B255" t="s">
        <v>891</v>
      </c>
      <c r="C255">
        <v>1116</v>
      </c>
      <c r="D255">
        <v>10393</v>
      </c>
      <c r="E255">
        <v>0</v>
      </c>
      <c r="F255" t="s">
        <v>680</v>
      </c>
      <c r="I255" t="s">
        <v>533</v>
      </c>
      <c r="J255" t="s">
        <v>533</v>
      </c>
    </row>
    <row r="256" spans="1:10" x14ac:dyDescent="0.25">
      <c r="A256" t="s">
        <v>690</v>
      </c>
      <c r="B256" t="s">
        <v>987</v>
      </c>
      <c r="C256">
        <v>1175</v>
      </c>
      <c r="D256">
        <v>10525</v>
      </c>
      <c r="E256">
        <v>0</v>
      </c>
      <c r="F256" t="s">
        <v>680</v>
      </c>
      <c r="I256" t="s">
        <v>592</v>
      </c>
      <c r="J256" t="s">
        <v>782</v>
      </c>
    </row>
    <row r="257" spans="1:10" x14ac:dyDescent="0.25">
      <c r="A257" t="s">
        <v>25</v>
      </c>
      <c r="B257" t="s">
        <v>1077</v>
      </c>
      <c r="C257">
        <v>1236</v>
      </c>
      <c r="D257">
        <v>10576</v>
      </c>
      <c r="E257">
        <v>0</v>
      </c>
      <c r="F257" t="s">
        <v>680</v>
      </c>
      <c r="I257" t="s">
        <v>782</v>
      </c>
      <c r="J257" t="s">
        <v>782</v>
      </c>
    </row>
    <row r="258" spans="1:10" x14ac:dyDescent="0.25">
      <c r="A258" t="s">
        <v>1161</v>
      </c>
      <c r="B258" t="s">
        <v>1162</v>
      </c>
      <c r="C258">
        <v>1306</v>
      </c>
      <c r="D258">
        <v>19621</v>
      </c>
      <c r="E258">
        <v>0</v>
      </c>
      <c r="F258" t="s">
        <v>680</v>
      </c>
      <c r="I258" t="s">
        <v>559</v>
      </c>
      <c r="J258" t="s">
        <v>895</v>
      </c>
    </row>
    <row r="259" spans="1:10" x14ac:dyDescent="0.25">
      <c r="A259" t="s">
        <v>180</v>
      </c>
      <c r="B259" t="s">
        <v>1197</v>
      </c>
      <c r="C259">
        <v>1341</v>
      </c>
      <c r="D259">
        <v>17348</v>
      </c>
      <c r="E259">
        <v>0</v>
      </c>
      <c r="F259" t="s">
        <v>680</v>
      </c>
      <c r="I259" t="s">
        <v>895</v>
      </c>
      <c r="J259" t="s">
        <v>895</v>
      </c>
    </row>
    <row r="260" spans="1:10" x14ac:dyDescent="0.25">
      <c r="A260" t="s">
        <v>23</v>
      </c>
      <c r="B260" t="s">
        <v>1201</v>
      </c>
      <c r="C260">
        <v>1345</v>
      </c>
      <c r="D260">
        <v>12213</v>
      </c>
      <c r="E260">
        <v>0</v>
      </c>
      <c r="F260" t="s">
        <v>680</v>
      </c>
      <c r="I260" t="s">
        <v>516</v>
      </c>
      <c r="J260" t="s">
        <v>774</v>
      </c>
    </row>
    <row r="261" spans="1:10" x14ac:dyDescent="0.25">
      <c r="A261" t="s">
        <v>1310</v>
      </c>
      <c r="B261" t="s">
        <v>58</v>
      </c>
      <c r="C261">
        <v>1431</v>
      </c>
      <c r="D261">
        <v>19287</v>
      </c>
      <c r="E261">
        <v>0</v>
      </c>
      <c r="F261" t="s">
        <v>680</v>
      </c>
      <c r="I261" t="s">
        <v>774</v>
      </c>
      <c r="J261" t="s">
        <v>774</v>
      </c>
    </row>
    <row r="262" spans="1:10" x14ac:dyDescent="0.25">
      <c r="A262" t="s">
        <v>164</v>
      </c>
      <c r="B262" t="s">
        <v>416</v>
      </c>
      <c r="C262">
        <v>213</v>
      </c>
      <c r="D262">
        <v>2807</v>
      </c>
      <c r="E262">
        <v>1</v>
      </c>
      <c r="F262" t="s">
        <v>601</v>
      </c>
      <c r="G262" t="s">
        <v>1440</v>
      </c>
      <c r="I262" t="s">
        <v>631</v>
      </c>
      <c r="J262" t="s">
        <v>857</v>
      </c>
    </row>
    <row r="263" spans="1:10" x14ac:dyDescent="0.25">
      <c r="A263" t="s">
        <v>10</v>
      </c>
      <c r="B263" t="s">
        <v>222</v>
      </c>
      <c r="C263">
        <v>8</v>
      </c>
      <c r="D263">
        <v>4263</v>
      </c>
      <c r="E263">
        <v>1</v>
      </c>
      <c r="F263" t="s">
        <v>861</v>
      </c>
      <c r="G263" t="s">
        <v>1440</v>
      </c>
      <c r="I263" t="s">
        <v>857</v>
      </c>
      <c r="J263" t="s">
        <v>857</v>
      </c>
    </row>
    <row r="264" spans="1:10" x14ac:dyDescent="0.25">
      <c r="A264" t="s">
        <v>26</v>
      </c>
      <c r="B264" t="s">
        <v>238</v>
      </c>
      <c r="C264">
        <v>24</v>
      </c>
      <c r="D264">
        <v>8219</v>
      </c>
      <c r="E264">
        <v>1</v>
      </c>
      <c r="F264" t="s">
        <v>861</v>
      </c>
      <c r="G264" t="s">
        <v>1330</v>
      </c>
      <c r="I264" t="s">
        <v>498</v>
      </c>
      <c r="J264" t="s">
        <v>857</v>
      </c>
    </row>
    <row r="265" spans="1:10" x14ac:dyDescent="0.25">
      <c r="A265" t="s">
        <v>22</v>
      </c>
      <c r="B265" t="s">
        <v>287</v>
      </c>
      <c r="C265">
        <v>73</v>
      </c>
      <c r="D265">
        <v>524</v>
      </c>
      <c r="E265">
        <v>1</v>
      </c>
      <c r="F265" t="s">
        <v>861</v>
      </c>
      <c r="G265" t="s">
        <v>890</v>
      </c>
      <c r="I265" t="s">
        <v>626</v>
      </c>
      <c r="J265" s="2" t="s">
        <v>1460</v>
      </c>
    </row>
    <row r="266" spans="1:10" x14ac:dyDescent="0.25">
      <c r="A266" t="s">
        <v>59</v>
      </c>
      <c r="B266" t="s">
        <v>293</v>
      </c>
      <c r="C266">
        <v>80</v>
      </c>
      <c r="D266">
        <v>3073</v>
      </c>
      <c r="E266">
        <v>1</v>
      </c>
      <c r="F266" t="s">
        <v>861</v>
      </c>
      <c r="G266" t="s">
        <v>737</v>
      </c>
      <c r="I266" t="s">
        <v>541</v>
      </c>
      <c r="J266" t="s">
        <v>740</v>
      </c>
    </row>
    <row r="267" spans="1:10" x14ac:dyDescent="0.25">
      <c r="A267" t="s">
        <v>119</v>
      </c>
      <c r="B267" t="s">
        <v>354</v>
      </c>
      <c r="C267">
        <v>145</v>
      </c>
      <c r="D267">
        <v>1180</v>
      </c>
      <c r="E267">
        <v>1</v>
      </c>
      <c r="F267" t="s">
        <v>861</v>
      </c>
      <c r="G267" t="s">
        <v>1465</v>
      </c>
      <c r="I267" t="s">
        <v>740</v>
      </c>
      <c r="J267" t="s">
        <v>740</v>
      </c>
    </row>
    <row r="268" spans="1:10" x14ac:dyDescent="0.25">
      <c r="A268" t="s">
        <v>176</v>
      </c>
      <c r="B268" t="s">
        <v>429</v>
      </c>
      <c r="C268">
        <v>227</v>
      </c>
      <c r="D268">
        <v>2123</v>
      </c>
      <c r="E268">
        <v>1</v>
      </c>
      <c r="F268" t="s">
        <v>861</v>
      </c>
      <c r="G268" t="s">
        <v>666</v>
      </c>
      <c r="I268" t="s">
        <v>526</v>
      </c>
      <c r="J268" t="s">
        <v>526</v>
      </c>
    </row>
    <row r="269" spans="1:10" x14ac:dyDescent="0.25">
      <c r="A269" t="s">
        <v>189</v>
      </c>
      <c r="B269" t="s">
        <v>458</v>
      </c>
      <c r="C269">
        <v>257</v>
      </c>
      <c r="D269">
        <v>1385</v>
      </c>
      <c r="E269">
        <v>1</v>
      </c>
      <c r="F269" t="s">
        <v>861</v>
      </c>
      <c r="G269" t="s">
        <v>1330</v>
      </c>
      <c r="I269" t="s">
        <v>542</v>
      </c>
      <c r="J269" t="s">
        <v>542</v>
      </c>
    </row>
    <row r="270" spans="1:10" x14ac:dyDescent="0.25">
      <c r="A270" t="s">
        <v>859</v>
      </c>
      <c r="B270" t="s">
        <v>860</v>
      </c>
      <c r="C270">
        <v>1098</v>
      </c>
      <c r="D270">
        <v>16178</v>
      </c>
      <c r="E270">
        <v>0</v>
      </c>
      <c r="F270" t="s">
        <v>861</v>
      </c>
      <c r="I270" t="s">
        <v>910</v>
      </c>
      <c r="J270" t="s">
        <v>542</v>
      </c>
    </row>
    <row r="271" spans="1:10" x14ac:dyDescent="0.25">
      <c r="A271" t="s">
        <v>971</v>
      </c>
      <c r="B271" t="s">
        <v>972</v>
      </c>
      <c r="C271">
        <v>1164</v>
      </c>
      <c r="D271">
        <v>16813</v>
      </c>
      <c r="E271">
        <v>0</v>
      </c>
      <c r="F271" t="s">
        <v>861</v>
      </c>
      <c r="I271" t="s">
        <v>1013</v>
      </c>
      <c r="J271" t="s">
        <v>1013</v>
      </c>
    </row>
    <row r="272" spans="1:10" x14ac:dyDescent="0.25">
      <c r="A272" t="s">
        <v>1078</v>
      </c>
      <c r="B272" t="s">
        <v>1079</v>
      </c>
      <c r="C272">
        <v>1237</v>
      </c>
      <c r="D272">
        <v>13517</v>
      </c>
      <c r="E272">
        <v>0</v>
      </c>
      <c r="F272" t="s">
        <v>861</v>
      </c>
      <c r="I272" t="s">
        <v>639</v>
      </c>
      <c r="J272" s="2" t="s">
        <v>1471</v>
      </c>
    </row>
    <row r="273" spans="1:7" x14ac:dyDescent="0.25">
      <c r="A273" t="s">
        <v>22</v>
      </c>
      <c r="B273" t="s">
        <v>1095</v>
      </c>
      <c r="C273">
        <v>1253</v>
      </c>
      <c r="D273">
        <v>18343</v>
      </c>
      <c r="E273">
        <v>0</v>
      </c>
      <c r="F273" t="s">
        <v>861</v>
      </c>
    </row>
    <row r="274" spans="1:7" x14ac:dyDescent="0.25">
      <c r="A274" t="s">
        <v>55</v>
      </c>
      <c r="B274" t="s">
        <v>1151</v>
      </c>
      <c r="C274">
        <v>1298</v>
      </c>
      <c r="D274">
        <v>15502</v>
      </c>
      <c r="E274">
        <v>0</v>
      </c>
      <c r="F274" t="s">
        <v>861</v>
      </c>
    </row>
    <row r="275" spans="1:7" x14ac:dyDescent="0.25">
      <c r="A275" t="s">
        <v>1319</v>
      </c>
      <c r="B275" t="s">
        <v>1320</v>
      </c>
      <c r="C275">
        <v>1442</v>
      </c>
      <c r="D275">
        <v>17333</v>
      </c>
      <c r="E275">
        <v>0</v>
      </c>
      <c r="F275" t="s">
        <v>861</v>
      </c>
    </row>
    <row r="276" spans="1:7" x14ac:dyDescent="0.25">
      <c r="A276" t="s">
        <v>1369</v>
      </c>
      <c r="B276" t="s">
        <v>1370</v>
      </c>
      <c r="C276">
        <v>1486</v>
      </c>
      <c r="D276">
        <v>17296</v>
      </c>
      <c r="E276">
        <v>0</v>
      </c>
      <c r="F276" t="s">
        <v>861</v>
      </c>
    </row>
    <row r="277" spans="1:7" x14ac:dyDescent="0.25">
      <c r="A277" t="s">
        <v>787</v>
      </c>
      <c r="B277" t="s">
        <v>788</v>
      </c>
      <c r="C277">
        <v>1060</v>
      </c>
      <c r="D277">
        <v>14602</v>
      </c>
      <c r="E277">
        <v>0</v>
      </c>
      <c r="F277" t="s">
        <v>789</v>
      </c>
    </row>
    <row r="278" spans="1:7" x14ac:dyDescent="0.25">
      <c r="A278" t="s">
        <v>1171</v>
      </c>
      <c r="B278" t="s">
        <v>1172</v>
      </c>
      <c r="C278">
        <v>1313</v>
      </c>
      <c r="D278">
        <v>12685</v>
      </c>
      <c r="E278">
        <v>0</v>
      </c>
      <c r="F278" t="s">
        <v>789</v>
      </c>
    </row>
    <row r="279" spans="1:7" x14ac:dyDescent="0.25">
      <c r="A279" t="s">
        <v>1216</v>
      </c>
      <c r="B279" t="s">
        <v>400</v>
      </c>
      <c r="C279">
        <v>1356</v>
      </c>
      <c r="D279">
        <v>16500</v>
      </c>
      <c r="E279">
        <v>0</v>
      </c>
      <c r="F279" t="s">
        <v>789</v>
      </c>
    </row>
    <row r="280" spans="1:7" x14ac:dyDescent="0.25">
      <c r="A280" t="s">
        <v>741</v>
      </c>
      <c r="B280" t="s">
        <v>213</v>
      </c>
      <c r="C280">
        <v>1456</v>
      </c>
      <c r="D280">
        <v>15254</v>
      </c>
      <c r="E280">
        <v>0</v>
      </c>
      <c r="F280" t="s">
        <v>789</v>
      </c>
    </row>
    <row r="281" spans="1:7" x14ac:dyDescent="0.25">
      <c r="A281" t="s">
        <v>1371</v>
      </c>
      <c r="B281" t="s">
        <v>1372</v>
      </c>
      <c r="C281">
        <v>1487</v>
      </c>
      <c r="D281">
        <v>12669</v>
      </c>
      <c r="E281">
        <v>0</v>
      </c>
      <c r="F281" t="s">
        <v>789</v>
      </c>
    </row>
    <row r="282" spans="1:7" x14ac:dyDescent="0.25">
      <c r="A282" t="s">
        <v>1107</v>
      </c>
      <c r="B282" t="s">
        <v>1385</v>
      </c>
      <c r="C282">
        <v>1496</v>
      </c>
      <c r="D282">
        <v>11967</v>
      </c>
      <c r="E282">
        <v>0</v>
      </c>
      <c r="F282" t="s">
        <v>789</v>
      </c>
    </row>
    <row r="283" spans="1:7" x14ac:dyDescent="0.25">
      <c r="A283" t="s">
        <v>17</v>
      </c>
      <c r="B283" t="s">
        <v>229</v>
      </c>
      <c r="C283">
        <v>15</v>
      </c>
      <c r="D283">
        <v>4247</v>
      </c>
      <c r="E283">
        <v>1</v>
      </c>
      <c r="F283" t="s">
        <v>921</v>
      </c>
      <c r="G283" t="s">
        <v>1458</v>
      </c>
    </row>
    <row r="284" spans="1:7" x14ac:dyDescent="0.25">
      <c r="A284" t="s">
        <v>45</v>
      </c>
      <c r="B284" t="s">
        <v>261</v>
      </c>
      <c r="C284">
        <v>47</v>
      </c>
      <c r="D284">
        <v>4098</v>
      </c>
      <c r="E284">
        <v>1</v>
      </c>
      <c r="F284" t="s">
        <v>921</v>
      </c>
      <c r="G284" t="s">
        <v>1463</v>
      </c>
    </row>
    <row r="285" spans="1:7" x14ac:dyDescent="0.25">
      <c r="A285" t="s">
        <v>49</v>
      </c>
      <c r="B285" t="s">
        <v>368</v>
      </c>
      <c r="C285">
        <v>160</v>
      </c>
      <c r="D285">
        <v>1140</v>
      </c>
      <c r="E285">
        <v>1</v>
      </c>
      <c r="F285" t="s">
        <v>921</v>
      </c>
      <c r="G285" t="s">
        <v>782</v>
      </c>
    </row>
    <row r="286" spans="1:7" x14ac:dyDescent="0.25">
      <c r="A286" t="s">
        <v>66</v>
      </c>
      <c r="B286" t="s">
        <v>920</v>
      </c>
      <c r="C286">
        <v>1135</v>
      </c>
      <c r="D286">
        <v>13482</v>
      </c>
      <c r="E286">
        <v>0</v>
      </c>
      <c r="F286" t="s">
        <v>921</v>
      </c>
    </row>
    <row r="287" spans="1:7" x14ac:dyDescent="0.25">
      <c r="A287" t="s">
        <v>1014</v>
      </c>
      <c r="B287" t="s">
        <v>1012</v>
      </c>
      <c r="C287">
        <v>1193</v>
      </c>
      <c r="D287">
        <v>14697</v>
      </c>
      <c r="E287">
        <v>0</v>
      </c>
      <c r="F287" t="s">
        <v>921</v>
      </c>
    </row>
    <row r="288" spans="1:7" x14ac:dyDescent="0.25">
      <c r="A288" t="s">
        <v>1021</v>
      </c>
      <c r="B288" t="s">
        <v>309</v>
      </c>
      <c r="C288">
        <v>1199</v>
      </c>
      <c r="D288">
        <v>17287</v>
      </c>
      <c r="E288">
        <v>0</v>
      </c>
      <c r="F288" t="s">
        <v>921</v>
      </c>
    </row>
    <row r="289" spans="1:7" x14ac:dyDescent="0.25">
      <c r="A289" t="s">
        <v>696</v>
      </c>
      <c r="B289" t="s">
        <v>1067</v>
      </c>
      <c r="C289">
        <v>1229</v>
      </c>
      <c r="D289">
        <v>13019</v>
      </c>
      <c r="E289">
        <v>0</v>
      </c>
      <c r="F289" t="s">
        <v>921</v>
      </c>
    </row>
    <row r="290" spans="1:7" x14ac:dyDescent="0.25">
      <c r="A290" t="s">
        <v>26</v>
      </c>
      <c r="B290" t="s">
        <v>1176</v>
      </c>
      <c r="C290">
        <v>1316</v>
      </c>
      <c r="D290">
        <v>18953</v>
      </c>
      <c r="E290">
        <v>0</v>
      </c>
      <c r="F290" t="s">
        <v>921</v>
      </c>
    </row>
    <row r="291" spans="1:7" x14ac:dyDescent="0.25">
      <c r="A291" t="s">
        <v>1278</v>
      </c>
      <c r="B291" t="s">
        <v>1279</v>
      </c>
      <c r="C291">
        <v>1405</v>
      </c>
      <c r="D291">
        <v>12997</v>
      </c>
      <c r="E291">
        <v>0</v>
      </c>
      <c r="F291" t="s">
        <v>921</v>
      </c>
    </row>
    <row r="292" spans="1:7" x14ac:dyDescent="0.25">
      <c r="A292" t="s">
        <v>201</v>
      </c>
      <c r="B292" t="s">
        <v>478</v>
      </c>
      <c r="C292">
        <v>277</v>
      </c>
      <c r="D292">
        <v>4806</v>
      </c>
      <c r="E292">
        <v>1</v>
      </c>
      <c r="F292" t="s">
        <v>1430</v>
      </c>
      <c r="G292" t="s">
        <v>677</v>
      </c>
    </row>
    <row r="293" spans="1:7" x14ac:dyDescent="0.25">
      <c r="A293" t="s">
        <v>1024</v>
      </c>
      <c r="B293" t="s">
        <v>1025</v>
      </c>
      <c r="C293">
        <v>1201</v>
      </c>
      <c r="D293">
        <v>10848</v>
      </c>
      <c r="E293">
        <v>0</v>
      </c>
      <c r="F293" t="s">
        <v>1430</v>
      </c>
    </row>
    <row r="294" spans="1:7" x14ac:dyDescent="0.25">
      <c r="A294" t="s">
        <v>1235</v>
      </c>
      <c r="B294" t="s">
        <v>1236</v>
      </c>
      <c r="C294">
        <v>1373</v>
      </c>
      <c r="D294">
        <v>17301</v>
      </c>
      <c r="E294">
        <v>0</v>
      </c>
      <c r="F294" t="s">
        <v>1430</v>
      </c>
    </row>
    <row r="295" spans="1:7" x14ac:dyDescent="0.25">
      <c r="A295" t="s">
        <v>58</v>
      </c>
      <c r="B295" t="s">
        <v>421</v>
      </c>
      <c r="C295">
        <v>218</v>
      </c>
      <c r="D295">
        <v>3173</v>
      </c>
      <c r="E295">
        <v>1</v>
      </c>
      <c r="F295" t="s">
        <v>792</v>
      </c>
      <c r="G295" t="s">
        <v>1472</v>
      </c>
    </row>
    <row r="296" spans="1:7" x14ac:dyDescent="0.25">
      <c r="A296" t="s">
        <v>790</v>
      </c>
      <c r="B296" t="s">
        <v>791</v>
      </c>
      <c r="C296">
        <v>1061</v>
      </c>
      <c r="D296">
        <v>12518</v>
      </c>
      <c r="E296">
        <v>0</v>
      </c>
      <c r="F296" t="s">
        <v>792</v>
      </c>
    </row>
    <row r="297" spans="1:7" x14ac:dyDescent="0.25">
      <c r="A297" t="s">
        <v>1086</v>
      </c>
      <c r="B297" t="s">
        <v>1354</v>
      </c>
      <c r="C297">
        <v>1474</v>
      </c>
      <c r="D297">
        <v>18363</v>
      </c>
      <c r="E297">
        <v>0</v>
      </c>
      <c r="F297" t="s">
        <v>792</v>
      </c>
    </row>
    <row r="298" spans="1:7" x14ac:dyDescent="0.25">
      <c r="A298" t="s">
        <v>783</v>
      </c>
      <c r="B298" t="s">
        <v>784</v>
      </c>
      <c r="C298">
        <v>1058</v>
      </c>
      <c r="D298">
        <v>15060</v>
      </c>
      <c r="E298">
        <v>0</v>
      </c>
      <c r="F298" s="2" t="s">
        <v>1451</v>
      </c>
    </row>
    <row r="299" spans="1:7" x14ac:dyDescent="0.25">
      <c r="A299" t="s">
        <v>5</v>
      </c>
      <c r="B299" t="s">
        <v>1070</v>
      </c>
      <c r="C299">
        <v>1231</v>
      </c>
      <c r="D299">
        <v>15413</v>
      </c>
      <c r="E299">
        <v>0</v>
      </c>
      <c r="F299" s="2" t="s">
        <v>1451</v>
      </c>
    </row>
    <row r="300" spans="1:7" x14ac:dyDescent="0.25">
      <c r="A300" t="s">
        <v>925</v>
      </c>
      <c r="B300" t="s">
        <v>1099</v>
      </c>
      <c r="C300">
        <v>1256</v>
      </c>
      <c r="D300">
        <v>12609</v>
      </c>
      <c r="E300">
        <v>0</v>
      </c>
      <c r="F300" s="2" t="s">
        <v>1451</v>
      </c>
    </row>
    <row r="301" spans="1:7" x14ac:dyDescent="0.25">
      <c r="A301" t="s">
        <v>1163</v>
      </c>
      <c r="B301" t="s">
        <v>1164</v>
      </c>
      <c r="C301">
        <v>1307</v>
      </c>
      <c r="D301">
        <v>18350</v>
      </c>
      <c r="E301">
        <v>0</v>
      </c>
      <c r="F301" s="2" t="s">
        <v>1451</v>
      </c>
    </row>
    <row r="302" spans="1:7" x14ac:dyDescent="0.25">
      <c r="A302" t="s">
        <v>68</v>
      </c>
      <c r="B302" t="s">
        <v>286</v>
      </c>
      <c r="C302">
        <v>72</v>
      </c>
      <c r="D302">
        <v>829</v>
      </c>
      <c r="E302">
        <v>1</v>
      </c>
      <c r="F302" t="s">
        <v>1451</v>
      </c>
      <c r="G302" t="s">
        <v>890</v>
      </c>
    </row>
    <row r="303" spans="1:7" x14ac:dyDescent="0.25">
      <c r="A303" t="s">
        <v>168</v>
      </c>
      <c r="B303" t="s">
        <v>420</v>
      </c>
      <c r="C303">
        <v>217</v>
      </c>
      <c r="D303">
        <v>3697</v>
      </c>
      <c r="E303">
        <v>1</v>
      </c>
      <c r="F303" t="s">
        <v>1451</v>
      </c>
      <c r="G303" t="s">
        <v>666</v>
      </c>
    </row>
    <row r="304" spans="1:7" x14ac:dyDescent="0.25">
      <c r="A304" t="s">
        <v>1004</v>
      </c>
      <c r="B304" t="s">
        <v>1005</v>
      </c>
      <c r="C304">
        <v>1184</v>
      </c>
      <c r="D304">
        <v>16933</v>
      </c>
      <c r="E304">
        <v>0</v>
      </c>
      <c r="F304" s="2" t="s">
        <v>1450</v>
      </c>
    </row>
    <row r="305" spans="1:7" x14ac:dyDescent="0.25">
      <c r="A305" t="s">
        <v>1258</v>
      </c>
      <c r="B305" t="s">
        <v>1259</v>
      </c>
      <c r="C305">
        <v>1391</v>
      </c>
      <c r="D305">
        <v>17224</v>
      </c>
      <c r="E305">
        <v>0</v>
      </c>
      <c r="F305" s="2" t="s">
        <v>1450</v>
      </c>
    </row>
    <row r="306" spans="1:7" x14ac:dyDescent="0.25">
      <c r="A306" t="s">
        <v>19</v>
      </c>
      <c r="B306" t="s">
        <v>231</v>
      </c>
      <c r="C306">
        <v>17</v>
      </c>
      <c r="D306">
        <v>5425</v>
      </c>
      <c r="E306">
        <v>1</v>
      </c>
      <c r="F306" t="s">
        <v>1450</v>
      </c>
      <c r="G306" t="s">
        <v>1442</v>
      </c>
    </row>
    <row r="307" spans="1:7" x14ac:dyDescent="0.25">
      <c r="A307" t="s">
        <v>18</v>
      </c>
      <c r="B307" t="s">
        <v>230</v>
      </c>
      <c r="C307">
        <v>16</v>
      </c>
      <c r="D307">
        <v>852</v>
      </c>
      <c r="E307">
        <v>1</v>
      </c>
      <c r="F307" t="s">
        <v>959</v>
      </c>
      <c r="G307" t="s">
        <v>1009</v>
      </c>
    </row>
    <row r="308" spans="1:7" x14ac:dyDescent="0.25">
      <c r="A308" t="s">
        <v>957</v>
      </c>
      <c r="B308" t="s">
        <v>958</v>
      </c>
      <c r="C308">
        <v>1157</v>
      </c>
      <c r="D308">
        <v>14006</v>
      </c>
      <c r="E308">
        <v>0</v>
      </c>
      <c r="F308" t="s">
        <v>959</v>
      </c>
    </row>
    <row r="309" spans="1:7" x14ac:dyDescent="0.25">
      <c r="A309" t="s">
        <v>794</v>
      </c>
      <c r="B309" t="s">
        <v>1200</v>
      </c>
      <c r="C309">
        <v>1344</v>
      </c>
      <c r="D309">
        <v>13481</v>
      </c>
      <c r="E309">
        <v>0</v>
      </c>
      <c r="F309" t="s">
        <v>959</v>
      </c>
    </row>
    <row r="310" spans="1:7" x14ac:dyDescent="0.25">
      <c r="A310" t="s">
        <v>92</v>
      </c>
      <c r="B310" t="s">
        <v>318</v>
      </c>
      <c r="C310">
        <v>105</v>
      </c>
      <c r="D310">
        <v>8921</v>
      </c>
      <c r="E310">
        <v>1</v>
      </c>
      <c r="F310" t="s">
        <v>902</v>
      </c>
      <c r="G310" t="s">
        <v>1456</v>
      </c>
    </row>
    <row r="311" spans="1:7" x14ac:dyDescent="0.25">
      <c r="A311" t="s">
        <v>59</v>
      </c>
      <c r="B311" t="s">
        <v>901</v>
      </c>
      <c r="C311">
        <v>1124</v>
      </c>
      <c r="D311">
        <v>10279</v>
      </c>
      <c r="E311">
        <v>0</v>
      </c>
      <c r="F311" t="s">
        <v>902</v>
      </c>
    </row>
    <row r="312" spans="1:7" x14ac:dyDescent="0.25">
      <c r="A312" t="s">
        <v>66</v>
      </c>
      <c r="B312" t="s">
        <v>1117</v>
      </c>
      <c r="C312">
        <v>1272</v>
      </c>
      <c r="D312">
        <v>19952</v>
      </c>
      <c r="E312">
        <v>0</v>
      </c>
      <c r="F312" t="s">
        <v>902</v>
      </c>
    </row>
    <row r="313" spans="1:7" x14ac:dyDescent="0.25">
      <c r="A313" t="s">
        <v>5</v>
      </c>
      <c r="B313" t="s">
        <v>273</v>
      </c>
      <c r="C313">
        <v>59</v>
      </c>
      <c r="D313">
        <v>4489</v>
      </c>
      <c r="E313">
        <v>1</v>
      </c>
      <c r="F313" t="s">
        <v>670</v>
      </c>
      <c r="G313" t="s">
        <v>695</v>
      </c>
    </row>
    <row r="314" spans="1:7" x14ac:dyDescent="0.25">
      <c r="A314" t="s">
        <v>187</v>
      </c>
      <c r="B314" t="s">
        <v>455</v>
      </c>
      <c r="C314">
        <v>254</v>
      </c>
      <c r="D314">
        <v>2088</v>
      </c>
      <c r="E314">
        <v>1</v>
      </c>
      <c r="F314" t="s">
        <v>670</v>
      </c>
      <c r="G314" t="s">
        <v>695</v>
      </c>
    </row>
    <row r="315" spans="1:7" x14ac:dyDescent="0.25">
      <c r="A315" t="s">
        <v>668</v>
      </c>
      <c r="B315" t="s">
        <v>669</v>
      </c>
      <c r="C315">
        <v>1003</v>
      </c>
      <c r="D315">
        <v>13137</v>
      </c>
      <c r="E315">
        <v>0</v>
      </c>
      <c r="F315" t="s">
        <v>670</v>
      </c>
    </row>
    <row r="316" spans="1:7" x14ac:dyDescent="0.25">
      <c r="A316" t="s">
        <v>121</v>
      </c>
      <c r="B316" t="s">
        <v>981</v>
      </c>
      <c r="C316">
        <v>1171</v>
      </c>
      <c r="D316">
        <v>15919</v>
      </c>
      <c r="E316">
        <v>0</v>
      </c>
      <c r="F316" t="s">
        <v>670</v>
      </c>
    </row>
    <row r="317" spans="1:7" x14ac:dyDescent="0.25">
      <c r="A317" t="s">
        <v>66</v>
      </c>
      <c r="B317" t="s">
        <v>1333</v>
      </c>
      <c r="C317">
        <v>1453</v>
      </c>
      <c r="D317">
        <v>15536</v>
      </c>
      <c r="E317">
        <v>0</v>
      </c>
      <c r="F317" t="s">
        <v>670</v>
      </c>
    </row>
    <row r="318" spans="1:7" x14ac:dyDescent="0.25">
      <c r="A318" t="s">
        <v>998</v>
      </c>
      <c r="B318" t="s">
        <v>1334</v>
      </c>
      <c r="C318">
        <v>1454</v>
      </c>
      <c r="D318">
        <v>17727</v>
      </c>
      <c r="E318">
        <v>0</v>
      </c>
      <c r="F318" t="s">
        <v>670</v>
      </c>
    </row>
    <row r="319" spans="1:7" x14ac:dyDescent="0.25">
      <c r="A319" t="s">
        <v>39</v>
      </c>
      <c r="B319" t="s">
        <v>255</v>
      </c>
      <c r="C319">
        <v>41</v>
      </c>
      <c r="D319">
        <v>6876</v>
      </c>
      <c r="E319">
        <v>1</v>
      </c>
      <c r="F319" t="s">
        <v>684</v>
      </c>
      <c r="G319" t="s">
        <v>695</v>
      </c>
    </row>
    <row r="320" spans="1:7" x14ac:dyDescent="0.25">
      <c r="A320" t="s">
        <v>82</v>
      </c>
      <c r="B320" t="s">
        <v>306</v>
      </c>
      <c r="C320">
        <v>93</v>
      </c>
      <c r="D320">
        <v>4067</v>
      </c>
      <c r="E320">
        <v>1</v>
      </c>
      <c r="F320" t="s">
        <v>684</v>
      </c>
      <c r="G320" t="s">
        <v>1450</v>
      </c>
    </row>
    <row r="321" spans="1:7" x14ac:dyDescent="0.25">
      <c r="A321" t="s">
        <v>111</v>
      </c>
      <c r="B321" t="s">
        <v>345</v>
      </c>
      <c r="C321">
        <v>135</v>
      </c>
      <c r="D321">
        <v>3590</v>
      </c>
      <c r="E321">
        <v>1</v>
      </c>
      <c r="F321" t="s">
        <v>684</v>
      </c>
      <c r="G321" t="s">
        <v>829</v>
      </c>
    </row>
    <row r="322" spans="1:7" x14ac:dyDescent="0.25">
      <c r="A322" t="s">
        <v>160</v>
      </c>
      <c r="B322" t="s">
        <v>409</v>
      </c>
      <c r="C322">
        <v>206</v>
      </c>
      <c r="D322">
        <v>2085</v>
      </c>
      <c r="E322">
        <v>1</v>
      </c>
      <c r="F322" t="s">
        <v>684</v>
      </c>
      <c r="G322" t="s">
        <v>1466</v>
      </c>
    </row>
    <row r="323" spans="1:7" x14ac:dyDescent="0.25">
      <c r="A323" t="s">
        <v>51</v>
      </c>
      <c r="B323" t="s">
        <v>414</v>
      </c>
      <c r="C323">
        <v>211</v>
      </c>
      <c r="D323">
        <v>7891</v>
      </c>
      <c r="E323">
        <v>1</v>
      </c>
      <c r="F323" t="s">
        <v>684</v>
      </c>
      <c r="G323" t="s">
        <v>723</v>
      </c>
    </row>
    <row r="324" spans="1:7" x14ac:dyDescent="0.25">
      <c r="A324" t="s">
        <v>174</v>
      </c>
      <c r="B324" t="s">
        <v>427</v>
      </c>
      <c r="C324">
        <v>225</v>
      </c>
      <c r="D324">
        <v>0</v>
      </c>
      <c r="E324">
        <v>1</v>
      </c>
      <c r="F324" t="s">
        <v>684</v>
      </c>
      <c r="G324" t="s">
        <v>578</v>
      </c>
    </row>
    <row r="325" spans="1:7" x14ac:dyDescent="0.25">
      <c r="A325" t="s">
        <v>59</v>
      </c>
      <c r="B325" t="s">
        <v>446</v>
      </c>
      <c r="C325">
        <v>245</v>
      </c>
      <c r="D325">
        <v>5433</v>
      </c>
      <c r="E325">
        <v>1</v>
      </c>
      <c r="F325" t="s">
        <v>684</v>
      </c>
      <c r="G325" t="s">
        <v>682</v>
      </c>
    </row>
    <row r="326" spans="1:7" x14ac:dyDescent="0.25">
      <c r="A326" t="s">
        <v>12</v>
      </c>
      <c r="B326" t="s">
        <v>457</v>
      </c>
      <c r="C326">
        <v>256</v>
      </c>
      <c r="D326">
        <v>7683</v>
      </c>
      <c r="E326">
        <v>1</v>
      </c>
      <c r="F326" t="s">
        <v>684</v>
      </c>
      <c r="G326" t="s">
        <v>695</v>
      </c>
    </row>
    <row r="327" spans="1:7" x14ac:dyDescent="0.25">
      <c r="A327" t="s">
        <v>59</v>
      </c>
      <c r="B327" t="s">
        <v>683</v>
      </c>
      <c r="C327">
        <v>1010</v>
      </c>
      <c r="D327">
        <v>13918</v>
      </c>
      <c r="E327">
        <v>0</v>
      </c>
      <c r="F327" t="s">
        <v>684</v>
      </c>
    </row>
    <row r="328" spans="1:7" x14ac:dyDescent="0.25">
      <c r="A328" t="s">
        <v>690</v>
      </c>
      <c r="B328" t="s">
        <v>905</v>
      </c>
      <c r="C328">
        <v>1126</v>
      </c>
      <c r="D328">
        <v>19031</v>
      </c>
      <c r="E328">
        <v>0</v>
      </c>
      <c r="F328" t="s">
        <v>684</v>
      </c>
    </row>
    <row r="329" spans="1:7" x14ac:dyDescent="0.25">
      <c r="A329" t="s">
        <v>26</v>
      </c>
      <c r="B329" t="s">
        <v>1039</v>
      </c>
      <c r="C329">
        <v>1211</v>
      </c>
      <c r="D329">
        <v>14700</v>
      </c>
      <c r="E329">
        <v>0</v>
      </c>
      <c r="F329" t="s">
        <v>684</v>
      </c>
    </row>
    <row r="330" spans="1:7" x14ac:dyDescent="0.25">
      <c r="A330" t="s">
        <v>887</v>
      </c>
      <c r="B330" t="s">
        <v>1138</v>
      </c>
      <c r="C330">
        <v>1290</v>
      </c>
      <c r="D330">
        <v>18666</v>
      </c>
      <c r="E330">
        <v>0</v>
      </c>
      <c r="F330" t="s">
        <v>684</v>
      </c>
    </row>
    <row r="331" spans="1:7" x14ac:dyDescent="0.25">
      <c r="A331" t="s">
        <v>1177</v>
      </c>
      <c r="B331" t="s">
        <v>1178</v>
      </c>
      <c r="C331">
        <v>1317</v>
      </c>
      <c r="D331">
        <v>17173</v>
      </c>
      <c r="E331">
        <v>0</v>
      </c>
      <c r="F331" t="s">
        <v>684</v>
      </c>
    </row>
    <row r="332" spans="1:7" x14ac:dyDescent="0.25">
      <c r="A332" t="s">
        <v>66</v>
      </c>
      <c r="B332" t="s">
        <v>1226</v>
      </c>
      <c r="C332">
        <v>1364</v>
      </c>
      <c r="D332">
        <v>13802</v>
      </c>
      <c r="E332">
        <v>0</v>
      </c>
      <c r="F332" t="s">
        <v>684</v>
      </c>
    </row>
    <row r="333" spans="1:7" x14ac:dyDescent="0.25">
      <c r="A333" t="s">
        <v>100</v>
      </c>
      <c r="B333" t="s">
        <v>330</v>
      </c>
      <c r="C333">
        <v>120</v>
      </c>
      <c r="D333">
        <v>3906</v>
      </c>
      <c r="E333">
        <v>1</v>
      </c>
      <c r="F333" t="s">
        <v>689</v>
      </c>
      <c r="G333" t="s">
        <v>749</v>
      </c>
    </row>
    <row r="334" spans="1:7" x14ac:dyDescent="0.25">
      <c r="A334" t="s">
        <v>688</v>
      </c>
      <c r="B334" t="s">
        <v>220</v>
      </c>
      <c r="C334">
        <v>1012</v>
      </c>
      <c r="D334">
        <v>16986</v>
      </c>
      <c r="E334">
        <v>0</v>
      </c>
      <c r="F334" t="s">
        <v>689</v>
      </c>
    </row>
    <row r="335" spans="1:7" x14ac:dyDescent="0.25">
      <c r="A335" t="s">
        <v>32</v>
      </c>
      <c r="B335" t="s">
        <v>744</v>
      </c>
      <c r="C335">
        <v>1038</v>
      </c>
      <c r="D335">
        <v>19755</v>
      </c>
      <c r="E335">
        <v>0</v>
      </c>
      <c r="F335" t="s">
        <v>689</v>
      </c>
    </row>
    <row r="336" spans="1:7" x14ac:dyDescent="0.25">
      <c r="A336" t="s">
        <v>152</v>
      </c>
      <c r="B336" t="s">
        <v>398</v>
      </c>
      <c r="C336">
        <v>194</v>
      </c>
      <c r="D336">
        <v>8686</v>
      </c>
      <c r="E336">
        <v>1</v>
      </c>
      <c r="F336" t="s">
        <v>693</v>
      </c>
      <c r="G336" t="s">
        <v>1055</v>
      </c>
    </row>
    <row r="337" spans="1:7" x14ac:dyDescent="0.25">
      <c r="A337" t="s">
        <v>169</v>
      </c>
      <c r="B337" t="s">
        <v>421</v>
      </c>
      <c r="C337">
        <v>219</v>
      </c>
      <c r="D337">
        <v>8905</v>
      </c>
      <c r="E337">
        <v>1</v>
      </c>
      <c r="F337" t="s">
        <v>693</v>
      </c>
      <c r="G337" t="s">
        <v>1470</v>
      </c>
    </row>
    <row r="338" spans="1:7" x14ac:dyDescent="0.25">
      <c r="A338" t="s">
        <v>692</v>
      </c>
      <c r="B338" t="s">
        <v>220</v>
      </c>
      <c r="C338">
        <v>1014</v>
      </c>
      <c r="D338">
        <v>10060</v>
      </c>
      <c r="E338">
        <v>0</v>
      </c>
      <c r="F338" t="s">
        <v>693</v>
      </c>
    </row>
    <row r="339" spans="1:7" x14ac:dyDescent="0.25">
      <c r="A339" t="s">
        <v>32</v>
      </c>
      <c r="B339" t="s">
        <v>1033</v>
      </c>
      <c r="C339">
        <v>1206</v>
      </c>
      <c r="D339">
        <v>13825</v>
      </c>
      <c r="E339">
        <v>0</v>
      </c>
      <c r="F339" t="s">
        <v>693</v>
      </c>
    </row>
    <row r="340" spans="1:7" x14ac:dyDescent="0.25">
      <c r="A340" t="s">
        <v>212</v>
      </c>
      <c r="B340" t="s">
        <v>1210</v>
      </c>
      <c r="C340">
        <v>1351</v>
      </c>
      <c r="D340">
        <v>14155</v>
      </c>
      <c r="E340">
        <v>0</v>
      </c>
      <c r="F340" t="s">
        <v>693</v>
      </c>
    </row>
    <row r="341" spans="1:7" x14ac:dyDescent="0.25">
      <c r="A341" t="s">
        <v>1343</v>
      </c>
      <c r="B341" t="s">
        <v>1353</v>
      </c>
      <c r="C341">
        <v>1473</v>
      </c>
      <c r="D341">
        <v>12969</v>
      </c>
      <c r="E341">
        <v>0</v>
      </c>
      <c r="F341" t="s">
        <v>693</v>
      </c>
    </row>
    <row r="342" spans="1:7" x14ac:dyDescent="0.25">
      <c r="A342" t="s">
        <v>66</v>
      </c>
      <c r="B342" t="s">
        <v>284</v>
      </c>
      <c r="C342">
        <v>70</v>
      </c>
      <c r="D342">
        <v>3269</v>
      </c>
      <c r="E342">
        <v>1</v>
      </c>
      <c r="F342" t="s">
        <v>543</v>
      </c>
      <c r="G342" t="s">
        <v>923</v>
      </c>
    </row>
    <row r="343" spans="1:7" x14ac:dyDescent="0.25">
      <c r="A343" t="s">
        <v>79</v>
      </c>
      <c r="B343" t="s">
        <v>302</v>
      </c>
      <c r="C343">
        <v>89</v>
      </c>
      <c r="D343">
        <v>2605</v>
      </c>
      <c r="E343">
        <v>1</v>
      </c>
      <c r="F343" t="s">
        <v>543</v>
      </c>
      <c r="G343" t="s">
        <v>1444</v>
      </c>
    </row>
    <row r="344" spans="1:7" x14ac:dyDescent="0.25">
      <c r="A344" t="s">
        <v>690</v>
      </c>
      <c r="B344" t="s">
        <v>819</v>
      </c>
      <c r="C344">
        <v>1076</v>
      </c>
      <c r="D344">
        <v>18288</v>
      </c>
      <c r="E344">
        <v>0</v>
      </c>
      <c r="F344" t="s">
        <v>543</v>
      </c>
    </row>
    <row r="345" spans="1:7" x14ac:dyDescent="0.25">
      <c r="A345" t="s">
        <v>102</v>
      </c>
      <c r="B345" t="s">
        <v>1104</v>
      </c>
      <c r="C345">
        <v>1260</v>
      </c>
      <c r="D345">
        <v>16136</v>
      </c>
      <c r="E345">
        <v>0</v>
      </c>
      <c r="F345" t="s">
        <v>543</v>
      </c>
    </row>
    <row r="346" spans="1:7" x14ac:dyDescent="0.25">
      <c r="A346" t="s">
        <v>82</v>
      </c>
      <c r="B346" t="s">
        <v>1384</v>
      </c>
      <c r="C346">
        <v>1495</v>
      </c>
      <c r="D346">
        <v>15483</v>
      </c>
      <c r="E346">
        <v>0</v>
      </c>
      <c r="F346" t="s">
        <v>543</v>
      </c>
    </row>
    <row r="347" spans="1:7" x14ac:dyDescent="0.25">
      <c r="A347" t="s">
        <v>1390</v>
      </c>
      <c r="B347" t="s">
        <v>1391</v>
      </c>
      <c r="C347">
        <v>1499</v>
      </c>
      <c r="D347">
        <v>13328</v>
      </c>
      <c r="E347">
        <v>0</v>
      </c>
      <c r="F347" t="s">
        <v>543</v>
      </c>
    </row>
    <row r="348" spans="1:7" x14ac:dyDescent="0.25">
      <c r="A348" t="s">
        <v>197</v>
      </c>
      <c r="B348" t="s">
        <v>472</v>
      </c>
      <c r="C348">
        <v>271</v>
      </c>
      <c r="D348">
        <v>4704</v>
      </c>
      <c r="E348">
        <v>1</v>
      </c>
      <c r="F348" t="s">
        <v>1431</v>
      </c>
      <c r="G348" t="s">
        <v>749</v>
      </c>
    </row>
    <row r="349" spans="1:7" x14ac:dyDescent="0.25">
      <c r="A349" t="s">
        <v>812</v>
      </c>
      <c r="B349" t="s">
        <v>248</v>
      </c>
      <c r="C349">
        <v>1073</v>
      </c>
      <c r="D349">
        <v>19904</v>
      </c>
      <c r="E349">
        <v>0</v>
      </c>
      <c r="F349" t="s">
        <v>1431</v>
      </c>
    </row>
    <row r="350" spans="1:7" x14ac:dyDescent="0.25">
      <c r="A350" t="s">
        <v>140</v>
      </c>
      <c r="B350" t="s">
        <v>1188</v>
      </c>
      <c r="C350">
        <v>1332</v>
      </c>
      <c r="D350" t="e">
        <v>#N/A</v>
      </c>
      <c r="E350">
        <v>0</v>
      </c>
      <c r="F350" t="s">
        <v>1431</v>
      </c>
    </row>
    <row r="351" spans="1:7" x14ac:dyDescent="0.25">
      <c r="A351" t="s">
        <v>7</v>
      </c>
      <c r="B351" t="s">
        <v>219</v>
      </c>
      <c r="C351">
        <v>5</v>
      </c>
      <c r="D351">
        <v>832</v>
      </c>
      <c r="E351">
        <v>1</v>
      </c>
      <c r="F351" t="s">
        <v>701</v>
      </c>
      <c r="G351" t="s">
        <v>673</v>
      </c>
    </row>
    <row r="352" spans="1:7" x14ac:dyDescent="0.25">
      <c r="A352" t="s">
        <v>51</v>
      </c>
      <c r="B352" t="s">
        <v>267</v>
      </c>
      <c r="C352">
        <v>53</v>
      </c>
      <c r="D352">
        <v>1824</v>
      </c>
      <c r="E352">
        <v>1</v>
      </c>
      <c r="F352" t="s">
        <v>701</v>
      </c>
      <c r="G352" t="s">
        <v>734</v>
      </c>
    </row>
    <row r="353" spans="1:7" x14ac:dyDescent="0.25">
      <c r="A353" t="s">
        <v>47</v>
      </c>
      <c r="B353" t="s">
        <v>445</v>
      </c>
      <c r="C353">
        <v>244</v>
      </c>
      <c r="D353">
        <v>4784</v>
      </c>
      <c r="E353">
        <v>1</v>
      </c>
      <c r="F353" t="s">
        <v>701</v>
      </c>
      <c r="G353" t="s">
        <v>1456</v>
      </c>
    </row>
    <row r="354" spans="1:7" x14ac:dyDescent="0.25">
      <c r="A354" t="s">
        <v>195</v>
      </c>
      <c r="B354" t="s">
        <v>467</v>
      </c>
      <c r="C354">
        <v>266</v>
      </c>
      <c r="D354">
        <v>8220</v>
      </c>
      <c r="E354">
        <v>1</v>
      </c>
      <c r="F354" t="s">
        <v>701</v>
      </c>
      <c r="G354" t="s">
        <v>677</v>
      </c>
    </row>
    <row r="355" spans="1:7" x14ac:dyDescent="0.25">
      <c r="A355" t="s">
        <v>699</v>
      </c>
      <c r="B355" t="s">
        <v>700</v>
      </c>
      <c r="C355">
        <v>1017</v>
      </c>
      <c r="D355">
        <v>11450</v>
      </c>
      <c r="E355">
        <v>0</v>
      </c>
      <c r="F355" t="s">
        <v>701</v>
      </c>
    </row>
    <row r="356" spans="1:7" x14ac:dyDescent="0.25">
      <c r="A356" t="s">
        <v>718</v>
      </c>
      <c r="B356" t="s">
        <v>226</v>
      </c>
      <c r="C356">
        <v>1026</v>
      </c>
      <c r="D356">
        <v>11680</v>
      </c>
      <c r="E356">
        <v>0</v>
      </c>
      <c r="F356" t="s">
        <v>701</v>
      </c>
    </row>
    <row r="357" spans="1:7" x14ac:dyDescent="0.25">
      <c r="A357" t="s">
        <v>787</v>
      </c>
      <c r="B357" t="s">
        <v>855</v>
      </c>
      <c r="C357">
        <v>1095</v>
      </c>
      <c r="D357" t="e">
        <v>#N/A</v>
      </c>
      <c r="E357">
        <v>0</v>
      </c>
      <c r="F357" t="s">
        <v>701</v>
      </c>
    </row>
    <row r="358" spans="1:7" x14ac:dyDescent="0.25">
      <c r="A358" t="s">
        <v>23</v>
      </c>
      <c r="B358" t="s">
        <v>882</v>
      </c>
      <c r="C358">
        <v>1111</v>
      </c>
      <c r="D358">
        <v>16792</v>
      </c>
      <c r="E358">
        <v>0</v>
      </c>
      <c r="F358" t="s">
        <v>701</v>
      </c>
    </row>
    <row r="359" spans="1:7" x14ac:dyDescent="0.25">
      <c r="A359" t="s">
        <v>118</v>
      </c>
      <c r="B359" t="s">
        <v>359</v>
      </c>
      <c r="C359">
        <v>1271</v>
      </c>
      <c r="D359">
        <v>12174</v>
      </c>
      <c r="E359">
        <v>0</v>
      </c>
      <c r="F359" t="s">
        <v>701</v>
      </c>
    </row>
    <row r="360" spans="1:7" x14ac:dyDescent="0.25">
      <c r="A360" t="s">
        <v>66</v>
      </c>
      <c r="B360" t="s">
        <v>1422</v>
      </c>
      <c r="C360">
        <v>1529</v>
      </c>
      <c r="D360">
        <v>15735</v>
      </c>
      <c r="E360">
        <v>0</v>
      </c>
      <c r="F360" t="s">
        <v>701</v>
      </c>
    </row>
    <row r="361" spans="1:7" x14ac:dyDescent="0.25">
      <c r="A361" t="s">
        <v>52</v>
      </c>
      <c r="B361" t="s">
        <v>268</v>
      </c>
      <c r="C361">
        <v>54</v>
      </c>
      <c r="D361">
        <v>3878</v>
      </c>
      <c r="E361">
        <v>1</v>
      </c>
      <c r="F361" t="s">
        <v>746</v>
      </c>
      <c r="G361" t="s">
        <v>1013</v>
      </c>
    </row>
    <row r="362" spans="1:7" x14ac:dyDescent="0.25">
      <c r="A362" t="s">
        <v>207</v>
      </c>
      <c r="B362" t="s">
        <v>745</v>
      </c>
      <c r="C362">
        <v>1039</v>
      </c>
      <c r="D362" t="e">
        <v>#N/A</v>
      </c>
      <c r="E362">
        <v>0</v>
      </c>
      <c r="F362" t="s">
        <v>746</v>
      </c>
    </row>
    <row r="363" spans="1:7" x14ac:dyDescent="0.25">
      <c r="A363" t="s">
        <v>1155</v>
      </c>
      <c r="B363" t="s">
        <v>1156</v>
      </c>
      <c r="C363">
        <v>1302</v>
      </c>
      <c r="D363">
        <v>14732</v>
      </c>
      <c r="E363">
        <v>0</v>
      </c>
      <c r="F363" t="s">
        <v>746</v>
      </c>
    </row>
    <row r="364" spans="1:7" x14ac:dyDescent="0.25">
      <c r="A364" t="s">
        <v>66</v>
      </c>
      <c r="B364" t="s">
        <v>328</v>
      </c>
      <c r="C364">
        <v>118</v>
      </c>
      <c r="D364">
        <v>1919</v>
      </c>
      <c r="E364">
        <v>1</v>
      </c>
      <c r="F364" t="s">
        <v>691</v>
      </c>
      <c r="G364" t="s">
        <v>666</v>
      </c>
    </row>
    <row r="365" spans="1:7" x14ac:dyDescent="0.25">
      <c r="A365" t="s">
        <v>690</v>
      </c>
      <c r="B365" t="s">
        <v>220</v>
      </c>
      <c r="C365">
        <v>1013</v>
      </c>
      <c r="D365" t="e">
        <v>#N/A</v>
      </c>
      <c r="E365">
        <v>0</v>
      </c>
      <c r="F365" t="s">
        <v>691</v>
      </c>
    </row>
    <row r="366" spans="1:7" x14ac:dyDescent="0.25">
      <c r="A366" t="s">
        <v>66</v>
      </c>
      <c r="B366" t="s">
        <v>1090</v>
      </c>
      <c r="C366">
        <v>1247</v>
      </c>
      <c r="D366">
        <v>14588</v>
      </c>
      <c r="E366">
        <v>0</v>
      </c>
      <c r="F366" t="s">
        <v>691</v>
      </c>
    </row>
    <row r="367" spans="1:7" x14ac:dyDescent="0.25">
      <c r="A367" t="s">
        <v>207</v>
      </c>
      <c r="B367" t="s">
        <v>1345</v>
      </c>
      <c r="C367">
        <v>1465</v>
      </c>
      <c r="D367">
        <v>12769</v>
      </c>
      <c r="E367">
        <v>0</v>
      </c>
      <c r="F367" t="s">
        <v>691</v>
      </c>
    </row>
    <row r="368" spans="1:7" x14ac:dyDescent="0.25">
      <c r="A368" t="s">
        <v>1424</v>
      </c>
      <c r="B368" t="s">
        <v>1425</v>
      </c>
      <c r="C368">
        <v>1531</v>
      </c>
      <c r="D368">
        <v>16871</v>
      </c>
      <c r="E368">
        <v>0</v>
      </c>
      <c r="F368" t="s">
        <v>691</v>
      </c>
    </row>
    <row r="369" spans="1:7" x14ac:dyDescent="0.25">
      <c r="A369" t="s">
        <v>11</v>
      </c>
      <c r="B369" t="s">
        <v>223</v>
      </c>
      <c r="C369">
        <v>9</v>
      </c>
      <c r="D369">
        <v>9199</v>
      </c>
      <c r="E369">
        <v>1</v>
      </c>
      <c r="F369" t="s">
        <v>677</v>
      </c>
      <c r="G369" t="s">
        <v>1450</v>
      </c>
    </row>
    <row r="370" spans="1:7" x14ac:dyDescent="0.25">
      <c r="A370" t="s">
        <v>77</v>
      </c>
      <c r="B370" t="s">
        <v>300</v>
      </c>
      <c r="C370">
        <v>87</v>
      </c>
      <c r="D370">
        <v>2171</v>
      </c>
      <c r="E370">
        <v>1</v>
      </c>
      <c r="F370" t="s">
        <v>677</v>
      </c>
      <c r="G370" t="s">
        <v>1465</v>
      </c>
    </row>
    <row r="371" spans="1:7" x14ac:dyDescent="0.25">
      <c r="A371" t="s">
        <v>200</v>
      </c>
      <c r="B371" t="s">
        <v>476</v>
      </c>
      <c r="C371">
        <v>275</v>
      </c>
      <c r="D371">
        <v>2848</v>
      </c>
      <c r="E371">
        <v>1</v>
      </c>
      <c r="F371" t="s">
        <v>677</v>
      </c>
      <c r="G371" t="s">
        <v>923</v>
      </c>
    </row>
    <row r="372" spans="1:7" x14ac:dyDescent="0.25">
      <c r="A372" t="s">
        <v>675</v>
      </c>
      <c r="B372" t="s">
        <v>676</v>
      </c>
      <c r="C372">
        <v>1005</v>
      </c>
      <c r="D372">
        <v>12898</v>
      </c>
      <c r="E372">
        <v>0</v>
      </c>
      <c r="F372" t="s">
        <v>677</v>
      </c>
    </row>
    <row r="373" spans="1:7" x14ac:dyDescent="0.25">
      <c r="A373" t="s">
        <v>72</v>
      </c>
      <c r="B373" t="s">
        <v>707</v>
      </c>
      <c r="C373">
        <v>1020</v>
      </c>
      <c r="D373">
        <v>15809</v>
      </c>
      <c r="E373">
        <v>0</v>
      </c>
      <c r="F373" t="s">
        <v>677</v>
      </c>
    </row>
    <row r="374" spans="1:7" x14ac:dyDescent="0.25">
      <c r="A374" t="s">
        <v>728</v>
      </c>
      <c r="B374" t="s">
        <v>729</v>
      </c>
      <c r="C374">
        <v>1031</v>
      </c>
      <c r="D374">
        <v>11819</v>
      </c>
      <c r="E374">
        <v>0</v>
      </c>
      <c r="F374" t="s">
        <v>677</v>
      </c>
    </row>
    <row r="375" spans="1:7" x14ac:dyDescent="0.25">
      <c r="A375" t="s">
        <v>990</v>
      </c>
      <c r="B375" t="s">
        <v>968</v>
      </c>
      <c r="C375">
        <v>1177</v>
      </c>
      <c r="D375">
        <v>15349</v>
      </c>
      <c r="E375">
        <v>0</v>
      </c>
      <c r="F375" t="s">
        <v>677</v>
      </c>
    </row>
    <row r="376" spans="1:7" x14ac:dyDescent="0.25">
      <c r="A376" t="s">
        <v>132</v>
      </c>
      <c r="B376" t="s">
        <v>1194</v>
      </c>
      <c r="C376">
        <v>1338</v>
      </c>
      <c r="D376">
        <v>18731</v>
      </c>
      <c r="E376">
        <v>0</v>
      </c>
      <c r="F376" t="s">
        <v>677</v>
      </c>
    </row>
    <row r="377" spans="1:7" x14ac:dyDescent="0.25">
      <c r="A377" t="s">
        <v>1240</v>
      </c>
      <c r="B377" t="s">
        <v>1241</v>
      </c>
      <c r="C377">
        <v>1376</v>
      </c>
      <c r="D377">
        <v>12139</v>
      </c>
      <c r="E377">
        <v>0</v>
      </c>
      <c r="F377" t="s">
        <v>677</v>
      </c>
    </row>
    <row r="378" spans="1:7" x14ac:dyDescent="0.25">
      <c r="A378" t="s">
        <v>59</v>
      </c>
      <c r="B378" t="s">
        <v>320</v>
      </c>
      <c r="C378">
        <v>107</v>
      </c>
      <c r="D378">
        <v>9734</v>
      </c>
      <c r="E378">
        <v>1</v>
      </c>
      <c r="F378" t="s">
        <v>1198</v>
      </c>
      <c r="G378" t="s">
        <v>1150</v>
      </c>
    </row>
    <row r="379" spans="1:7" x14ac:dyDescent="0.25">
      <c r="A379" t="s">
        <v>5</v>
      </c>
      <c r="B379" t="s">
        <v>1197</v>
      </c>
      <c r="C379">
        <v>1342</v>
      </c>
      <c r="D379">
        <v>10727</v>
      </c>
      <c r="E379">
        <v>0</v>
      </c>
      <c r="F379" t="s">
        <v>1198</v>
      </c>
    </row>
    <row r="380" spans="1:7" x14ac:dyDescent="0.25">
      <c r="A380" t="s">
        <v>201</v>
      </c>
      <c r="B380" t="s">
        <v>1341</v>
      </c>
      <c r="C380">
        <v>1462</v>
      </c>
      <c r="D380">
        <v>13583</v>
      </c>
      <c r="E380">
        <v>0</v>
      </c>
      <c r="F380" t="s">
        <v>1198</v>
      </c>
    </row>
    <row r="381" spans="1:7" x14ac:dyDescent="0.25">
      <c r="A381" t="s">
        <v>55</v>
      </c>
      <c r="B381" t="s">
        <v>271</v>
      </c>
      <c r="C381">
        <v>57</v>
      </c>
      <c r="D381">
        <v>7669</v>
      </c>
      <c r="E381">
        <v>1</v>
      </c>
      <c r="F381" t="s">
        <v>818</v>
      </c>
      <c r="G381" t="s">
        <v>1440</v>
      </c>
    </row>
    <row r="382" spans="1:7" x14ac:dyDescent="0.25">
      <c r="A382" t="s">
        <v>182</v>
      </c>
      <c r="B382" t="s">
        <v>817</v>
      </c>
      <c r="C382">
        <v>1075</v>
      </c>
      <c r="D382">
        <v>10138</v>
      </c>
      <c r="E382">
        <v>0</v>
      </c>
      <c r="F382" t="s">
        <v>818</v>
      </c>
    </row>
    <row r="383" spans="1:7" x14ac:dyDescent="0.25">
      <c r="A383" t="s">
        <v>114</v>
      </c>
      <c r="B383" t="s">
        <v>851</v>
      </c>
      <c r="C383">
        <v>1093</v>
      </c>
      <c r="D383">
        <v>13388</v>
      </c>
      <c r="E383">
        <v>0</v>
      </c>
      <c r="F383" t="s">
        <v>818</v>
      </c>
    </row>
    <row r="384" spans="1:7" x14ac:dyDescent="0.25">
      <c r="A384" t="s">
        <v>1208</v>
      </c>
      <c r="B384" t="s">
        <v>1209</v>
      </c>
      <c r="C384">
        <v>1350</v>
      </c>
      <c r="D384">
        <v>13210</v>
      </c>
      <c r="E384">
        <v>0</v>
      </c>
      <c r="F384" t="s">
        <v>818</v>
      </c>
    </row>
    <row r="385" spans="1:7" x14ac:dyDescent="0.25">
      <c r="A385" t="s">
        <v>38</v>
      </c>
      <c r="B385" t="s">
        <v>1220</v>
      </c>
      <c r="C385">
        <v>1359</v>
      </c>
      <c r="D385">
        <v>13393</v>
      </c>
      <c r="E385">
        <v>0</v>
      </c>
      <c r="F385" t="s">
        <v>818</v>
      </c>
    </row>
    <row r="386" spans="1:7" x14ac:dyDescent="0.25">
      <c r="A386" t="s">
        <v>1343</v>
      </c>
      <c r="B386" t="s">
        <v>1344</v>
      </c>
      <c r="C386">
        <v>1464</v>
      </c>
      <c r="D386">
        <v>12277</v>
      </c>
      <c r="E386">
        <v>0</v>
      </c>
      <c r="F386" t="s">
        <v>818</v>
      </c>
    </row>
    <row r="387" spans="1:7" x14ac:dyDescent="0.25">
      <c r="A387" t="s">
        <v>212</v>
      </c>
      <c r="B387" t="s">
        <v>1359</v>
      </c>
      <c r="C387">
        <v>1478</v>
      </c>
      <c r="D387">
        <v>16271</v>
      </c>
      <c r="E387">
        <v>0</v>
      </c>
      <c r="F387" t="s">
        <v>818</v>
      </c>
    </row>
    <row r="388" spans="1:7" x14ac:dyDescent="0.25">
      <c r="A388" t="s">
        <v>131</v>
      </c>
      <c r="B388" t="s">
        <v>369</v>
      </c>
      <c r="C388">
        <v>161</v>
      </c>
      <c r="D388">
        <v>3945</v>
      </c>
      <c r="E388">
        <v>1</v>
      </c>
      <c r="F388" t="s">
        <v>829</v>
      </c>
      <c r="G388" t="s">
        <v>677</v>
      </c>
    </row>
    <row r="389" spans="1:7" x14ac:dyDescent="0.25">
      <c r="A389" t="s">
        <v>143</v>
      </c>
      <c r="B389" t="s">
        <v>385</v>
      </c>
      <c r="C389">
        <v>178</v>
      </c>
      <c r="D389">
        <v>3369</v>
      </c>
      <c r="E389">
        <v>1</v>
      </c>
      <c r="F389" t="s">
        <v>829</v>
      </c>
      <c r="G389" t="s">
        <v>693</v>
      </c>
    </row>
    <row r="390" spans="1:7" x14ac:dyDescent="0.25">
      <c r="A390" t="s">
        <v>155</v>
      </c>
      <c r="B390" t="s">
        <v>401</v>
      </c>
      <c r="C390">
        <v>197</v>
      </c>
      <c r="D390">
        <v>5142</v>
      </c>
      <c r="E390">
        <v>1</v>
      </c>
      <c r="F390" t="s">
        <v>829</v>
      </c>
      <c r="G390" t="s">
        <v>768</v>
      </c>
    </row>
    <row r="391" spans="1:7" x14ac:dyDescent="0.25">
      <c r="A391" t="s">
        <v>75</v>
      </c>
      <c r="B391" t="s">
        <v>828</v>
      </c>
      <c r="C391">
        <v>1083</v>
      </c>
      <c r="D391">
        <v>17992</v>
      </c>
      <c r="E391">
        <v>0</v>
      </c>
      <c r="F391" t="s">
        <v>829</v>
      </c>
    </row>
    <row r="392" spans="1:7" x14ac:dyDescent="0.25">
      <c r="A392" t="s">
        <v>951</v>
      </c>
      <c r="B392" t="s">
        <v>952</v>
      </c>
      <c r="C392">
        <v>1154</v>
      </c>
      <c r="D392">
        <v>13477</v>
      </c>
      <c r="E392">
        <v>0</v>
      </c>
      <c r="F392" t="s">
        <v>829</v>
      </c>
    </row>
    <row r="393" spans="1:7" x14ac:dyDescent="0.25">
      <c r="A393" t="s">
        <v>973</v>
      </c>
      <c r="B393" t="s">
        <v>972</v>
      </c>
      <c r="C393">
        <v>1165</v>
      </c>
      <c r="D393">
        <v>18855</v>
      </c>
      <c r="E393">
        <v>0</v>
      </c>
      <c r="F393" t="s">
        <v>829</v>
      </c>
    </row>
    <row r="394" spans="1:7" x14ac:dyDescent="0.25">
      <c r="A394" t="s">
        <v>123</v>
      </c>
      <c r="B394" t="s">
        <v>977</v>
      </c>
      <c r="C394">
        <v>1168</v>
      </c>
      <c r="D394">
        <v>10820</v>
      </c>
      <c r="E394">
        <v>0</v>
      </c>
      <c r="F394" t="s">
        <v>829</v>
      </c>
    </row>
    <row r="395" spans="1:7" x14ac:dyDescent="0.25">
      <c r="A395" t="s">
        <v>1031</v>
      </c>
      <c r="B395" t="s">
        <v>1032</v>
      </c>
      <c r="C395">
        <v>1205</v>
      </c>
      <c r="D395">
        <v>14712</v>
      </c>
      <c r="E395">
        <v>0</v>
      </c>
      <c r="F395" t="s">
        <v>829</v>
      </c>
    </row>
    <row r="396" spans="1:7" x14ac:dyDescent="0.25">
      <c r="A396" t="s">
        <v>1071</v>
      </c>
      <c r="B396" t="s">
        <v>1405</v>
      </c>
      <c r="C396">
        <v>1511</v>
      </c>
      <c r="D396">
        <v>16657</v>
      </c>
      <c r="E396">
        <v>0</v>
      </c>
      <c r="F396" t="s">
        <v>829</v>
      </c>
    </row>
    <row r="397" spans="1:7" x14ac:dyDescent="0.25">
      <c r="A397" t="s">
        <v>66</v>
      </c>
      <c r="B397" t="s">
        <v>299</v>
      </c>
      <c r="C397">
        <v>86</v>
      </c>
      <c r="D397">
        <v>4466</v>
      </c>
      <c r="E397">
        <v>1</v>
      </c>
      <c r="F397" t="s">
        <v>1440</v>
      </c>
      <c r="G397" t="s">
        <v>698</v>
      </c>
    </row>
    <row r="398" spans="1:7" x14ac:dyDescent="0.25">
      <c r="A398" t="s">
        <v>108</v>
      </c>
      <c r="B398" t="s">
        <v>371</v>
      </c>
      <c r="C398">
        <v>163</v>
      </c>
      <c r="D398">
        <v>8979</v>
      </c>
      <c r="E398">
        <v>1</v>
      </c>
      <c r="F398" t="s">
        <v>1440</v>
      </c>
      <c r="G398" t="s">
        <v>1467</v>
      </c>
    </row>
    <row r="399" spans="1:7" x14ac:dyDescent="0.25">
      <c r="A399" t="s">
        <v>60</v>
      </c>
      <c r="B399" t="s">
        <v>382</v>
      </c>
      <c r="C399">
        <v>175</v>
      </c>
      <c r="D399">
        <v>6962</v>
      </c>
      <c r="E399">
        <v>1</v>
      </c>
      <c r="F399" t="s">
        <v>1440</v>
      </c>
      <c r="G399" t="s">
        <v>754</v>
      </c>
    </row>
    <row r="400" spans="1:7" x14ac:dyDescent="0.25">
      <c r="A400" t="s">
        <v>62</v>
      </c>
      <c r="B400" t="s">
        <v>395</v>
      </c>
      <c r="C400">
        <v>191</v>
      </c>
      <c r="D400">
        <v>4224</v>
      </c>
      <c r="E400">
        <v>1</v>
      </c>
      <c r="F400" t="s">
        <v>1440</v>
      </c>
      <c r="G400" t="s">
        <v>680</v>
      </c>
    </row>
    <row r="401" spans="1:7" x14ac:dyDescent="0.25">
      <c r="A401" t="s">
        <v>154</v>
      </c>
      <c r="B401" t="s">
        <v>400</v>
      </c>
      <c r="C401">
        <v>196</v>
      </c>
      <c r="D401">
        <v>3463</v>
      </c>
      <c r="E401">
        <v>1</v>
      </c>
      <c r="F401" t="s">
        <v>1440</v>
      </c>
      <c r="G401" t="s">
        <v>1467</v>
      </c>
    </row>
    <row r="402" spans="1:7" x14ac:dyDescent="0.25">
      <c r="A402" t="s">
        <v>66</v>
      </c>
      <c r="B402" t="s">
        <v>449</v>
      </c>
      <c r="C402">
        <v>248</v>
      </c>
      <c r="D402">
        <v>9155</v>
      </c>
      <c r="E402">
        <v>1</v>
      </c>
      <c r="F402" t="s">
        <v>1440</v>
      </c>
      <c r="G402" t="s">
        <v>1467</v>
      </c>
    </row>
    <row r="403" spans="1:7" x14ac:dyDescent="0.25">
      <c r="A403" t="s">
        <v>44</v>
      </c>
      <c r="B403" t="s">
        <v>462</v>
      </c>
      <c r="C403">
        <v>261</v>
      </c>
      <c r="D403">
        <v>1148</v>
      </c>
      <c r="E403">
        <v>1</v>
      </c>
      <c r="F403" t="s">
        <v>1440</v>
      </c>
      <c r="G403" t="s">
        <v>754</v>
      </c>
    </row>
    <row r="404" spans="1:7" x14ac:dyDescent="0.25">
      <c r="A404" t="s">
        <v>191</v>
      </c>
      <c r="B404" t="s">
        <v>702</v>
      </c>
      <c r="C404">
        <v>1018</v>
      </c>
      <c r="D404">
        <v>18534</v>
      </c>
      <c r="E404">
        <v>0</v>
      </c>
      <c r="F404" t="s">
        <v>1440</v>
      </c>
    </row>
    <row r="405" spans="1:7" x14ac:dyDescent="0.25">
      <c r="A405" t="s">
        <v>44</v>
      </c>
      <c r="B405" t="s">
        <v>756</v>
      </c>
      <c r="C405">
        <v>1043</v>
      </c>
      <c r="D405">
        <v>10289</v>
      </c>
      <c r="E405">
        <v>0</v>
      </c>
      <c r="F405" t="s">
        <v>1440</v>
      </c>
    </row>
    <row r="406" spans="1:7" x14ac:dyDescent="0.25">
      <c r="A406" t="s">
        <v>897</v>
      </c>
      <c r="B406" t="s">
        <v>898</v>
      </c>
      <c r="C406">
        <v>1121</v>
      </c>
      <c r="D406">
        <v>16288</v>
      </c>
      <c r="E406">
        <v>0</v>
      </c>
      <c r="F406" t="s">
        <v>1440</v>
      </c>
    </row>
    <row r="407" spans="1:7" x14ac:dyDescent="0.25">
      <c r="A407" t="s">
        <v>975</v>
      </c>
      <c r="B407" t="s">
        <v>976</v>
      </c>
      <c r="C407">
        <v>1167</v>
      </c>
      <c r="D407">
        <v>10931</v>
      </c>
      <c r="E407">
        <v>0</v>
      </c>
      <c r="F407" t="s">
        <v>1440</v>
      </c>
    </row>
    <row r="408" spans="1:7" x14ac:dyDescent="0.25">
      <c r="A408" t="s">
        <v>207</v>
      </c>
      <c r="B408" t="s">
        <v>1181</v>
      </c>
      <c r="C408">
        <v>1319</v>
      </c>
      <c r="D408">
        <v>18894</v>
      </c>
      <c r="E408">
        <v>0</v>
      </c>
      <c r="F408" t="s">
        <v>1440</v>
      </c>
    </row>
    <row r="409" spans="1:7" x14ac:dyDescent="0.25">
      <c r="A409" t="s">
        <v>1286</v>
      </c>
      <c r="B409" t="s">
        <v>1287</v>
      </c>
      <c r="C409">
        <v>1412</v>
      </c>
      <c r="D409">
        <v>19424</v>
      </c>
      <c r="E409">
        <v>0</v>
      </c>
      <c r="F409" t="s">
        <v>1440</v>
      </c>
    </row>
    <row r="410" spans="1:7" x14ac:dyDescent="0.25">
      <c r="A410" t="s">
        <v>127</v>
      </c>
      <c r="B410" t="s">
        <v>1328</v>
      </c>
      <c r="C410">
        <v>1450</v>
      </c>
      <c r="D410">
        <v>19138</v>
      </c>
      <c r="E410">
        <v>0</v>
      </c>
      <c r="F410" t="s">
        <v>1440</v>
      </c>
    </row>
    <row r="411" spans="1:7" x14ac:dyDescent="0.25">
      <c r="A411" t="s">
        <v>87</v>
      </c>
      <c r="B411" t="s">
        <v>214</v>
      </c>
      <c r="C411">
        <v>1461</v>
      </c>
      <c r="D411">
        <v>12781</v>
      </c>
      <c r="E411">
        <v>0</v>
      </c>
      <c r="F411" t="s">
        <v>1440</v>
      </c>
    </row>
    <row r="412" spans="1:7" x14ac:dyDescent="0.25">
      <c r="A412" t="s">
        <v>41</v>
      </c>
      <c r="B412" t="s">
        <v>257</v>
      </c>
      <c r="C412">
        <v>43</v>
      </c>
      <c r="D412">
        <v>8807</v>
      </c>
      <c r="E412">
        <v>1</v>
      </c>
      <c r="F412" t="s">
        <v>1442</v>
      </c>
      <c r="G412" t="s">
        <v>710</v>
      </c>
    </row>
    <row r="413" spans="1:7" x14ac:dyDescent="0.25">
      <c r="A413" t="s">
        <v>190</v>
      </c>
      <c r="B413" t="s">
        <v>460</v>
      </c>
      <c r="C413">
        <v>259</v>
      </c>
      <c r="D413">
        <v>1550</v>
      </c>
      <c r="E413">
        <v>1</v>
      </c>
      <c r="F413" t="s">
        <v>1442</v>
      </c>
      <c r="G413" t="s">
        <v>710</v>
      </c>
    </row>
    <row r="414" spans="1:7" x14ac:dyDescent="0.25">
      <c r="A414" t="s">
        <v>199</v>
      </c>
      <c r="B414" t="s">
        <v>474</v>
      </c>
      <c r="C414">
        <v>273</v>
      </c>
      <c r="D414">
        <v>7799</v>
      </c>
      <c r="E414">
        <v>1</v>
      </c>
      <c r="F414" t="s">
        <v>1442</v>
      </c>
      <c r="G414" t="s">
        <v>1450</v>
      </c>
    </row>
    <row r="415" spans="1:7" x14ac:dyDescent="0.25">
      <c r="A415" t="s">
        <v>191</v>
      </c>
      <c r="B415" t="s">
        <v>796</v>
      </c>
      <c r="C415">
        <v>1064</v>
      </c>
      <c r="D415">
        <v>19478</v>
      </c>
      <c r="E415">
        <v>0</v>
      </c>
      <c r="F415" t="s">
        <v>1442</v>
      </c>
    </row>
    <row r="416" spans="1:7" x14ac:dyDescent="0.25">
      <c r="A416" t="s">
        <v>935</v>
      </c>
      <c r="B416" t="s">
        <v>936</v>
      </c>
      <c r="C416">
        <v>1144</v>
      </c>
      <c r="D416">
        <v>19585</v>
      </c>
      <c r="E416">
        <v>0</v>
      </c>
      <c r="F416" t="s">
        <v>1442</v>
      </c>
    </row>
    <row r="417" spans="1:7" x14ac:dyDescent="0.25">
      <c r="A417" t="s">
        <v>26</v>
      </c>
      <c r="B417" t="s">
        <v>1084</v>
      </c>
      <c r="C417">
        <v>1242</v>
      </c>
      <c r="D417">
        <v>15850</v>
      </c>
      <c r="E417">
        <v>0</v>
      </c>
      <c r="F417" t="s">
        <v>1442</v>
      </c>
    </row>
    <row r="418" spans="1:7" x14ac:dyDescent="0.25">
      <c r="A418" t="s">
        <v>129</v>
      </c>
      <c r="B418" t="s">
        <v>1140</v>
      </c>
      <c r="C418">
        <v>1292</v>
      </c>
      <c r="D418">
        <v>12896</v>
      </c>
      <c r="E418">
        <v>0</v>
      </c>
      <c r="F418" t="s">
        <v>1442</v>
      </c>
    </row>
    <row r="419" spans="1:7" x14ac:dyDescent="0.25">
      <c r="A419" t="s">
        <v>114</v>
      </c>
      <c r="B419" t="s">
        <v>447</v>
      </c>
      <c r="C419">
        <v>1448</v>
      </c>
      <c r="D419">
        <v>18319</v>
      </c>
      <c r="E419">
        <v>0</v>
      </c>
      <c r="F419" t="s">
        <v>1442</v>
      </c>
    </row>
    <row r="420" spans="1:7" x14ac:dyDescent="0.25">
      <c r="A420" t="s">
        <v>23</v>
      </c>
      <c r="B420" t="s">
        <v>275</v>
      </c>
      <c r="C420">
        <v>61</v>
      </c>
      <c r="D420">
        <v>7272</v>
      </c>
      <c r="E420">
        <v>1</v>
      </c>
      <c r="F420" t="s">
        <v>1441</v>
      </c>
      <c r="G420" t="s">
        <v>1442</v>
      </c>
    </row>
    <row r="421" spans="1:7" x14ac:dyDescent="0.25">
      <c r="A421" t="s">
        <v>72</v>
      </c>
      <c r="B421" t="s">
        <v>393</v>
      </c>
      <c r="C421">
        <v>189</v>
      </c>
      <c r="D421">
        <v>5913</v>
      </c>
      <c r="E421">
        <v>1</v>
      </c>
      <c r="F421" t="s">
        <v>1441</v>
      </c>
      <c r="G421" t="s">
        <v>1438</v>
      </c>
    </row>
    <row r="422" spans="1:7" x14ac:dyDescent="0.25">
      <c r="A422" t="s">
        <v>183</v>
      </c>
      <c r="B422" t="s">
        <v>444</v>
      </c>
      <c r="C422">
        <v>243</v>
      </c>
      <c r="D422">
        <v>7109</v>
      </c>
      <c r="E422">
        <v>1</v>
      </c>
      <c r="F422" t="s">
        <v>1441</v>
      </c>
      <c r="G422" t="s">
        <v>1442</v>
      </c>
    </row>
    <row r="423" spans="1:7" x14ac:dyDescent="0.25">
      <c r="A423" t="s">
        <v>763</v>
      </c>
      <c r="B423" t="s">
        <v>764</v>
      </c>
      <c r="C423">
        <v>1047</v>
      </c>
      <c r="D423">
        <v>14789</v>
      </c>
      <c r="E423">
        <v>0</v>
      </c>
      <c r="F423" t="s">
        <v>1441</v>
      </c>
    </row>
    <row r="424" spans="1:7" x14ac:dyDescent="0.25">
      <c r="A424" t="s">
        <v>66</v>
      </c>
      <c r="B424" t="s">
        <v>1089</v>
      </c>
      <c r="C424">
        <v>1246</v>
      </c>
      <c r="D424">
        <v>15620</v>
      </c>
      <c r="E424">
        <v>0</v>
      </c>
      <c r="F424" t="s">
        <v>1441</v>
      </c>
    </row>
    <row r="425" spans="1:7" x14ac:dyDescent="0.25">
      <c r="A425" t="s">
        <v>1143</v>
      </c>
      <c r="B425" t="s">
        <v>1144</v>
      </c>
      <c r="C425">
        <v>1294</v>
      </c>
      <c r="D425">
        <v>13394</v>
      </c>
      <c r="E425">
        <v>0</v>
      </c>
      <c r="F425" t="s">
        <v>1441</v>
      </c>
    </row>
    <row r="426" spans="1:7" x14ac:dyDescent="0.25">
      <c r="A426" t="s">
        <v>5</v>
      </c>
      <c r="B426" t="s">
        <v>374</v>
      </c>
      <c r="C426">
        <v>1309</v>
      </c>
      <c r="D426">
        <v>11265</v>
      </c>
      <c r="E426">
        <v>0</v>
      </c>
      <c r="F426" t="s">
        <v>1441</v>
      </c>
    </row>
    <row r="427" spans="1:7" x14ac:dyDescent="0.25">
      <c r="A427" t="s">
        <v>31</v>
      </c>
      <c r="B427" t="s">
        <v>1254</v>
      </c>
      <c r="C427">
        <v>1388</v>
      </c>
      <c r="D427">
        <v>19605</v>
      </c>
      <c r="E427">
        <v>0</v>
      </c>
      <c r="F427" t="s">
        <v>1441</v>
      </c>
    </row>
    <row r="428" spans="1:7" x14ac:dyDescent="0.25">
      <c r="A428" t="s">
        <v>9</v>
      </c>
      <c r="B428" t="s">
        <v>221</v>
      </c>
      <c r="C428">
        <v>7</v>
      </c>
      <c r="D428">
        <v>2248</v>
      </c>
      <c r="E428">
        <v>1</v>
      </c>
      <c r="F428" t="s">
        <v>1444</v>
      </c>
      <c r="G428" t="s">
        <v>691</v>
      </c>
    </row>
    <row r="429" spans="1:7" x14ac:dyDescent="0.25">
      <c r="A429" t="s">
        <v>40</v>
      </c>
      <c r="B429" t="s">
        <v>256</v>
      </c>
      <c r="C429">
        <v>42</v>
      </c>
      <c r="D429">
        <v>2814</v>
      </c>
      <c r="E429">
        <v>1</v>
      </c>
      <c r="F429" t="s">
        <v>1444</v>
      </c>
      <c r="G429" t="s">
        <v>1443</v>
      </c>
    </row>
    <row r="430" spans="1:7" x14ac:dyDescent="0.25">
      <c r="A430" t="s">
        <v>56</v>
      </c>
      <c r="B430" t="s">
        <v>272</v>
      </c>
      <c r="C430">
        <v>58</v>
      </c>
      <c r="D430">
        <v>6296</v>
      </c>
      <c r="E430">
        <v>1</v>
      </c>
      <c r="F430" t="s">
        <v>1444</v>
      </c>
      <c r="G430" t="s">
        <v>1440</v>
      </c>
    </row>
    <row r="431" spans="1:7" x14ac:dyDescent="0.25">
      <c r="A431" t="s">
        <v>69</v>
      </c>
      <c r="B431" t="s">
        <v>288</v>
      </c>
      <c r="C431">
        <v>74</v>
      </c>
      <c r="D431">
        <v>3108</v>
      </c>
      <c r="E431">
        <v>1</v>
      </c>
      <c r="F431" t="s">
        <v>1444</v>
      </c>
      <c r="G431" t="s">
        <v>1440</v>
      </c>
    </row>
    <row r="432" spans="1:7" x14ac:dyDescent="0.25">
      <c r="A432" t="s">
        <v>87</v>
      </c>
      <c r="B432" t="s">
        <v>361</v>
      </c>
      <c r="C432">
        <v>152</v>
      </c>
      <c r="D432">
        <v>982</v>
      </c>
      <c r="E432">
        <v>1</v>
      </c>
      <c r="F432" t="s">
        <v>1444</v>
      </c>
      <c r="G432" t="s">
        <v>861</v>
      </c>
    </row>
    <row r="433" spans="1:7" x14ac:dyDescent="0.25">
      <c r="A433" t="s">
        <v>32</v>
      </c>
      <c r="B433" t="s">
        <v>465</v>
      </c>
      <c r="C433">
        <v>264</v>
      </c>
      <c r="D433">
        <v>2329</v>
      </c>
      <c r="E433">
        <v>1</v>
      </c>
      <c r="F433" t="s">
        <v>1444</v>
      </c>
      <c r="G433" t="s">
        <v>1440</v>
      </c>
    </row>
    <row r="434" spans="1:7" x14ac:dyDescent="0.25">
      <c r="A434" t="s">
        <v>741</v>
      </c>
      <c r="B434" t="s">
        <v>64</v>
      </c>
      <c r="C434">
        <v>1280</v>
      </c>
      <c r="D434">
        <v>11382</v>
      </c>
      <c r="E434">
        <v>0</v>
      </c>
      <c r="F434" t="s">
        <v>1444</v>
      </c>
    </row>
    <row r="435" spans="1:7" x14ac:dyDescent="0.25">
      <c r="A435" t="s">
        <v>1261</v>
      </c>
      <c r="B435" t="s">
        <v>1262</v>
      </c>
      <c r="C435">
        <v>1393</v>
      </c>
      <c r="D435">
        <v>10658</v>
      </c>
      <c r="E435">
        <v>0</v>
      </c>
      <c r="F435" t="s">
        <v>1444</v>
      </c>
    </row>
    <row r="436" spans="1:7" x14ac:dyDescent="0.25">
      <c r="A436" t="s">
        <v>1361</v>
      </c>
      <c r="B436" t="s">
        <v>1362</v>
      </c>
      <c r="C436">
        <v>1480</v>
      </c>
      <c r="D436">
        <v>11233</v>
      </c>
      <c r="E436">
        <v>0</v>
      </c>
      <c r="F436" t="s">
        <v>1444</v>
      </c>
    </row>
    <row r="437" spans="1:7" x14ac:dyDescent="0.25">
      <c r="A437" t="s">
        <v>25</v>
      </c>
      <c r="B437" t="s">
        <v>237</v>
      </c>
      <c r="C437">
        <v>23</v>
      </c>
      <c r="D437">
        <v>2493</v>
      </c>
      <c r="E437">
        <v>1</v>
      </c>
      <c r="F437" t="s">
        <v>1443</v>
      </c>
      <c r="G437" t="s">
        <v>576</v>
      </c>
    </row>
    <row r="438" spans="1:7" x14ac:dyDescent="0.25">
      <c r="A438" t="s">
        <v>99</v>
      </c>
      <c r="B438" t="s">
        <v>328</v>
      </c>
      <c r="C438">
        <v>117</v>
      </c>
      <c r="D438">
        <v>1062</v>
      </c>
      <c r="E438">
        <v>1</v>
      </c>
      <c r="F438" t="s">
        <v>1443</v>
      </c>
      <c r="G438" t="s">
        <v>666</v>
      </c>
    </row>
    <row r="439" spans="1:7" x14ac:dyDescent="0.25">
      <c r="A439" t="s">
        <v>151</v>
      </c>
      <c r="B439" t="s">
        <v>397</v>
      </c>
      <c r="C439">
        <v>193</v>
      </c>
      <c r="D439">
        <v>113</v>
      </c>
      <c r="E439">
        <v>1</v>
      </c>
      <c r="F439" t="s">
        <v>1443</v>
      </c>
      <c r="G439" t="s">
        <v>1471</v>
      </c>
    </row>
    <row r="440" spans="1:7" x14ac:dyDescent="0.25">
      <c r="A440" t="s">
        <v>17</v>
      </c>
      <c r="B440" t="s">
        <v>825</v>
      </c>
      <c r="C440">
        <v>1080</v>
      </c>
      <c r="D440">
        <v>13999</v>
      </c>
      <c r="E440">
        <v>0</v>
      </c>
      <c r="F440" t="s">
        <v>1443</v>
      </c>
    </row>
    <row r="441" spans="1:7" x14ac:dyDescent="0.25">
      <c r="A441" t="s">
        <v>690</v>
      </c>
      <c r="B441" t="s">
        <v>1015</v>
      </c>
      <c r="C441">
        <v>1194</v>
      </c>
      <c r="D441">
        <v>16710</v>
      </c>
      <c r="E441">
        <v>0</v>
      </c>
      <c r="F441" t="s">
        <v>1443</v>
      </c>
    </row>
    <row r="442" spans="1:7" x14ac:dyDescent="0.25">
      <c r="A442" t="s">
        <v>1100</v>
      </c>
      <c r="B442" t="s">
        <v>1099</v>
      </c>
      <c r="C442">
        <v>1257</v>
      </c>
      <c r="D442">
        <v>17599</v>
      </c>
      <c r="E442">
        <v>0</v>
      </c>
      <c r="F442" t="s">
        <v>1443</v>
      </c>
    </row>
    <row r="443" spans="1:7" x14ac:dyDescent="0.25">
      <c r="A443" t="s">
        <v>864</v>
      </c>
      <c r="B443" t="s">
        <v>1202</v>
      </c>
      <c r="C443">
        <v>1346</v>
      </c>
      <c r="D443">
        <v>17315</v>
      </c>
      <c r="E443">
        <v>0</v>
      </c>
      <c r="F443" t="s">
        <v>1443</v>
      </c>
    </row>
    <row r="444" spans="1:7" x14ac:dyDescent="0.25">
      <c r="A444" t="s">
        <v>1256</v>
      </c>
      <c r="B444" t="s">
        <v>1257</v>
      </c>
      <c r="C444">
        <v>1390</v>
      </c>
      <c r="D444">
        <v>10759</v>
      </c>
      <c r="E444">
        <v>0</v>
      </c>
      <c r="F444" t="s">
        <v>1443</v>
      </c>
    </row>
    <row r="445" spans="1:7" x14ac:dyDescent="0.25">
      <c r="A445" t="s">
        <v>5</v>
      </c>
      <c r="B445" t="s">
        <v>1298</v>
      </c>
      <c r="C445">
        <v>1421</v>
      </c>
      <c r="D445">
        <v>15008</v>
      </c>
      <c r="E445">
        <v>0</v>
      </c>
      <c r="F445" t="s">
        <v>1443</v>
      </c>
    </row>
    <row r="446" spans="1:7" x14ac:dyDescent="0.25">
      <c r="A446" t="s">
        <v>192</v>
      </c>
      <c r="B446" t="s">
        <v>463</v>
      </c>
      <c r="C446">
        <v>262</v>
      </c>
      <c r="D446">
        <v>1241</v>
      </c>
      <c r="E446">
        <v>1</v>
      </c>
      <c r="F446" t="s">
        <v>612</v>
      </c>
      <c r="G446" t="s">
        <v>829</v>
      </c>
    </row>
    <row r="447" spans="1:7" x14ac:dyDescent="0.25">
      <c r="A447" t="s">
        <v>175</v>
      </c>
      <c r="B447" t="s">
        <v>428</v>
      </c>
      <c r="C447">
        <v>226</v>
      </c>
      <c r="D447">
        <v>972</v>
      </c>
      <c r="E447">
        <v>1</v>
      </c>
      <c r="F447" t="s">
        <v>749</v>
      </c>
      <c r="G447" t="s">
        <v>1473</v>
      </c>
    </row>
    <row r="448" spans="1:7" x14ac:dyDescent="0.25">
      <c r="A448" t="s">
        <v>100</v>
      </c>
      <c r="B448" t="s">
        <v>471</v>
      </c>
      <c r="C448">
        <v>270</v>
      </c>
      <c r="D448">
        <v>9182</v>
      </c>
      <c r="E448">
        <v>1</v>
      </c>
      <c r="F448" t="s">
        <v>749</v>
      </c>
      <c r="G448" t="s">
        <v>1458</v>
      </c>
    </row>
    <row r="449" spans="1:7" x14ac:dyDescent="0.25">
      <c r="A449" t="s">
        <v>747</v>
      </c>
      <c r="B449" t="s">
        <v>748</v>
      </c>
      <c r="C449">
        <v>1040</v>
      </c>
      <c r="D449">
        <v>10479</v>
      </c>
      <c r="E449">
        <v>0</v>
      </c>
      <c r="F449" t="s">
        <v>749</v>
      </c>
    </row>
    <row r="450" spans="1:7" x14ac:dyDescent="0.25">
      <c r="A450" t="s">
        <v>868</v>
      </c>
      <c r="B450" t="s">
        <v>869</v>
      </c>
      <c r="C450">
        <v>1102</v>
      </c>
      <c r="D450">
        <v>10942</v>
      </c>
      <c r="E450">
        <v>0</v>
      </c>
      <c r="F450" t="s">
        <v>749</v>
      </c>
    </row>
    <row r="451" spans="1:7" x14ac:dyDescent="0.25">
      <c r="A451" t="s">
        <v>5</v>
      </c>
      <c r="B451" t="s">
        <v>1119</v>
      </c>
      <c r="C451">
        <v>1274</v>
      </c>
      <c r="D451">
        <v>13977</v>
      </c>
      <c r="E451">
        <v>0</v>
      </c>
      <c r="F451" t="s">
        <v>749</v>
      </c>
    </row>
    <row r="452" spans="1:7" x14ac:dyDescent="0.25">
      <c r="A452" t="s">
        <v>1125</v>
      </c>
      <c r="B452" t="s">
        <v>64</v>
      </c>
      <c r="C452">
        <v>1278</v>
      </c>
      <c r="D452" t="e">
        <v>#N/A</v>
      </c>
      <c r="E452">
        <v>0</v>
      </c>
      <c r="F452" t="s">
        <v>749</v>
      </c>
    </row>
    <row r="453" spans="1:7" x14ac:dyDescent="0.25">
      <c r="A453" t="s">
        <v>1102</v>
      </c>
      <c r="B453" t="s">
        <v>1230</v>
      </c>
      <c r="C453">
        <v>1367</v>
      </c>
      <c r="D453">
        <v>11652</v>
      </c>
      <c r="E453">
        <v>0</v>
      </c>
      <c r="F453" t="s">
        <v>749</v>
      </c>
    </row>
    <row r="454" spans="1:7" x14ac:dyDescent="0.25">
      <c r="A454" t="s">
        <v>696</v>
      </c>
      <c r="B454" t="s">
        <v>1295</v>
      </c>
      <c r="C454">
        <v>1419</v>
      </c>
      <c r="D454">
        <v>18125</v>
      </c>
      <c r="E454">
        <v>0</v>
      </c>
      <c r="F454" t="s">
        <v>749</v>
      </c>
    </row>
    <row r="455" spans="1:7" x14ac:dyDescent="0.25">
      <c r="A455" t="s">
        <v>23</v>
      </c>
      <c r="B455" t="s">
        <v>694</v>
      </c>
      <c r="C455">
        <v>1015</v>
      </c>
      <c r="D455">
        <v>10157</v>
      </c>
      <c r="E455">
        <v>0</v>
      </c>
      <c r="F455" t="s">
        <v>695</v>
      </c>
    </row>
    <row r="456" spans="1:7" x14ac:dyDescent="0.25">
      <c r="A456" t="s">
        <v>917</v>
      </c>
      <c r="B456" t="s">
        <v>918</v>
      </c>
      <c r="C456">
        <v>1133</v>
      </c>
      <c r="D456">
        <v>13313</v>
      </c>
      <c r="E456">
        <v>0</v>
      </c>
      <c r="F456" t="s">
        <v>695</v>
      </c>
    </row>
    <row r="457" spans="1:7" x14ac:dyDescent="0.25">
      <c r="A457" t="s">
        <v>946</v>
      </c>
      <c r="B457" t="s">
        <v>947</v>
      </c>
      <c r="C457">
        <v>1151</v>
      </c>
      <c r="D457">
        <v>12335</v>
      </c>
      <c r="E457">
        <v>0</v>
      </c>
      <c r="F457" t="s">
        <v>695</v>
      </c>
    </row>
    <row r="458" spans="1:7" x14ac:dyDescent="0.25">
      <c r="A458" t="s">
        <v>55</v>
      </c>
      <c r="B458" t="s">
        <v>1056</v>
      </c>
      <c r="C458">
        <v>1222</v>
      </c>
      <c r="D458">
        <v>15687</v>
      </c>
      <c r="E458">
        <v>0</v>
      </c>
      <c r="F458" t="s">
        <v>695</v>
      </c>
    </row>
    <row r="459" spans="1:7" x14ac:dyDescent="0.25">
      <c r="A459" t="s">
        <v>114</v>
      </c>
      <c r="B459" t="s">
        <v>1088</v>
      </c>
      <c r="C459">
        <v>1245</v>
      </c>
      <c r="D459">
        <v>12154</v>
      </c>
      <c r="E459">
        <v>0</v>
      </c>
      <c r="F459" t="s">
        <v>695</v>
      </c>
    </row>
    <row r="460" spans="1:7" x14ac:dyDescent="0.25">
      <c r="A460" t="s">
        <v>59</v>
      </c>
      <c r="B460" t="s">
        <v>410</v>
      </c>
      <c r="C460">
        <v>1369</v>
      </c>
      <c r="D460" t="e">
        <v>#N/A</v>
      </c>
      <c r="E460">
        <v>0</v>
      </c>
      <c r="F460" t="s">
        <v>695</v>
      </c>
    </row>
    <row r="461" spans="1:7" x14ac:dyDescent="0.25">
      <c r="A461" t="s">
        <v>178</v>
      </c>
      <c r="B461" t="s">
        <v>433</v>
      </c>
      <c r="C461">
        <v>231</v>
      </c>
      <c r="D461">
        <v>3915</v>
      </c>
      <c r="E461">
        <v>1</v>
      </c>
      <c r="F461" t="s">
        <v>606</v>
      </c>
      <c r="G461" t="s">
        <v>1444</v>
      </c>
    </row>
    <row r="462" spans="1:7" x14ac:dyDescent="0.25">
      <c r="A462" t="s">
        <v>719</v>
      </c>
      <c r="B462" t="s">
        <v>720</v>
      </c>
      <c r="C462">
        <v>1027</v>
      </c>
      <c r="D462">
        <v>16950</v>
      </c>
      <c r="E462">
        <v>0</v>
      </c>
      <c r="F462" t="s">
        <v>1434</v>
      </c>
    </row>
    <row r="463" spans="1:7" x14ac:dyDescent="0.25">
      <c r="A463" t="s">
        <v>66</v>
      </c>
      <c r="B463" t="s">
        <v>980</v>
      </c>
      <c r="C463">
        <v>1170</v>
      </c>
      <c r="D463">
        <v>18519</v>
      </c>
      <c r="E463">
        <v>0</v>
      </c>
      <c r="F463" t="s">
        <v>1434</v>
      </c>
    </row>
    <row r="464" spans="1:7" x14ac:dyDescent="0.25">
      <c r="A464" t="s">
        <v>1167</v>
      </c>
      <c r="B464" t="s">
        <v>1168</v>
      </c>
      <c r="C464">
        <v>1310</v>
      </c>
      <c r="D464">
        <v>15989</v>
      </c>
      <c r="E464">
        <v>0</v>
      </c>
      <c r="F464" t="s">
        <v>1434</v>
      </c>
    </row>
    <row r="465" spans="1:7" x14ac:dyDescent="0.25">
      <c r="A465" t="s">
        <v>69</v>
      </c>
      <c r="B465" t="s">
        <v>1217</v>
      </c>
      <c r="C465">
        <v>1357</v>
      </c>
      <c r="D465">
        <v>11756</v>
      </c>
      <c r="E465">
        <v>0</v>
      </c>
      <c r="F465" t="s">
        <v>1434</v>
      </c>
    </row>
    <row r="466" spans="1:7" x14ac:dyDescent="0.25">
      <c r="A466" t="s">
        <v>32</v>
      </c>
      <c r="B466" t="s">
        <v>1274</v>
      </c>
      <c r="C466">
        <v>1401</v>
      </c>
      <c r="D466" t="e">
        <v>#N/A</v>
      </c>
      <c r="E466">
        <v>0</v>
      </c>
      <c r="F466" t="s">
        <v>1434</v>
      </c>
    </row>
    <row r="467" spans="1:7" x14ac:dyDescent="0.25">
      <c r="A467" t="s">
        <v>66</v>
      </c>
      <c r="B467" t="s">
        <v>374</v>
      </c>
      <c r="C467">
        <v>166</v>
      </c>
      <c r="D467">
        <v>5400</v>
      </c>
      <c r="E467">
        <v>1</v>
      </c>
      <c r="F467" t="s">
        <v>1434</v>
      </c>
      <c r="G467" t="s">
        <v>1443</v>
      </c>
    </row>
    <row r="468" spans="1:7" x14ac:dyDescent="0.25">
      <c r="A468" t="s">
        <v>937</v>
      </c>
      <c r="B468" t="s">
        <v>938</v>
      </c>
      <c r="C468">
        <v>1145</v>
      </c>
      <c r="D468">
        <v>15249</v>
      </c>
      <c r="E468">
        <v>0</v>
      </c>
      <c r="F468" t="s">
        <v>1434</v>
      </c>
    </row>
    <row r="469" spans="1:7" x14ac:dyDescent="0.25">
      <c r="A469" t="s">
        <v>103</v>
      </c>
      <c r="B469" t="s">
        <v>333</v>
      </c>
      <c r="C469">
        <v>123</v>
      </c>
      <c r="D469">
        <v>5670</v>
      </c>
      <c r="E469">
        <v>1</v>
      </c>
      <c r="F469" t="s">
        <v>569</v>
      </c>
      <c r="G469" t="s">
        <v>1082</v>
      </c>
    </row>
    <row r="470" spans="1:7" x14ac:dyDescent="0.25">
      <c r="A470" t="s">
        <v>847</v>
      </c>
      <c r="B470" t="s">
        <v>845</v>
      </c>
      <c r="C470">
        <v>1091</v>
      </c>
      <c r="D470">
        <v>18434</v>
      </c>
      <c r="E470">
        <v>0</v>
      </c>
      <c r="F470" t="s">
        <v>797</v>
      </c>
    </row>
    <row r="471" spans="1:7" x14ac:dyDescent="0.25">
      <c r="A471" t="s">
        <v>906</v>
      </c>
      <c r="B471" t="s">
        <v>907</v>
      </c>
      <c r="C471">
        <v>1127</v>
      </c>
      <c r="D471">
        <v>14326</v>
      </c>
      <c r="E471">
        <v>0</v>
      </c>
      <c r="F471" t="s">
        <v>765</v>
      </c>
    </row>
    <row r="472" spans="1:7" x14ac:dyDescent="0.25">
      <c r="A472" t="s">
        <v>151</v>
      </c>
      <c r="B472" t="s">
        <v>715</v>
      </c>
      <c r="C472">
        <v>1024</v>
      </c>
      <c r="D472">
        <v>11431</v>
      </c>
      <c r="E472">
        <v>0</v>
      </c>
      <c r="F472" t="s">
        <v>1435</v>
      </c>
    </row>
    <row r="473" spans="1:7" x14ac:dyDescent="0.25">
      <c r="A473" t="s">
        <v>837</v>
      </c>
      <c r="B473" t="s">
        <v>838</v>
      </c>
      <c r="C473">
        <v>1087</v>
      </c>
      <c r="D473">
        <v>16773</v>
      </c>
      <c r="E473">
        <v>0</v>
      </c>
      <c r="F473" t="s">
        <v>1435</v>
      </c>
    </row>
    <row r="474" spans="1:7" x14ac:dyDescent="0.25">
      <c r="A474" t="s">
        <v>1136</v>
      </c>
      <c r="B474" t="s">
        <v>1137</v>
      </c>
      <c r="C474">
        <v>1289</v>
      </c>
      <c r="D474">
        <v>14354</v>
      </c>
      <c r="E474">
        <v>0</v>
      </c>
      <c r="F474" t="s">
        <v>1435</v>
      </c>
    </row>
    <row r="475" spans="1:7" x14ac:dyDescent="0.25">
      <c r="A475" t="s">
        <v>127</v>
      </c>
      <c r="B475" t="s">
        <v>1169</v>
      </c>
      <c r="C475">
        <v>1311</v>
      </c>
      <c r="D475">
        <v>14570</v>
      </c>
      <c r="E475">
        <v>0</v>
      </c>
      <c r="F475" t="s">
        <v>1435</v>
      </c>
    </row>
    <row r="476" spans="1:7" x14ac:dyDescent="0.25">
      <c r="A476" t="s">
        <v>5</v>
      </c>
      <c r="B476" t="s">
        <v>1170</v>
      </c>
      <c r="C476">
        <v>1312</v>
      </c>
      <c r="D476">
        <v>19992</v>
      </c>
      <c r="E476">
        <v>0</v>
      </c>
      <c r="F476" t="s">
        <v>1435</v>
      </c>
    </row>
    <row r="477" spans="1:7" x14ac:dyDescent="0.25">
      <c r="A477" t="s">
        <v>98</v>
      </c>
      <c r="B477" t="s">
        <v>1282</v>
      </c>
      <c r="C477">
        <v>1408</v>
      </c>
      <c r="D477">
        <v>19493</v>
      </c>
      <c r="E477">
        <v>0</v>
      </c>
      <c r="F477" t="s">
        <v>1435</v>
      </c>
    </row>
    <row r="478" spans="1:7" x14ac:dyDescent="0.25">
      <c r="A478" t="s">
        <v>1046</v>
      </c>
      <c r="B478" t="s">
        <v>1398</v>
      </c>
      <c r="C478">
        <v>1505</v>
      </c>
      <c r="D478">
        <v>15285</v>
      </c>
      <c r="E478">
        <v>0</v>
      </c>
      <c r="F478" t="s">
        <v>1435</v>
      </c>
    </row>
    <row r="479" spans="1:7" x14ac:dyDescent="0.25">
      <c r="A479" t="s">
        <v>66</v>
      </c>
      <c r="B479" t="s">
        <v>1399</v>
      </c>
      <c r="C479">
        <v>1506</v>
      </c>
      <c r="D479">
        <v>18583</v>
      </c>
      <c r="E479">
        <v>0</v>
      </c>
      <c r="F479" t="s">
        <v>1435</v>
      </c>
    </row>
    <row r="480" spans="1:7" x14ac:dyDescent="0.25">
      <c r="A480" t="s">
        <v>24</v>
      </c>
      <c r="B480" t="s">
        <v>236</v>
      </c>
      <c r="C480">
        <v>22</v>
      </c>
      <c r="D480">
        <v>7911</v>
      </c>
      <c r="E480">
        <v>1</v>
      </c>
      <c r="F480" t="s">
        <v>1435</v>
      </c>
      <c r="G480" t="s">
        <v>754</v>
      </c>
    </row>
    <row r="481" spans="1:7" x14ac:dyDescent="0.25">
      <c r="A481" t="s">
        <v>91</v>
      </c>
      <c r="B481" t="s">
        <v>317</v>
      </c>
      <c r="C481">
        <v>104</v>
      </c>
      <c r="D481">
        <v>9094</v>
      </c>
      <c r="E481">
        <v>1</v>
      </c>
      <c r="F481" t="s">
        <v>1435</v>
      </c>
      <c r="G481" t="s">
        <v>754</v>
      </c>
    </row>
    <row r="482" spans="1:7" x14ac:dyDescent="0.25">
      <c r="A482" t="s">
        <v>12</v>
      </c>
      <c r="B482" t="s">
        <v>439</v>
      </c>
      <c r="C482">
        <v>238</v>
      </c>
      <c r="D482">
        <v>7437</v>
      </c>
      <c r="E482">
        <v>1</v>
      </c>
      <c r="F482" t="s">
        <v>1435</v>
      </c>
      <c r="G482" t="s">
        <v>680</v>
      </c>
    </row>
    <row r="483" spans="1:7" x14ac:dyDescent="0.25">
      <c r="A483" t="s">
        <v>34</v>
      </c>
      <c r="B483" t="s">
        <v>253</v>
      </c>
      <c r="C483">
        <v>39</v>
      </c>
      <c r="D483">
        <v>2664</v>
      </c>
      <c r="E483">
        <v>1</v>
      </c>
      <c r="F483" t="s">
        <v>1003</v>
      </c>
      <c r="G483" t="s">
        <v>1462</v>
      </c>
    </row>
    <row r="484" spans="1:7" x14ac:dyDescent="0.25">
      <c r="A484" t="s">
        <v>147</v>
      </c>
      <c r="B484" t="s">
        <v>389</v>
      </c>
      <c r="C484">
        <v>183</v>
      </c>
      <c r="D484">
        <v>1459</v>
      </c>
      <c r="E484">
        <v>1</v>
      </c>
      <c r="F484" t="s">
        <v>1003</v>
      </c>
      <c r="G484" t="s">
        <v>737</v>
      </c>
    </row>
    <row r="485" spans="1:7" x14ac:dyDescent="0.25">
      <c r="A485" t="s">
        <v>690</v>
      </c>
      <c r="B485" t="s">
        <v>1002</v>
      </c>
      <c r="C485">
        <v>1183</v>
      </c>
      <c r="D485">
        <v>16951</v>
      </c>
      <c r="E485">
        <v>0</v>
      </c>
      <c r="F485" t="s">
        <v>1003</v>
      </c>
    </row>
    <row r="486" spans="1:7" x14ac:dyDescent="0.25">
      <c r="A486" t="s">
        <v>90</v>
      </c>
      <c r="B486" t="s">
        <v>1057</v>
      </c>
      <c r="C486">
        <v>1223</v>
      </c>
      <c r="D486">
        <v>11641</v>
      </c>
      <c r="E486">
        <v>0</v>
      </c>
      <c r="F486" t="s">
        <v>1003</v>
      </c>
    </row>
    <row r="487" spans="1:7" x14ac:dyDescent="0.25">
      <c r="A487" t="s">
        <v>1306</v>
      </c>
      <c r="B487" t="s">
        <v>1305</v>
      </c>
      <c r="C487">
        <v>1427</v>
      </c>
      <c r="D487">
        <v>13766</v>
      </c>
      <c r="E487">
        <v>0</v>
      </c>
      <c r="F487" t="s">
        <v>1003</v>
      </c>
    </row>
    <row r="488" spans="1:7" x14ac:dyDescent="0.25">
      <c r="A488" t="s">
        <v>34</v>
      </c>
      <c r="B488" t="s">
        <v>820</v>
      </c>
      <c r="C488">
        <v>1077</v>
      </c>
      <c r="D488">
        <v>14102</v>
      </c>
      <c r="E488">
        <v>0</v>
      </c>
      <c r="F488" t="s">
        <v>821</v>
      </c>
    </row>
    <row r="489" spans="1:7" x14ac:dyDescent="0.25">
      <c r="A489" t="s">
        <v>189</v>
      </c>
      <c r="B489" t="s">
        <v>254</v>
      </c>
      <c r="C489">
        <v>1082</v>
      </c>
      <c r="D489">
        <v>13627</v>
      </c>
      <c r="E489">
        <v>0</v>
      </c>
      <c r="F489" t="s">
        <v>821</v>
      </c>
    </row>
    <row r="490" spans="1:7" x14ac:dyDescent="0.25">
      <c r="A490" t="s">
        <v>60</v>
      </c>
      <c r="B490" t="s">
        <v>911</v>
      </c>
      <c r="C490">
        <v>1129</v>
      </c>
      <c r="D490">
        <v>16397</v>
      </c>
      <c r="E490">
        <v>0</v>
      </c>
      <c r="F490" t="s">
        <v>821</v>
      </c>
    </row>
    <row r="491" spans="1:7" x14ac:dyDescent="0.25">
      <c r="A491" t="s">
        <v>87</v>
      </c>
      <c r="B491" t="s">
        <v>1101</v>
      </c>
      <c r="C491">
        <v>1258</v>
      </c>
      <c r="D491">
        <v>10784</v>
      </c>
      <c r="E491">
        <v>0</v>
      </c>
      <c r="F491" t="s">
        <v>821</v>
      </c>
    </row>
    <row r="492" spans="1:7" x14ac:dyDescent="0.25">
      <c r="A492" t="s">
        <v>1083</v>
      </c>
      <c r="B492" t="s">
        <v>1252</v>
      </c>
      <c r="C492">
        <v>1386</v>
      </c>
      <c r="D492">
        <v>10723</v>
      </c>
      <c r="E492">
        <v>0</v>
      </c>
      <c r="F492" t="s">
        <v>821</v>
      </c>
    </row>
    <row r="493" spans="1:7" x14ac:dyDescent="0.25">
      <c r="A493" t="s">
        <v>1409</v>
      </c>
      <c r="B493" t="s">
        <v>1410</v>
      </c>
      <c r="C493">
        <v>1514</v>
      </c>
      <c r="D493">
        <v>11131</v>
      </c>
      <c r="E493">
        <v>0</v>
      </c>
      <c r="F493" t="s">
        <v>821</v>
      </c>
    </row>
    <row r="494" spans="1:7" x14ac:dyDescent="0.25">
      <c r="A494" t="s">
        <v>23</v>
      </c>
      <c r="B494" t="s">
        <v>235</v>
      </c>
      <c r="C494">
        <v>21</v>
      </c>
      <c r="D494">
        <v>301</v>
      </c>
      <c r="E494">
        <v>1</v>
      </c>
      <c r="F494" t="s">
        <v>821</v>
      </c>
      <c r="G494" t="s">
        <v>1443</v>
      </c>
    </row>
    <row r="495" spans="1:7" x14ac:dyDescent="0.25">
      <c r="A495" t="s">
        <v>71</v>
      </c>
      <c r="B495" t="s">
        <v>290</v>
      </c>
      <c r="C495">
        <v>77</v>
      </c>
      <c r="D495">
        <v>9999</v>
      </c>
      <c r="E495">
        <v>1</v>
      </c>
      <c r="F495" t="s">
        <v>821</v>
      </c>
      <c r="G495" t="s">
        <v>870</v>
      </c>
    </row>
    <row r="496" spans="1:7" x14ac:dyDescent="0.25">
      <c r="A496" t="s">
        <v>66</v>
      </c>
      <c r="B496" t="s">
        <v>319</v>
      </c>
      <c r="C496">
        <v>106</v>
      </c>
      <c r="D496">
        <v>805</v>
      </c>
      <c r="E496">
        <v>1</v>
      </c>
      <c r="F496" t="s">
        <v>821</v>
      </c>
      <c r="G496" t="s">
        <v>867</v>
      </c>
    </row>
    <row r="497" spans="1:7" x14ac:dyDescent="0.25">
      <c r="A497" t="s">
        <v>138</v>
      </c>
      <c r="B497" t="s">
        <v>3</v>
      </c>
      <c r="C497">
        <v>171</v>
      </c>
      <c r="D497">
        <v>5016</v>
      </c>
      <c r="E497">
        <v>1</v>
      </c>
      <c r="F497" t="s">
        <v>821</v>
      </c>
      <c r="G497" t="s">
        <v>890</v>
      </c>
    </row>
    <row r="498" spans="1:7" x14ac:dyDescent="0.25">
      <c r="A498" t="s">
        <v>34</v>
      </c>
      <c r="B498" t="s">
        <v>402</v>
      </c>
      <c r="C498">
        <v>198</v>
      </c>
      <c r="D498">
        <v>1675</v>
      </c>
      <c r="E498">
        <v>1</v>
      </c>
      <c r="F498" t="s">
        <v>821</v>
      </c>
      <c r="G498" t="s">
        <v>710</v>
      </c>
    </row>
    <row r="499" spans="1:7" x14ac:dyDescent="0.25">
      <c r="A499" t="s">
        <v>123</v>
      </c>
      <c r="B499" t="s">
        <v>440</v>
      </c>
      <c r="C499">
        <v>239</v>
      </c>
      <c r="D499">
        <v>1320</v>
      </c>
      <c r="E499">
        <v>1</v>
      </c>
      <c r="F499" t="s">
        <v>821</v>
      </c>
      <c r="G499" t="s">
        <v>940</v>
      </c>
    </row>
    <row r="500" spans="1:7" x14ac:dyDescent="0.25">
      <c r="A500" t="s">
        <v>86</v>
      </c>
      <c r="B500" t="s">
        <v>312</v>
      </c>
      <c r="C500">
        <v>99</v>
      </c>
      <c r="D500">
        <v>3885</v>
      </c>
      <c r="E500">
        <v>1</v>
      </c>
      <c r="F500" t="s">
        <v>761</v>
      </c>
      <c r="G500" t="s">
        <v>1444</v>
      </c>
    </row>
    <row r="501" spans="1:7" x14ac:dyDescent="0.25">
      <c r="A501" t="s">
        <v>110</v>
      </c>
      <c r="B501" t="s">
        <v>344</v>
      </c>
      <c r="C501">
        <v>134</v>
      </c>
      <c r="D501">
        <v>217</v>
      </c>
      <c r="E501">
        <v>1</v>
      </c>
      <c r="F501" t="s">
        <v>761</v>
      </c>
      <c r="G501" t="s">
        <v>1444</v>
      </c>
    </row>
    <row r="502" spans="1:7" x14ac:dyDescent="0.25">
      <c r="A502" t="s">
        <v>137</v>
      </c>
      <c r="B502" t="s">
        <v>378</v>
      </c>
      <c r="C502">
        <v>170</v>
      </c>
      <c r="D502">
        <v>1538</v>
      </c>
      <c r="E502">
        <v>1</v>
      </c>
      <c r="F502" t="s">
        <v>761</v>
      </c>
      <c r="G502" t="s">
        <v>890</v>
      </c>
    </row>
    <row r="503" spans="1:7" x14ac:dyDescent="0.25">
      <c r="A503" t="s">
        <v>140</v>
      </c>
      <c r="B503" t="s">
        <v>381</v>
      </c>
      <c r="C503">
        <v>174</v>
      </c>
      <c r="D503">
        <v>2384</v>
      </c>
      <c r="E503">
        <v>1</v>
      </c>
      <c r="F503" t="s">
        <v>761</v>
      </c>
      <c r="G503" t="s">
        <v>768</v>
      </c>
    </row>
    <row r="504" spans="1:7" x14ac:dyDescent="0.25">
      <c r="A504" t="s">
        <v>108</v>
      </c>
      <c r="B504" t="s">
        <v>760</v>
      </c>
      <c r="C504">
        <v>1045</v>
      </c>
      <c r="D504" t="e">
        <v>#N/A</v>
      </c>
      <c r="E504">
        <v>0</v>
      </c>
      <c r="F504" t="s">
        <v>761</v>
      </c>
    </row>
    <row r="505" spans="1:7" x14ac:dyDescent="0.25">
      <c r="A505" t="s">
        <v>181</v>
      </c>
      <c r="B505" t="s">
        <v>1016</v>
      </c>
      <c r="C505">
        <v>1195</v>
      </c>
      <c r="D505">
        <v>11239</v>
      </c>
      <c r="E505">
        <v>0</v>
      </c>
      <c r="F505" t="s">
        <v>761</v>
      </c>
    </row>
    <row r="506" spans="1:7" x14ac:dyDescent="0.25">
      <c r="A506" t="s">
        <v>150</v>
      </c>
      <c r="B506" t="s">
        <v>1112</v>
      </c>
      <c r="C506">
        <v>1267</v>
      </c>
      <c r="D506">
        <v>11853</v>
      </c>
      <c r="E506">
        <v>0</v>
      </c>
      <c r="F506" t="s">
        <v>761</v>
      </c>
    </row>
    <row r="507" spans="1:7" x14ac:dyDescent="0.25">
      <c r="A507" t="s">
        <v>72</v>
      </c>
      <c r="B507" t="s">
        <v>1303</v>
      </c>
      <c r="C507">
        <v>1425</v>
      </c>
      <c r="D507">
        <v>12591</v>
      </c>
      <c r="E507">
        <v>0</v>
      </c>
      <c r="F507" t="s">
        <v>761</v>
      </c>
    </row>
    <row r="508" spans="1:7" x14ac:dyDescent="0.25">
      <c r="A508" t="s">
        <v>207</v>
      </c>
      <c r="B508" t="s">
        <v>1324</v>
      </c>
      <c r="C508">
        <v>1445</v>
      </c>
      <c r="D508">
        <v>13998</v>
      </c>
      <c r="E508">
        <v>0</v>
      </c>
      <c r="F508" t="s">
        <v>761</v>
      </c>
    </row>
    <row r="509" spans="1:7" x14ac:dyDescent="0.25">
      <c r="A509" t="s">
        <v>741</v>
      </c>
      <c r="B509" t="s">
        <v>1383</v>
      </c>
      <c r="C509">
        <v>1494</v>
      </c>
      <c r="D509">
        <v>14779</v>
      </c>
      <c r="E509">
        <v>0</v>
      </c>
      <c r="F509" t="s">
        <v>761</v>
      </c>
    </row>
    <row r="510" spans="1:7" x14ac:dyDescent="0.25">
      <c r="A510" t="s">
        <v>46</v>
      </c>
      <c r="B510" t="s">
        <v>262</v>
      </c>
      <c r="C510">
        <v>48</v>
      </c>
      <c r="D510">
        <v>1640</v>
      </c>
      <c r="E510">
        <v>1</v>
      </c>
      <c r="F510" t="s">
        <v>529</v>
      </c>
      <c r="G510" t="s">
        <v>533</v>
      </c>
    </row>
    <row r="511" spans="1:7" x14ac:dyDescent="0.25">
      <c r="A511" t="s">
        <v>892</v>
      </c>
      <c r="B511" t="s">
        <v>893</v>
      </c>
      <c r="C511">
        <v>1118</v>
      </c>
      <c r="D511">
        <v>16963</v>
      </c>
      <c r="E511">
        <v>0</v>
      </c>
      <c r="F511" t="s">
        <v>529</v>
      </c>
    </row>
    <row r="512" spans="1:7" x14ac:dyDescent="0.25">
      <c r="A512" t="s">
        <v>741</v>
      </c>
      <c r="B512" t="s">
        <v>1237</v>
      </c>
      <c r="C512">
        <v>1374</v>
      </c>
      <c r="D512">
        <v>18585</v>
      </c>
      <c r="E512">
        <v>0</v>
      </c>
      <c r="F512" t="s">
        <v>529</v>
      </c>
    </row>
    <row r="513" spans="1:7" x14ac:dyDescent="0.25">
      <c r="A513" t="s">
        <v>21</v>
      </c>
      <c r="B513" t="s">
        <v>233</v>
      </c>
      <c r="C513">
        <v>19</v>
      </c>
      <c r="D513">
        <v>656</v>
      </c>
      <c r="E513">
        <v>1</v>
      </c>
      <c r="F513" t="s">
        <v>507</v>
      </c>
      <c r="G513" t="s">
        <v>1459</v>
      </c>
    </row>
    <row r="514" spans="1:7" x14ac:dyDescent="0.25">
      <c r="A514" t="s">
        <v>667</v>
      </c>
      <c r="B514" t="s">
        <v>665</v>
      </c>
      <c r="C514">
        <v>1002</v>
      </c>
      <c r="D514">
        <v>16844</v>
      </c>
      <c r="E514">
        <v>0</v>
      </c>
      <c r="F514" t="s">
        <v>507</v>
      </c>
    </row>
    <row r="515" spans="1:7" x14ac:dyDescent="0.25">
      <c r="A515" t="s">
        <v>887</v>
      </c>
      <c r="B515" t="s">
        <v>888</v>
      </c>
      <c r="C515">
        <v>1114</v>
      </c>
      <c r="D515">
        <v>18696</v>
      </c>
      <c r="E515">
        <v>0</v>
      </c>
      <c r="F515" t="s">
        <v>507</v>
      </c>
    </row>
    <row r="516" spans="1:7" x14ac:dyDescent="0.25">
      <c r="A516" t="s">
        <v>127</v>
      </c>
      <c r="B516" t="s">
        <v>866</v>
      </c>
      <c r="C516">
        <v>1101</v>
      </c>
      <c r="D516">
        <v>10038</v>
      </c>
      <c r="E516">
        <v>0</v>
      </c>
      <c r="F516" t="s">
        <v>867</v>
      </c>
    </row>
    <row r="517" spans="1:7" x14ac:dyDescent="0.25">
      <c r="A517" t="s">
        <v>201</v>
      </c>
      <c r="B517" t="s">
        <v>924</v>
      </c>
      <c r="C517">
        <v>1137</v>
      </c>
      <c r="D517">
        <v>19060</v>
      </c>
      <c r="E517">
        <v>0</v>
      </c>
      <c r="F517" t="s">
        <v>867</v>
      </c>
    </row>
    <row r="518" spans="1:7" x14ac:dyDescent="0.25">
      <c r="A518" t="s">
        <v>690</v>
      </c>
      <c r="B518" t="s">
        <v>953</v>
      </c>
      <c r="C518">
        <v>1155</v>
      </c>
      <c r="D518">
        <v>14296</v>
      </c>
      <c r="E518">
        <v>0</v>
      </c>
      <c r="F518" t="s">
        <v>867</v>
      </c>
    </row>
    <row r="519" spans="1:7" x14ac:dyDescent="0.25">
      <c r="A519" t="s">
        <v>46</v>
      </c>
      <c r="B519" t="s">
        <v>1094</v>
      </c>
      <c r="C519">
        <v>1252</v>
      </c>
      <c r="D519" t="e">
        <v>#N/A</v>
      </c>
      <c r="E519">
        <v>0</v>
      </c>
      <c r="F519" t="s">
        <v>867</v>
      </c>
    </row>
    <row r="520" spans="1:7" x14ac:dyDescent="0.25">
      <c r="A520" t="s">
        <v>696</v>
      </c>
      <c r="B520" t="s">
        <v>1355</v>
      </c>
      <c r="C520">
        <v>1475</v>
      </c>
      <c r="D520">
        <v>15747</v>
      </c>
      <c r="E520">
        <v>0</v>
      </c>
      <c r="F520" t="s">
        <v>867</v>
      </c>
    </row>
    <row r="521" spans="1:7" x14ac:dyDescent="0.25">
      <c r="A521" t="s">
        <v>55</v>
      </c>
      <c r="B521" t="s">
        <v>1416</v>
      </c>
      <c r="C521">
        <v>1523</v>
      </c>
      <c r="D521">
        <v>19693</v>
      </c>
      <c r="E521">
        <v>0</v>
      </c>
      <c r="F521" t="s">
        <v>867</v>
      </c>
    </row>
    <row r="522" spans="1:7" x14ac:dyDescent="0.25">
      <c r="A522" t="s">
        <v>108</v>
      </c>
      <c r="B522" t="s">
        <v>342</v>
      </c>
      <c r="C522">
        <v>132</v>
      </c>
      <c r="D522">
        <v>5404</v>
      </c>
      <c r="E522">
        <v>1</v>
      </c>
      <c r="F522" t="s">
        <v>867</v>
      </c>
      <c r="G522" t="s">
        <v>940</v>
      </c>
    </row>
    <row r="523" spans="1:7" x14ac:dyDescent="0.25">
      <c r="A523" t="s">
        <v>144</v>
      </c>
      <c r="B523" t="s">
        <v>386</v>
      </c>
      <c r="C523">
        <v>179</v>
      </c>
      <c r="D523">
        <v>7702</v>
      </c>
      <c r="E523">
        <v>1</v>
      </c>
      <c r="F523" t="s">
        <v>1379</v>
      </c>
      <c r="G523" t="s">
        <v>992</v>
      </c>
    </row>
    <row r="524" spans="1:7" x14ac:dyDescent="0.25">
      <c r="A524" t="s">
        <v>1377</v>
      </c>
      <c r="B524" t="s">
        <v>1378</v>
      </c>
      <c r="C524">
        <v>1491</v>
      </c>
      <c r="D524">
        <v>18084</v>
      </c>
      <c r="E524">
        <v>0</v>
      </c>
      <c r="F524" t="s">
        <v>1379</v>
      </c>
    </row>
    <row r="525" spans="1:7" x14ac:dyDescent="0.25">
      <c r="A525" t="s">
        <v>14</v>
      </c>
      <c r="B525" t="s">
        <v>226</v>
      </c>
      <c r="C525">
        <v>12</v>
      </c>
      <c r="D525">
        <v>794</v>
      </c>
      <c r="E525">
        <v>1</v>
      </c>
      <c r="F525" t="s">
        <v>727</v>
      </c>
      <c r="G525" t="s">
        <v>1456</v>
      </c>
    </row>
    <row r="526" spans="1:7" x14ac:dyDescent="0.25">
      <c r="A526" t="s">
        <v>696</v>
      </c>
      <c r="B526" t="s">
        <v>726</v>
      </c>
      <c r="C526">
        <v>1030</v>
      </c>
      <c r="D526">
        <v>13730</v>
      </c>
      <c r="E526">
        <v>0</v>
      </c>
      <c r="F526" t="s">
        <v>727</v>
      </c>
    </row>
    <row r="527" spans="1:7" x14ac:dyDescent="0.25">
      <c r="A527" t="s">
        <v>876</v>
      </c>
      <c r="B527" t="s">
        <v>877</v>
      </c>
      <c r="C527">
        <v>1107</v>
      </c>
      <c r="D527">
        <v>11983</v>
      </c>
      <c r="E527">
        <v>0</v>
      </c>
      <c r="F527" t="s">
        <v>727</v>
      </c>
    </row>
    <row r="528" spans="1:7" x14ac:dyDescent="0.25">
      <c r="A528" t="s">
        <v>31</v>
      </c>
      <c r="B528" t="s">
        <v>244</v>
      </c>
      <c r="C528">
        <v>30</v>
      </c>
      <c r="D528">
        <v>4416</v>
      </c>
      <c r="E528">
        <v>1</v>
      </c>
      <c r="F528" t="s">
        <v>923</v>
      </c>
      <c r="G528" t="s">
        <v>1013</v>
      </c>
    </row>
    <row r="529" spans="1:7" x14ac:dyDescent="0.25">
      <c r="A529" t="s">
        <v>12</v>
      </c>
      <c r="B529" t="s">
        <v>304</v>
      </c>
      <c r="C529">
        <v>91</v>
      </c>
      <c r="D529">
        <v>1244</v>
      </c>
      <c r="E529">
        <v>1</v>
      </c>
      <c r="F529" t="s">
        <v>923</v>
      </c>
      <c r="G529" t="s">
        <v>1013</v>
      </c>
    </row>
    <row r="530" spans="1:7" x14ac:dyDescent="0.25">
      <c r="A530" t="s">
        <v>84</v>
      </c>
      <c r="B530" t="s">
        <v>309</v>
      </c>
      <c r="C530">
        <v>96</v>
      </c>
      <c r="D530">
        <v>4754</v>
      </c>
      <c r="E530">
        <v>1</v>
      </c>
      <c r="F530" t="s">
        <v>923</v>
      </c>
      <c r="G530" t="s">
        <v>734</v>
      </c>
    </row>
    <row r="531" spans="1:7" x14ac:dyDescent="0.25">
      <c r="A531" t="s">
        <v>98</v>
      </c>
      <c r="B531" t="s">
        <v>326</v>
      </c>
      <c r="C531">
        <v>115</v>
      </c>
      <c r="D531">
        <v>4267</v>
      </c>
      <c r="E531">
        <v>1</v>
      </c>
      <c r="F531" t="s">
        <v>923</v>
      </c>
      <c r="G531" t="s">
        <v>695</v>
      </c>
    </row>
    <row r="532" spans="1:7" x14ac:dyDescent="0.25">
      <c r="A532" t="s">
        <v>66</v>
      </c>
      <c r="B532" t="s">
        <v>922</v>
      </c>
      <c r="C532">
        <v>1136</v>
      </c>
      <c r="D532">
        <v>17579</v>
      </c>
      <c r="E532">
        <v>0</v>
      </c>
      <c r="F532" t="s">
        <v>923</v>
      </c>
    </row>
    <row r="533" spans="1:7" x14ac:dyDescent="0.25">
      <c r="A533" t="s">
        <v>1086</v>
      </c>
      <c r="B533" t="s">
        <v>1087</v>
      </c>
      <c r="C533">
        <v>1244</v>
      </c>
      <c r="D533">
        <v>14731</v>
      </c>
      <c r="E533">
        <v>0</v>
      </c>
      <c r="F533" t="s">
        <v>923</v>
      </c>
    </row>
    <row r="534" spans="1:7" x14ac:dyDescent="0.25">
      <c r="A534" t="s">
        <v>211</v>
      </c>
      <c r="B534" t="s">
        <v>1222</v>
      </c>
      <c r="C534">
        <v>1361</v>
      </c>
      <c r="D534">
        <v>15741</v>
      </c>
      <c r="E534">
        <v>0</v>
      </c>
      <c r="F534" t="s">
        <v>923</v>
      </c>
    </row>
    <row r="535" spans="1:7" x14ac:dyDescent="0.25">
      <c r="A535" t="s">
        <v>108</v>
      </c>
      <c r="B535" t="s">
        <v>1251</v>
      </c>
      <c r="C535">
        <v>1385</v>
      </c>
      <c r="D535">
        <v>17229</v>
      </c>
      <c r="E535">
        <v>0</v>
      </c>
      <c r="F535" t="s">
        <v>923</v>
      </c>
    </row>
    <row r="536" spans="1:7" x14ac:dyDescent="0.25">
      <c r="A536" t="s">
        <v>212</v>
      </c>
      <c r="B536" t="s">
        <v>1299</v>
      </c>
      <c r="C536">
        <v>1422</v>
      </c>
      <c r="D536" t="e">
        <v>#N/A</v>
      </c>
      <c r="E536">
        <v>0</v>
      </c>
      <c r="F536" t="s">
        <v>923</v>
      </c>
    </row>
    <row r="537" spans="1:7" x14ac:dyDescent="0.25">
      <c r="A537" t="s">
        <v>1403</v>
      </c>
      <c r="B537" t="s">
        <v>1404</v>
      </c>
      <c r="C537">
        <v>1510</v>
      </c>
      <c r="D537">
        <v>19296</v>
      </c>
      <c r="E537">
        <v>0</v>
      </c>
      <c r="F537" t="s">
        <v>923</v>
      </c>
    </row>
    <row r="538" spans="1:7" x14ac:dyDescent="0.25">
      <c r="A538" t="s">
        <v>87</v>
      </c>
      <c r="B538" t="s">
        <v>313</v>
      </c>
      <c r="C538">
        <v>100</v>
      </c>
      <c r="D538">
        <v>7844</v>
      </c>
      <c r="E538">
        <v>1</v>
      </c>
      <c r="F538" t="s">
        <v>1182</v>
      </c>
      <c r="G538" t="s">
        <v>774</v>
      </c>
    </row>
    <row r="539" spans="1:7" x14ac:dyDescent="0.25">
      <c r="A539" t="s">
        <v>696</v>
      </c>
      <c r="B539" t="s">
        <v>389</v>
      </c>
      <c r="C539">
        <v>1322</v>
      </c>
      <c r="D539">
        <v>16904</v>
      </c>
      <c r="E539">
        <v>0</v>
      </c>
      <c r="F539" t="s">
        <v>1182</v>
      </c>
    </row>
    <row r="540" spans="1:7" x14ac:dyDescent="0.25">
      <c r="A540" t="s">
        <v>696</v>
      </c>
      <c r="B540" t="s">
        <v>1291</v>
      </c>
      <c r="C540">
        <v>1415</v>
      </c>
      <c r="D540">
        <v>17075</v>
      </c>
      <c r="E540">
        <v>0</v>
      </c>
      <c r="F540" t="s">
        <v>1182</v>
      </c>
    </row>
    <row r="541" spans="1:7" x14ac:dyDescent="0.25">
      <c r="A541" t="s">
        <v>57</v>
      </c>
      <c r="B541" t="s">
        <v>274</v>
      </c>
      <c r="C541">
        <v>60</v>
      </c>
      <c r="D541">
        <v>9081</v>
      </c>
      <c r="E541">
        <v>1</v>
      </c>
      <c r="F541" t="s">
        <v>759</v>
      </c>
      <c r="G541" t="s">
        <v>1435</v>
      </c>
    </row>
    <row r="542" spans="1:7" x14ac:dyDescent="0.25">
      <c r="A542" t="s">
        <v>46</v>
      </c>
      <c r="B542" t="s">
        <v>335</v>
      </c>
      <c r="C542">
        <v>125</v>
      </c>
      <c r="D542">
        <v>8773</v>
      </c>
      <c r="E542">
        <v>1</v>
      </c>
      <c r="F542" t="s">
        <v>759</v>
      </c>
      <c r="G542" t="s">
        <v>706</v>
      </c>
    </row>
    <row r="543" spans="1:7" x14ac:dyDescent="0.25">
      <c r="A543" t="s">
        <v>66</v>
      </c>
      <c r="B543" t="s">
        <v>337</v>
      </c>
      <c r="C543">
        <v>127</v>
      </c>
      <c r="D543">
        <v>6716</v>
      </c>
      <c r="E543">
        <v>1</v>
      </c>
      <c r="F543" t="s">
        <v>759</v>
      </c>
      <c r="G543" t="s">
        <v>710</v>
      </c>
    </row>
    <row r="544" spans="1:7" x14ac:dyDescent="0.25">
      <c r="A544" t="s">
        <v>121</v>
      </c>
      <c r="B544" t="s">
        <v>356</v>
      </c>
      <c r="C544">
        <v>147</v>
      </c>
      <c r="D544">
        <v>1605</v>
      </c>
      <c r="E544">
        <v>1</v>
      </c>
      <c r="F544" t="s">
        <v>759</v>
      </c>
      <c r="G544" t="s">
        <v>677</v>
      </c>
    </row>
    <row r="545" spans="1:7" x14ac:dyDescent="0.25">
      <c r="A545" t="s">
        <v>124</v>
      </c>
      <c r="B545" t="s">
        <v>360</v>
      </c>
      <c r="C545">
        <v>151</v>
      </c>
      <c r="D545">
        <v>6047</v>
      </c>
      <c r="E545">
        <v>1</v>
      </c>
      <c r="F545" t="s">
        <v>759</v>
      </c>
      <c r="G545" t="s">
        <v>1437</v>
      </c>
    </row>
    <row r="546" spans="1:7" x14ac:dyDescent="0.25">
      <c r="A546" t="s">
        <v>34</v>
      </c>
      <c r="B546" t="s">
        <v>454</v>
      </c>
      <c r="C546">
        <v>253</v>
      </c>
      <c r="D546">
        <v>3417</v>
      </c>
      <c r="E546">
        <v>1</v>
      </c>
      <c r="F546" t="s">
        <v>759</v>
      </c>
      <c r="G546" t="s">
        <v>706</v>
      </c>
    </row>
    <row r="547" spans="1:7" x14ac:dyDescent="0.25">
      <c r="A547" t="s">
        <v>62</v>
      </c>
      <c r="B547" t="s">
        <v>477</v>
      </c>
      <c r="C547">
        <v>276</v>
      </c>
      <c r="D547">
        <v>3160</v>
      </c>
      <c r="E547">
        <v>1</v>
      </c>
      <c r="F547" t="s">
        <v>759</v>
      </c>
      <c r="G547" t="s">
        <v>1438</v>
      </c>
    </row>
    <row r="548" spans="1:7" x14ac:dyDescent="0.25">
      <c r="A548" t="s">
        <v>757</v>
      </c>
      <c r="B548" t="s">
        <v>758</v>
      </c>
      <c r="C548">
        <v>1044</v>
      </c>
      <c r="D548">
        <v>12225</v>
      </c>
      <c r="E548">
        <v>0</v>
      </c>
      <c r="F548" t="s">
        <v>759</v>
      </c>
    </row>
    <row r="549" spans="1:7" x14ac:dyDescent="0.25">
      <c r="A549" t="s">
        <v>34</v>
      </c>
      <c r="B549" t="s">
        <v>1038</v>
      </c>
      <c r="C549">
        <v>1210</v>
      </c>
      <c r="D549">
        <v>17349</v>
      </c>
      <c r="E549">
        <v>0</v>
      </c>
      <c r="F549" t="s">
        <v>759</v>
      </c>
    </row>
    <row r="550" spans="1:7" x14ac:dyDescent="0.25">
      <c r="A550" t="s">
        <v>1068</v>
      </c>
      <c r="B550" t="s">
        <v>1069</v>
      </c>
      <c r="C550">
        <v>1230</v>
      </c>
      <c r="D550" t="e">
        <v>#N/A</v>
      </c>
      <c r="E550">
        <v>0</v>
      </c>
      <c r="F550" t="s">
        <v>759</v>
      </c>
    </row>
    <row r="551" spans="1:7" x14ac:dyDescent="0.25">
      <c r="A551" t="s">
        <v>108</v>
      </c>
      <c r="B551" t="s">
        <v>1120</v>
      </c>
      <c r="C551">
        <v>1275</v>
      </c>
      <c r="D551" t="e">
        <v>#N/A</v>
      </c>
      <c r="E551">
        <v>0</v>
      </c>
      <c r="F551" t="s">
        <v>759</v>
      </c>
    </row>
    <row r="552" spans="1:7" x14ac:dyDescent="0.25">
      <c r="A552" t="s">
        <v>49</v>
      </c>
      <c r="B552" t="s">
        <v>1128</v>
      </c>
      <c r="C552">
        <v>1283</v>
      </c>
      <c r="D552" t="e">
        <v>#N/A</v>
      </c>
      <c r="E552">
        <v>0</v>
      </c>
      <c r="F552" t="s">
        <v>759</v>
      </c>
    </row>
    <row r="553" spans="1:7" x14ac:dyDescent="0.25">
      <c r="A553" t="s">
        <v>1196</v>
      </c>
      <c r="B553" t="s">
        <v>1197</v>
      </c>
      <c r="C553">
        <v>1340</v>
      </c>
      <c r="D553" t="e">
        <v>#N/A</v>
      </c>
      <c r="E553">
        <v>0</v>
      </c>
      <c r="F553" t="s">
        <v>759</v>
      </c>
    </row>
    <row r="554" spans="1:7" x14ac:dyDescent="0.25">
      <c r="A554" t="s">
        <v>102</v>
      </c>
      <c r="B554" t="s">
        <v>332</v>
      </c>
      <c r="C554">
        <v>122</v>
      </c>
      <c r="D554">
        <v>866</v>
      </c>
      <c r="E554">
        <v>1</v>
      </c>
      <c r="F554" t="s">
        <v>809</v>
      </c>
      <c r="G554" t="s">
        <v>666</v>
      </c>
    </row>
    <row r="555" spans="1:7" x14ac:dyDescent="0.25">
      <c r="A555" t="s">
        <v>15</v>
      </c>
      <c r="B555" t="s">
        <v>405</v>
      </c>
      <c r="C555">
        <v>201</v>
      </c>
      <c r="D555">
        <v>9216</v>
      </c>
      <c r="E555">
        <v>1</v>
      </c>
      <c r="F555" t="s">
        <v>809</v>
      </c>
      <c r="G555" t="s">
        <v>1440</v>
      </c>
    </row>
    <row r="556" spans="1:7" x14ac:dyDescent="0.25">
      <c r="A556" t="s">
        <v>173</v>
      </c>
      <c r="B556" t="s">
        <v>426</v>
      </c>
      <c r="C556">
        <v>224</v>
      </c>
      <c r="D556">
        <v>2780</v>
      </c>
      <c r="E556">
        <v>1</v>
      </c>
      <c r="F556" t="s">
        <v>809</v>
      </c>
      <c r="G556" t="s">
        <v>1444</v>
      </c>
    </row>
    <row r="557" spans="1:7" x14ac:dyDescent="0.25">
      <c r="A557" t="s">
        <v>55</v>
      </c>
      <c r="B557" t="s">
        <v>808</v>
      </c>
      <c r="C557">
        <v>1071</v>
      </c>
      <c r="D557">
        <v>12644</v>
      </c>
      <c r="E557">
        <v>0</v>
      </c>
      <c r="F557" t="s">
        <v>809</v>
      </c>
    </row>
    <row r="558" spans="1:7" x14ac:dyDescent="0.25">
      <c r="A558" t="s">
        <v>127</v>
      </c>
      <c r="B558" t="s">
        <v>825</v>
      </c>
      <c r="C558">
        <v>1081</v>
      </c>
      <c r="D558">
        <v>19415</v>
      </c>
      <c r="E558">
        <v>0</v>
      </c>
      <c r="F558" t="s">
        <v>809</v>
      </c>
    </row>
    <row r="559" spans="1:7" x14ac:dyDescent="0.25">
      <c r="A559" t="s">
        <v>17</v>
      </c>
      <c r="B559" t="s">
        <v>943</v>
      </c>
      <c r="C559">
        <v>1148</v>
      </c>
      <c r="D559">
        <v>12883</v>
      </c>
      <c r="E559">
        <v>0</v>
      </c>
      <c r="F559" t="s">
        <v>809</v>
      </c>
    </row>
    <row r="560" spans="1:7" x14ac:dyDescent="0.25">
      <c r="A560" t="s">
        <v>1019</v>
      </c>
      <c r="B560" t="s">
        <v>1020</v>
      </c>
      <c r="C560">
        <v>1198</v>
      </c>
      <c r="D560">
        <v>14406</v>
      </c>
      <c r="E560">
        <v>0</v>
      </c>
      <c r="F560" t="s">
        <v>809</v>
      </c>
    </row>
    <row r="561" spans="1:7" x14ac:dyDescent="0.25">
      <c r="A561" t="s">
        <v>1083</v>
      </c>
      <c r="B561" t="s">
        <v>346</v>
      </c>
      <c r="C561">
        <v>1240</v>
      </c>
      <c r="D561" t="e">
        <v>#N/A</v>
      </c>
      <c r="E561">
        <v>0</v>
      </c>
      <c r="F561" t="s">
        <v>809</v>
      </c>
    </row>
    <row r="562" spans="1:7" x14ac:dyDescent="0.25">
      <c r="A562" t="s">
        <v>54</v>
      </c>
      <c r="B562" t="s">
        <v>1253</v>
      </c>
      <c r="C562">
        <v>1387</v>
      </c>
      <c r="D562">
        <v>14504</v>
      </c>
      <c r="E562">
        <v>0</v>
      </c>
      <c r="F562" t="s">
        <v>809</v>
      </c>
    </row>
    <row r="563" spans="1:7" x14ac:dyDescent="0.25">
      <c r="A563" t="s">
        <v>48</v>
      </c>
      <c r="B563" t="s">
        <v>264</v>
      </c>
      <c r="C563">
        <v>50</v>
      </c>
      <c r="D563">
        <v>5526</v>
      </c>
      <c r="E563">
        <v>1</v>
      </c>
      <c r="F563" t="s">
        <v>1148</v>
      </c>
      <c r="G563" t="s">
        <v>1459</v>
      </c>
    </row>
    <row r="564" spans="1:7" x14ac:dyDescent="0.25">
      <c r="A564" t="s">
        <v>49</v>
      </c>
      <c r="B564" t="s">
        <v>480</v>
      </c>
      <c r="C564">
        <v>279</v>
      </c>
      <c r="D564">
        <v>4023</v>
      </c>
      <c r="E564">
        <v>1</v>
      </c>
      <c r="F564" t="s">
        <v>1148</v>
      </c>
      <c r="G564" t="s">
        <v>1434</v>
      </c>
    </row>
    <row r="565" spans="1:7" x14ac:dyDescent="0.25">
      <c r="A565" t="s">
        <v>1146</v>
      </c>
      <c r="B565" t="s">
        <v>1147</v>
      </c>
      <c r="C565">
        <v>1296</v>
      </c>
      <c r="D565">
        <v>14458</v>
      </c>
      <c r="E565">
        <v>0</v>
      </c>
      <c r="F565" t="s">
        <v>1148</v>
      </c>
    </row>
    <row r="566" spans="1:7" x14ac:dyDescent="0.25">
      <c r="A566" t="s">
        <v>151</v>
      </c>
      <c r="B566" t="s">
        <v>59</v>
      </c>
      <c r="C566">
        <v>1321</v>
      </c>
      <c r="D566">
        <v>18929</v>
      </c>
      <c r="E566">
        <v>0</v>
      </c>
      <c r="F566" t="s">
        <v>1148</v>
      </c>
    </row>
    <row r="567" spans="1:7" x14ac:dyDescent="0.25">
      <c r="A567" t="s">
        <v>208</v>
      </c>
      <c r="B567" t="s">
        <v>1188</v>
      </c>
      <c r="C567">
        <v>1331</v>
      </c>
      <c r="D567">
        <v>12624</v>
      </c>
      <c r="E567">
        <v>0</v>
      </c>
      <c r="F567" t="s">
        <v>1148</v>
      </c>
    </row>
    <row r="568" spans="1:7" x14ac:dyDescent="0.25">
      <c r="A568" t="s">
        <v>87</v>
      </c>
      <c r="B568" t="s">
        <v>1402</v>
      </c>
      <c r="C568">
        <v>1509</v>
      </c>
      <c r="D568">
        <v>11522</v>
      </c>
      <c r="E568">
        <v>0</v>
      </c>
      <c r="F568" t="s">
        <v>1148</v>
      </c>
    </row>
    <row r="569" spans="1:7" x14ac:dyDescent="0.25">
      <c r="A569" t="s">
        <v>43</v>
      </c>
      <c r="B569" t="s">
        <v>259</v>
      </c>
      <c r="C569">
        <v>45</v>
      </c>
      <c r="D569">
        <v>1126</v>
      </c>
      <c r="E569">
        <v>1</v>
      </c>
      <c r="F569" t="s">
        <v>1204</v>
      </c>
      <c r="G569" t="s">
        <v>833</v>
      </c>
    </row>
    <row r="570" spans="1:7" x14ac:dyDescent="0.25">
      <c r="A570" t="s">
        <v>6</v>
      </c>
      <c r="B570" t="s">
        <v>1203</v>
      </c>
      <c r="C570">
        <v>1347</v>
      </c>
      <c r="D570">
        <v>13461</v>
      </c>
      <c r="E570">
        <v>0</v>
      </c>
      <c r="F570" t="s">
        <v>1204</v>
      </c>
    </row>
    <row r="571" spans="1:7" x14ac:dyDescent="0.25">
      <c r="A571" t="s">
        <v>1046</v>
      </c>
      <c r="B571" t="s">
        <v>1288</v>
      </c>
      <c r="C571">
        <v>1413</v>
      </c>
      <c r="D571">
        <v>15631</v>
      </c>
      <c r="E571">
        <v>0</v>
      </c>
      <c r="F571" t="s">
        <v>1204</v>
      </c>
    </row>
    <row r="572" spans="1:7" x14ac:dyDescent="0.25">
      <c r="A572" t="s">
        <v>158</v>
      </c>
      <c r="B572" t="s">
        <v>8</v>
      </c>
      <c r="C572">
        <v>204</v>
      </c>
      <c r="D572">
        <v>2636</v>
      </c>
      <c r="E572">
        <v>1</v>
      </c>
      <c r="F572" t="s">
        <v>1281</v>
      </c>
      <c r="G572" t="s">
        <v>1441</v>
      </c>
    </row>
    <row r="573" spans="1:7" x14ac:dyDescent="0.25">
      <c r="A573" t="s">
        <v>747</v>
      </c>
      <c r="B573" t="s">
        <v>1280</v>
      </c>
      <c r="C573">
        <v>1407</v>
      </c>
      <c r="D573">
        <v>16003</v>
      </c>
      <c r="E573">
        <v>0</v>
      </c>
      <c r="F573" t="s">
        <v>1281</v>
      </c>
    </row>
    <row r="574" spans="1:7" x14ac:dyDescent="0.25">
      <c r="A574" t="s">
        <v>925</v>
      </c>
      <c r="B574" t="s">
        <v>1427</v>
      </c>
      <c r="C574">
        <v>1533</v>
      </c>
      <c r="D574">
        <v>10073</v>
      </c>
      <c r="E574">
        <v>0</v>
      </c>
      <c r="F574" t="s">
        <v>1281</v>
      </c>
    </row>
    <row r="575" spans="1:7" x14ac:dyDescent="0.25">
      <c r="A575" t="s">
        <v>80</v>
      </c>
      <c r="B575" t="s">
        <v>310</v>
      </c>
      <c r="C575">
        <v>97</v>
      </c>
      <c r="D575">
        <v>699</v>
      </c>
      <c r="E575">
        <v>1</v>
      </c>
      <c r="F575" t="s">
        <v>723</v>
      </c>
      <c r="G575" t="s">
        <v>725</v>
      </c>
    </row>
    <row r="576" spans="1:7" x14ac:dyDescent="0.25">
      <c r="A576" t="s">
        <v>94</v>
      </c>
      <c r="B576" t="s">
        <v>322</v>
      </c>
      <c r="C576">
        <v>109</v>
      </c>
      <c r="D576">
        <v>4257</v>
      </c>
      <c r="E576">
        <v>1</v>
      </c>
      <c r="F576" t="s">
        <v>723</v>
      </c>
      <c r="G576" t="s">
        <v>890</v>
      </c>
    </row>
    <row r="577" spans="1:7" x14ac:dyDescent="0.25">
      <c r="A577" t="s">
        <v>108</v>
      </c>
      <c r="B577" t="s">
        <v>425</v>
      </c>
      <c r="C577">
        <v>223</v>
      </c>
      <c r="D577">
        <v>1524</v>
      </c>
      <c r="E577">
        <v>1</v>
      </c>
      <c r="F577" t="s">
        <v>723</v>
      </c>
      <c r="G577" t="s">
        <v>867</v>
      </c>
    </row>
    <row r="578" spans="1:7" x14ac:dyDescent="0.25">
      <c r="A578" t="s">
        <v>722</v>
      </c>
      <c r="B578" t="s">
        <v>227</v>
      </c>
      <c r="C578">
        <v>1028</v>
      </c>
      <c r="D578">
        <v>12894</v>
      </c>
      <c r="E578">
        <v>0</v>
      </c>
      <c r="F578" t="s">
        <v>723</v>
      </c>
    </row>
    <row r="579" spans="1:7" x14ac:dyDescent="0.25">
      <c r="A579" t="s">
        <v>49</v>
      </c>
      <c r="B579" t="s">
        <v>762</v>
      </c>
      <c r="C579">
        <v>1046</v>
      </c>
      <c r="D579">
        <v>13130</v>
      </c>
      <c r="E579">
        <v>0</v>
      </c>
      <c r="F579" t="s">
        <v>723</v>
      </c>
    </row>
    <row r="580" spans="1:7" x14ac:dyDescent="0.25">
      <c r="A580" t="s">
        <v>157</v>
      </c>
      <c r="B580" t="s">
        <v>1006</v>
      </c>
      <c r="C580">
        <v>1185</v>
      </c>
      <c r="D580">
        <v>14450</v>
      </c>
      <c r="E580">
        <v>0</v>
      </c>
      <c r="F580" t="s">
        <v>723</v>
      </c>
    </row>
    <row r="581" spans="1:7" x14ac:dyDescent="0.25">
      <c r="A581" t="s">
        <v>66</v>
      </c>
      <c r="B581" t="s">
        <v>1010</v>
      </c>
      <c r="C581">
        <v>1189</v>
      </c>
      <c r="D581">
        <v>11145</v>
      </c>
      <c r="E581">
        <v>0</v>
      </c>
      <c r="F581" t="s">
        <v>723</v>
      </c>
    </row>
    <row r="582" spans="1:7" x14ac:dyDescent="0.25">
      <c r="A582" t="s">
        <v>196</v>
      </c>
      <c r="B582" t="s">
        <v>1248</v>
      </c>
      <c r="C582">
        <v>1383</v>
      </c>
      <c r="D582">
        <v>11575</v>
      </c>
      <c r="E582">
        <v>0</v>
      </c>
      <c r="F582" t="s">
        <v>723</v>
      </c>
    </row>
    <row r="583" spans="1:7" x14ac:dyDescent="0.25">
      <c r="A583" t="s">
        <v>203</v>
      </c>
      <c r="B583" t="s">
        <v>1376</v>
      </c>
      <c r="C583">
        <v>1490</v>
      </c>
      <c r="D583" t="e">
        <v>#N/A</v>
      </c>
      <c r="E583">
        <v>0</v>
      </c>
      <c r="F583" t="s">
        <v>723</v>
      </c>
    </row>
    <row r="584" spans="1:7" x14ac:dyDescent="0.25">
      <c r="A584" t="s">
        <v>66</v>
      </c>
      <c r="B584" t="s">
        <v>459</v>
      </c>
      <c r="C584">
        <v>258</v>
      </c>
      <c r="D584">
        <v>5840</v>
      </c>
      <c r="E584">
        <v>1</v>
      </c>
      <c r="F584" t="s">
        <v>611</v>
      </c>
      <c r="G584" t="s">
        <v>1467</v>
      </c>
    </row>
    <row r="585" spans="1:7" x14ac:dyDescent="0.25">
      <c r="A585" t="s">
        <v>157</v>
      </c>
      <c r="B585" t="s">
        <v>407</v>
      </c>
      <c r="C585">
        <v>203</v>
      </c>
      <c r="D585">
        <v>5914</v>
      </c>
      <c r="E585">
        <v>1</v>
      </c>
      <c r="F585" t="s">
        <v>1054</v>
      </c>
      <c r="G585" t="s">
        <v>846</v>
      </c>
    </row>
    <row r="586" spans="1:7" x14ac:dyDescent="0.25">
      <c r="A586" t="s">
        <v>1053</v>
      </c>
      <c r="B586" t="s">
        <v>326</v>
      </c>
      <c r="C586">
        <v>1220</v>
      </c>
      <c r="D586">
        <v>10000</v>
      </c>
      <c r="E586">
        <v>0</v>
      </c>
      <c r="F586" t="s">
        <v>1054</v>
      </c>
    </row>
    <row r="587" spans="1:7" x14ac:dyDescent="0.25">
      <c r="A587" t="s">
        <v>1356</v>
      </c>
      <c r="B587" t="s">
        <v>1357</v>
      </c>
      <c r="C587">
        <v>1476</v>
      </c>
      <c r="D587">
        <v>12679</v>
      </c>
      <c r="E587">
        <v>0</v>
      </c>
      <c r="F587" t="s">
        <v>1054</v>
      </c>
    </row>
    <row r="588" spans="1:7" x14ac:dyDescent="0.25">
      <c r="A588" t="s">
        <v>25</v>
      </c>
      <c r="B588" t="s">
        <v>711</v>
      </c>
      <c r="C588">
        <v>1022</v>
      </c>
      <c r="D588">
        <v>18071</v>
      </c>
      <c r="E588">
        <v>0</v>
      </c>
      <c r="F588" t="s">
        <v>1436</v>
      </c>
    </row>
    <row r="589" spans="1:7" x14ac:dyDescent="0.25">
      <c r="A589" t="s">
        <v>59</v>
      </c>
      <c r="B589" t="s">
        <v>731</v>
      </c>
      <c r="C589">
        <v>1033</v>
      </c>
      <c r="D589" t="e">
        <v>#N/A</v>
      </c>
      <c r="E589">
        <v>0</v>
      </c>
      <c r="F589" t="s">
        <v>1436</v>
      </c>
    </row>
    <row r="590" spans="1:7" x14ac:dyDescent="0.25">
      <c r="A590" t="s">
        <v>148</v>
      </c>
      <c r="B590" t="s">
        <v>1060</v>
      </c>
      <c r="C590">
        <v>1225</v>
      </c>
      <c r="D590">
        <v>17845</v>
      </c>
      <c r="E590">
        <v>0</v>
      </c>
      <c r="F590" t="s">
        <v>1436</v>
      </c>
    </row>
    <row r="591" spans="1:7" x14ac:dyDescent="0.25">
      <c r="A591" t="s">
        <v>23</v>
      </c>
      <c r="B591" t="s">
        <v>389</v>
      </c>
      <c r="C591">
        <v>1324</v>
      </c>
      <c r="D591">
        <v>10212</v>
      </c>
      <c r="E591">
        <v>0</v>
      </c>
      <c r="F591" t="s">
        <v>1436</v>
      </c>
    </row>
    <row r="592" spans="1:7" x14ac:dyDescent="0.25">
      <c r="A592" t="s">
        <v>1203</v>
      </c>
      <c r="B592" t="s">
        <v>1247</v>
      </c>
      <c r="C592">
        <v>1382</v>
      </c>
      <c r="D592" t="e">
        <v>#N/A</v>
      </c>
      <c r="E592">
        <v>0</v>
      </c>
      <c r="F592" t="s">
        <v>1436</v>
      </c>
    </row>
    <row r="593" spans="1:7" x14ac:dyDescent="0.25">
      <c r="A593" t="s">
        <v>1265</v>
      </c>
      <c r="B593" t="s">
        <v>1266</v>
      </c>
      <c r="C593">
        <v>1395</v>
      </c>
      <c r="D593">
        <v>19918</v>
      </c>
      <c r="E593">
        <v>0</v>
      </c>
      <c r="F593" t="s">
        <v>1436</v>
      </c>
    </row>
    <row r="594" spans="1:7" x14ac:dyDescent="0.25">
      <c r="A594" t="s">
        <v>122</v>
      </c>
      <c r="B594" t="s">
        <v>58</v>
      </c>
      <c r="C594">
        <v>1432</v>
      </c>
      <c r="D594" t="e">
        <v>#N/A</v>
      </c>
      <c r="E594">
        <v>0</v>
      </c>
      <c r="F594" t="s">
        <v>1436</v>
      </c>
    </row>
    <row r="595" spans="1:7" x14ac:dyDescent="0.25">
      <c r="A595" t="s">
        <v>1300</v>
      </c>
      <c r="B595" t="s">
        <v>1412</v>
      </c>
      <c r="C595">
        <v>1516</v>
      </c>
      <c r="D595">
        <v>10414</v>
      </c>
      <c r="E595">
        <v>0</v>
      </c>
      <c r="F595" t="s">
        <v>1436</v>
      </c>
    </row>
    <row r="596" spans="1:7" x14ac:dyDescent="0.25">
      <c r="A596" t="s">
        <v>101</v>
      </c>
      <c r="B596" t="s">
        <v>331</v>
      </c>
      <c r="C596">
        <v>121</v>
      </c>
      <c r="D596">
        <v>7499</v>
      </c>
      <c r="E596">
        <v>1</v>
      </c>
      <c r="F596" t="s">
        <v>1436</v>
      </c>
      <c r="G596" t="s">
        <v>1443</v>
      </c>
    </row>
    <row r="597" spans="1:7" x14ac:dyDescent="0.25">
      <c r="A597" t="s">
        <v>162</v>
      </c>
      <c r="B597" t="s">
        <v>412</v>
      </c>
      <c r="C597">
        <v>209</v>
      </c>
      <c r="D597">
        <v>3957</v>
      </c>
      <c r="E597">
        <v>1</v>
      </c>
      <c r="F597" t="s">
        <v>1436</v>
      </c>
      <c r="G597" t="s">
        <v>1443</v>
      </c>
    </row>
    <row r="598" spans="1:7" x14ac:dyDescent="0.25">
      <c r="A598" t="s">
        <v>38</v>
      </c>
      <c r="B598" t="s">
        <v>254</v>
      </c>
      <c r="C598">
        <v>40</v>
      </c>
      <c r="D598">
        <v>3892</v>
      </c>
      <c r="E598">
        <v>1</v>
      </c>
      <c r="F598" t="s">
        <v>743</v>
      </c>
      <c r="G598" t="s">
        <v>693</v>
      </c>
    </row>
    <row r="599" spans="1:7" x14ac:dyDescent="0.25">
      <c r="A599" t="s">
        <v>47</v>
      </c>
      <c r="B599" t="s">
        <v>263</v>
      </c>
      <c r="C599">
        <v>49</v>
      </c>
      <c r="D599">
        <v>9893</v>
      </c>
      <c r="E599">
        <v>1</v>
      </c>
      <c r="F599" t="s">
        <v>743</v>
      </c>
      <c r="G599" t="s">
        <v>992</v>
      </c>
    </row>
    <row r="600" spans="1:7" x14ac:dyDescent="0.25">
      <c r="A600" t="s">
        <v>83</v>
      </c>
      <c r="B600" t="s">
        <v>308</v>
      </c>
      <c r="C600">
        <v>95</v>
      </c>
      <c r="D600">
        <v>4861</v>
      </c>
      <c r="E600">
        <v>1</v>
      </c>
      <c r="F600" t="s">
        <v>743</v>
      </c>
      <c r="G600" t="s">
        <v>1444</v>
      </c>
    </row>
    <row r="601" spans="1:7" x14ac:dyDescent="0.25">
      <c r="A601" t="s">
        <v>137</v>
      </c>
      <c r="B601" t="s">
        <v>403</v>
      </c>
      <c r="C601">
        <v>199</v>
      </c>
      <c r="D601">
        <v>5702</v>
      </c>
      <c r="E601">
        <v>1</v>
      </c>
      <c r="F601" t="s">
        <v>743</v>
      </c>
      <c r="G601" t="s">
        <v>1330</v>
      </c>
    </row>
    <row r="602" spans="1:7" x14ac:dyDescent="0.25">
      <c r="A602" t="s">
        <v>741</v>
      </c>
      <c r="B602" t="s">
        <v>742</v>
      </c>
      <c r="C602">
        <v>1037</v>
      </c>
      <c r="D602">
        <v>16323</v>
      </c>
      <c r="E602">
        <v>0</v>
      </c>
      <c r="F602" t="s">
        <v>743</v>
      </c>
    </row>
    <row r="603" spans="1:7" x14ac:dyDescent="0.25">
      <c r="A603" t="s">
        <v>1058</v>
      </c>
      <c r="B603" t="s">
        <v>1059</v>
      </c>
      <c r="C603">
        <v>1224</v>
      </c>
      <c r="D603">
        <v>15761</v>
      </c>
      <c r="E603">
        <v>0</v>
      </c>
      <c r="F603" t="s">
        <v>743</v>
      </c>
    </row>
    <row r="604" spans="1:7" x14ac:dyDescent="0.25">
      <c r="A604" t="s">
        <v>1080</v>
      </c>
      <c r="B604" t="s">
        <v>1081</v>
      </c>
      <c r="C604">
        <v>1238</v>
      </c>
      <c r="D604">
        <v>16791</v>
      </c>
      <c r="E604">
        <v>0</v>
      </c>
      <c r="F604" t="s">
        <v>743</v>
      </c>
    </row>
    <row r="605" spans="1:7" x14ac:dyDescent="0.25">
      <c r="A605" t="s">
        <v>1068</v>
      </c>
      <c r="B605" t="s">
        <v>1093</v>
      </c>
      <c r="C605">
        <v>1251</v>
      </c>
      <c r="D605">
        <v>10043</v>
      </c>
      <c r="E605">
        <v>0</v>
      </c>
      <c r="F605" t="s">
        <v>743</v>
      </c>
    </row>
    <row r="606" spans="1:7" x14ac:dyDescent="0.25">
      <c r="A606" t="s">
        <v>1227</v>
      </c>
      <c r="B606" t="s">
        <v>1228</v>
      </c>
      <c r="C606">
        <v>1365</v>
      </c>
      <c r="D606">
        <v>16637</v>
      </c>
      <c r="E606">
        <v>0</v>
      </c>
      <c r="F606" t="s">
        <v>743</v>
      </c>
    </row>
    <row r="607" spans="1:7" x14ac:dyDescent="0.25">
      <c r="A607" t="s">
        <v>108</v>
      </c>
      <c r="B607" t="s">
        <v>456</v>
      </c>
      <c r="C607">
        <v>1472</v>
      </c>
      <c r="D607">
        <v>11460</v>
      </c>
      <c r="E607">
        <v>0</v>
      </c>
      <c r="F607" t="s">
        <v>743</v>
      </c>
    </row>
    <row r="608" spans="1:7" x14ac:dyDescent="0.25">
      <c r="A608" t="s">
        <v>182</v>
      </c>
      <c r="B608" t="s">
        <v>443</v>
      </c>
      <c r="C608">
        <v>242</v>
      </c>
      <c r="D608">
        <v>7154</v>
      </c>
      <c r="E608">
        <v>1</v>
      </c>
      <c r="F608" t="s">
        <v>743</v>
      </c>
      <c r="G608" t="s">
        <v>1444</v>
      </c>
    </row>
    <row r="609" spans="1:7" x14ac:dyDescent="0.25">
      <c r="A609" t="s">
        <v>28</v>
      </c>
      <c r="B609" t="s">
        <v>241</v>
      </c>
      <c r="C609">
        <v>27</v>
      </c>
      <c r="D609">
        <v>865</v>
      </c>
      <c r="E609">
        <v>1</v>
      </c>
      <c r="F609" t="s">
        <v>803</v>
      </c>
      <c r="G609" t="s">
        <v>1460</v>
      </c>
    </row>
    <row r="610" spans="1:7" x14ac:dyDescent="0.25">
      <c r="A610" t="s">
        <v>801</v>
      </c>
      <c r="B610" t="s">
        <v>802</v>
      </c>
      <c r="C610">
        <v>1067</v>
      </c>
      <c r="D610">
        <v>16162</v>
      </c>
      <c r="E610">
        <v>0</v>
      </c>
      <c r="F610" t="s">
        <v>803</v>
      </c>
    </row>
    <row r="611" spans="1:7" x14ac:dyDescent="0.25">
      <c r="A611" t="s">
        <v>998</v>
      </c>
      <c r="B611" t="s">
        <v>1293</v>
      </c>
      <c r="C611">
        <v>1417</v>
      </c>
      <c r="D611">
        <v>17554</v>
      </c>
      <c r="E611">
        <v>0</v>
      </c>
      <c r="F611" t="s">
        <v>803</v>
      </c>
    </row>
    <row r="612" spans="1:7" x14ac:dyDescent="0.25">
      <c r="A612" t="s">
        <v>179</v>
      </c>
      <c r="B612" t="s">
        <v>435</v>
      </c>
      <c r="C612">
        <v>233</v>
      </c>
      <c r="D612">
        <v>1663</v>
      </c>
      <c r="E612">
        <v>1</v>
      </c>
      <c r="F612" t="s">
        <v>940</v>
      </c>
      <c r="G612" t="s">
        <v>1457</v>
      </c>
    </row>
    <row r="613" spans="1:7" x14ac:dyDescent="0.25">
      <c r="A613" t="s">
        <v>66</v>
      </c>
      <c r="B613" t="s">
        <v>939</v>
      </c>
      <c r="C613">
        <v>1146</v>
      </c>
      <c r="D613" t="e">
        <v>#N/A</v>
      </c>
      <c r="E613">
        <v>0</v>
      </c>
      <c r="F613" t="s">
        <v>940</v>
      </c>
    </row>
    <row r="614" spans="1:7" x14ac:dyDescent="0.25">
      <c r="A614" t="s">
        <v>26</v>
      </c>
      <c r="B614" t="s">
        <v>1115</v>
      </c>
      <c r="C614">
        <v>1269</v>
      </c>
      <c r="D614" t="e">
        <v>#N/A</v>
      </c>
      <c r="E614">
        <v>0</v>
      </c>
      <c r="F614" t="s">
        <v>940</v>
      </c>
    </row>
    <row r="615" spans="1:7" x14ac:dyDescent="0.25">
      <c r="A615" t="s">
        <v>32</v>
      </c>
      <c r="B615" t="s">
        <v>1061</v>
      </c>
      <c r="C615">
        <v>1226</v>
      </c>
      <c r="D615">
        <v>13994</v>
      </c>
      <c r="E615">
        <v>0</v>
      </c>
      <c r="F615" t="s">
        <v>1062</v>
      </c>
    </row>
    <row r="616" spans="1:7" x14ac:dyDescent="0.25">
      <c r="A616" t="s">
        <v>201</v>
      </c>
      <c r="B616" t="s">
        <v>1135</v>
      </c>
      <c r="C616">
        <v>1288</v>
      </c>
      <c r="D616">
        <v>18333</v>
      </c>
      <c r="E616">
        <v>0</v>
      </c>
      <c r="F616" t="s">
        <v>1062</v>
      </c>
    </row>
    <row r="617" spans="1:7" x14ac:dyDescent="0.25">
      <c r="A617" t="s">
        <v>132</v>
      </c>
      <c r="B617" t="s">
        <v>1152</v>
      </c>
      <c r="C617">
        <v>1299</v>
      </c>
      <c r="D617">
        <v>11474</v>
      </c>
      <c r="E617">
        <v>0</v>
      </c>
      <c r="F617" t="s">
        <v>1062</v>
      </c>
    </row>
    <row r="618" spans="1:7" x14ac:dyDescent="0.25">
      <c r="A618" t="s">
        <v>1206</v>
      </c>
      <c r="B618" t="s">
        <v>1215</v>
      </c>
      <c r="C618">
        <v>1355</v>
      </c>
      <c r="D618">
        <v>11076</v>
      </c>
      <c r="E618">
        <v>0</v>
      </c>
      <c r="F618" t="s">
        <v>1062</v>
      </c>
    </row>
    <row r="619" spans="1:7" x14ac:dyDescent="0.25">
      <c r="A619" t="s">
        <v>37</v>
      </c>
      <c r="B619" t="s">
        <v>252</v>
      </c>
      <c r="C619">
        <v>38</v>
      </c>
      <c r="D619">
        <v>2160</v>
      </c>
      <c r="E619">
        <v>1</v>
      </c>
      <c r="F619" t="s">
        <v>1062</v>
      </c>
      <c r="G619" t="s">
        <v>743</v>
      </c>
    </row>
    <row r="620" spans="1:7" x14ac:dyDescent="0.25">
      <c r="A620" t="s">
        <v>32</v>
      </c>
      <c r="B620" t="s">
        <v>329</v>
      </c>
      <c r="C620">
        <v>119</v>
      </c>
      <c r="D620">
        <v>8826</v>
      </c>
      <c r="E620">
        <v>1</v>
      </c>
      <c r="F620" t="s">
        <v>1062</v>
      </c>
      <c r="G620" t="s">
        <v>1175</v>
      </c>
    </row>
    <row r="621" spans="1:7" x14ac:dyDescent="0.25">
      <c r="A621" t="s">
        <v>5</v>
      </c>
      <c r="B621" t="s">
        <v>931</v>
      </c>
      <c r="C621">
        <v>1142</v>
      </c>
      <c r="D621">
        <v>12983</v>
      </c>
      <c r="E621">
        <v>0</v>
      </c>
      <c r="F621" t="s">
        <v>932</v>
      </c>
    </row>
    <row r="622" spans="1:7" x14ac:dyDescent="0.25">
      <c r="A622" t="s">
        <v>1388</v>
      </c>
      <c r="B622" t="s">
        <v>1389</v>
      </c>
      <c r="C622">
        <v>1498</v>
      </c>
      <c r="D622">
        <v>10948</v>
      </c>
      <c r="E622">
        <v>0</v>
      </c>
      <c r="F622" t="s">
        <v>932</v>
      </c>
    </row>
    <row r="623" spans="1:7" x14ac:dyDescent="0.25">
      <c r="A623" t="s">
        <v>209</v>
      </c>
      <c r="B623" t="s">
        <v>488</v>
      </c>
      <c r="C623">
        <v>287</v>
      </c>
      <c r="D623">
        <v>7177</v>
      </c>
      <c r="E623">
        <v>1</v>
      </c>
      <c r="F623" t="s">
        <v>932</v>
      </c>
      <c r="G623" t="s">
        <v>1469</v>
      </c>
    </row>
    <row r="624" spans="1:7" x14ac:dyDescent="0.25">
      <c r="A624" t="s">
        <v>136</v>
      </c>
      <c r="B624" t="s">
        <v>377</v>
      </c>
      <c r="C624">
        <v>169</v>
      </c>
      <c r="D624">
        <v>3962</v>
      </c>
      <c r="E624">
        <v>1</v>
      </c>
      <c r="F624" t="s">
        <v>734</v>
      </c>
      <c r="G624" t="s">
        <v>677</v>
      </c>
    </row>
    <row r="625" spans="1:7" x14ac:dyDescent="0.25">
      <c r="A625" t="s">
        <v>732</v>
      </c>
      <c r="B625" t="s">
        <v>733</v>
      </c>
      <c r="C625">
        <v>1034</v>
      </c>
      <c r="D625">
        <v>19128</v>
      </c>
      <c r="E625">
        <v>0</v>
      </c>
      <c r="F625" t="s">
        <v>734</v>
      </c>
    </row>
    <row r="626" spans="1:7" x14ac:dyDescent="0.25">
      <c r="A626" t="s">
        <v>108</v>
      </c>
      <c r="B626" t="s">
        <v>885</v>
      </c>
      <c r="C626">
        <v>1113</v>
      </c>
      <c r="D626">
        <v>11552</v>
      </c>
      <c r="E626">
        <v>0</v>
      </c>
      <c r="F626" t="s">
        <v>734</v>
      </c>
    </row>
    <row r="627" spans="1:7" x14ac:dyDescent="0.25">
      <c r="A627" t="s">
        <v>61</v>
      </c>
      <c r="B627" t="s">
        <v>1111</v>
      </c>
      <c r="C627">
        <v>1266</v>
      </c>
      <c r="D627">
        <v>10797</v>
      </c>
      <c r="E627">
        <v>0</v>
      </c>
      <c r="F627" t="s">
        <v>734</v>
      </c>
    </row>
    <row r="628" spans="1:7" x14ac:dyDescent="0.25">
      <c r="A628" t="s">
        <v>26</v>
      </c>
      <c r="B628" t="s">
        <v>372</v>
      </c>
      <c r="C628">
        <v>1303</v>
      </c>
      <c r="D628">
        <v>13810</v>
      </c>
      <c r="E628">
        <v>0</v>
      </c>
      <c r="F628" t="s">
        <v>734</v>
      </c>
    </row>
    <row r="629" spans="1:7" x14ac:dyDescent="0.25">
      <c r="A629" t="s">
        <v>1242</v>
      </c>
      <c r="B629" t="s">
        <v>1243</v>
      </c>
      <c r="C629">
        <v>1377</v>
      </c>
      <c r="D629">
        <v>11992</v>
      </c>
      <c r="E629">
        <v>0</v>
      </c>
      <c r="F629" t="s">
        <v>734</v>
      </c>
    </row>
    <row r="630" spans="1:7" x14ac:dyDescent="0.25">
      <c r="A630" t="s">
        <v>1373</v>
      </c>
      <c r="B630" t="s">
        <v>1374</v>
      </c>
      <c r="C630">
        <v>1488</v>
      </c>
      <c r="D630">
        <v>18886</v>
      </c>
      <c r="E630">
        <v>0</v>
      </c>
      <c r="F630" t="s">
        <v>734</v>
      </c>
    </row>
    <row r="631" spans="1:7" x14ac:dyDescent="0.25">
      <c r="A631" t="s">
        <v>49</v>
      </c>
      <c r="B631" t="s">
        <v>845</v>
      </c>
      <c r="C631">
        <v>1090</v>
      </c>
      <c r="D631">
        <v>19683</v>
      </c>
      <c r="E631">
        <v>0</v>
      </c>
      <c r="F631" t="s">
        <v>846</v>
      </c>
    </row>
    <row r="632" spans="1:7" x14ac:dyDescent="0.25">
      <c r="A632" t="s">
        <v>696</v>
      </c>
      <c r="B632" t="s">
        <v>875</v>
      </c>
      <c r="C632">
        <v>1106</v>
      </c>
      <c r="D632">
        <v>15859</v>
      </c>
      <c r="E632">
        <v>0</v>
      </c>
      <c r="F632" t="s">
        <v>846</v>
      </c>
    </row>
    <row r="633" spans="1:7" x14ac:dyDescent="0.25">
      <c r="A633" t="s">
        <v>212</v>
      </c>
      <c r="B633" t="s">
        <v>1091</v>
      </c>
      <c r="C633">
        <v>1248</v>
      </c>
      <c r="D633">
        <v>19249</v>
      </c>
      <c r="E633">
        <v>0</v>
      </c>
      <c r="F633" t="s">
        <v>846</v>
      </c>
    </row>
    <row r="634" spans="1:7" x14ac:dyDescent="0.25">
      <c r="A634" t="s">
        <v>44</v>
      </c>
      <c r="B634" t="s">
        <v>1193</v>
      </c>
      <c r="C634">
        <v>1337</v>
      </c>
      <c r="D634">
        <v>15762</v>
      </c>
      <c r="E634">
        <v>0</v>
      </c>
      <c r="F634" t="s">
        <v>846</v>
      </c>
    </row>
    <row r="635" spans="1:7" x14ac:dyDescent="0.25">
      <c r="A635" t="s">
        <v>5</v>
      </c>
      <c r="B635" t="s">
        <v>1302</v>
      </c>
      <c r="C635">
        <v>1424</v>
      </c>
      <c r="D635">
        <v>17687</v>
      </c>
      <c r="E635">
        <v>0</v>
      </c>
      <c r="F635" t="s">
        <v>846</v>
      </c>
    </row>
    <row r="636" spans="1:7" x14ac:dyDescent="0.25">
      <c r="A636" t="s">
        <v>94</v>
      </c>
      <c r="B636" t="s">
        <v>1401</v>
      </c>
      <c r="C636">
        <v>1508</v>
      </c>
      <c r="D636">
        <v>19656</v>
      </c>
      <c r="E636">
        <v>0</v>
      </c>
      <c r="F636" t="s">
        <v>846</v>
      </c>
    </row>
    <row r="637" spans="1:7" x14ac:dyDescent="0.25">
      <c r="A637" t="s">
        <v>70</v>
      </c>
      <c r="B637" t="s">
        <v>289</v>
      </c>
      <c r="C637">
        <v>75</v>
      </c>
      <c r="D637">
        <v>6699</v>
      </c>
      <c r="E637">
        <v>1</v>
      </c>
      <c r="F637" t="s">
        <v>846</v>
      </c>
      <c r="G637" t="s">
        <v>923</v>
      </c>
    </row>
    <row r="638" spans="1:7" x14ac:dyDescent="0.25">
      <c r="A638" t="s">
        <v>156</v>
      </c>
      <c r="B638" t="s">
        <v>404</v>
      </c>
      <c r="C638">
        <v>200</v>
      </c>
      <c r="D638">
        <v>5382</v>
      </c>
      <c r="E638">
        <v>1</v>
      </c>
      <c r="F638" t="s">
        <v>846</v>
      </c>
      <c r="G638" t="s">
        <v>725</v>
      </c>
    </row>
    <row r="639" spans="1:7" x14ac:dyDescent="0.25">
      <c r="A639" t="s">
        <v>166</v>
      </c>
      <c r="B639" t="s">
        <v>418</v>
      </c>
      <c r="C639">
        <v>215</v>
      </c>
      <c r="D639">
        <v>1948</v>
      </c>
      <c r="E639">
        <v>1</v>
      </c>
      <c r="F639" t="s">
        <v>846</v>
      </c>
      <c r="G639" t="s">
        <v>1379</v>
      </c>
    </row>
    <row r="640" spans="1:7" x14ac:dyDescent="0.25">
      <c r="A640" t="s">
        <v>27</v>
      </c>
      <c r="B640" t="s">
        <v>240</v>
      </c>
      <c r="C640">
        <v>26</v>
      </c>
      <c r="D640">
        <v>1674</v>
      </c>
      <c r="E640">
        <v>1</v>
      </c>
      <c r="F640" t="s">
        <v>846</v>
      </c>
      <c r="G640" t="s">
        <v>695</v>
      </c>
    </row>
    <row r="641" spans="1:7" x14ac:dyDescent="0.25">
      <c r="A641" t="s">
        <v>115</v>
      </c>
      <c r="B641" t="s">
        <v>351</v>
      </c>
      <c r="C641">
        <v>141</v>
      </c>
      <c r="D641">
        <v>7620</v>
      </c>
      <c r="E641">
        <v>1</v>
      </c>
      <c r="F641" t="s">
        <v>576</v>
      </c>
      <c r="G641" t="s">
        <v>768</v>
      </c>
    </row>
    <row r="642" spans="1:7" x14ac:dyDescent="0.25">
      <c r="A642" t="s">
        <v>965</v>
      </c>
      <c r="B642" t="s">
        <v>966</v>
      </c>
      <c r="C642">
        <v>1161</v>
      </c>
      <c r="D642">
        <v>16608</v>
      </c>
      <c r="E642">
        <v>0</v>
      </c>
      <c r="F642" t="s">
        <v>967</v>
      </c>
    </row>
    <row r="643" spans="1:7" x14ac:dyDescent="0.25">
      <c r="A643" t="s">
        <v>207</v>
      </c>
      <c r="B643" t="s">
        <v>1109</v>
      </c>
      <c r="C643">
        <v>1264</v>
      </c>
      <c r="D643">
        <v>17285</v>
      </c>
      <c r="E643">
        <v>0</v>
      </c>
      <c r="F643" t="s">
        <v>967</v>
      </c>
    </row>
    <row r="644" spans="1:7" x14ac:dyDescent="0.25">
      <c r="A644" t="s">
        <v>23</v>
      </c>
      <c r="B644" t="s">
        <v>1360</v>
      </c>
      <c r="C644">
        <v>1479</v>
      </c>
      <c r="D644">
        <v>16347</v>
      </c>
      <c r="E644">
        <v>0</v>
      </c>
      <c r="F644" t="s">
        <v>967</v>
      </c>
    </row>
    <row r="645" spans="1:7" x14ac:dyDescent="0.25">
      <c r="A645" t="s">
        <v>212</v>
      </c>
      <c r="B645" t="s">
        <v>1365</v>
      </c>
      <c r="C645">
        <v>1482</v>
      </c>
      <c r="D645">
        <v>16592</v>
      </c>
      <c r="E645">
        <v>0</v>
      </c>
      <c r="F645" t="s">
        <v>967</v>
      </c>
    </row>
    <row r="646" spans="1:7" x14ac:dyDescent="0.25">
      <c r="A646" t="s">
        <v>8</v>
      </c>
      <c r="B646" t="s">
        <v>220</v>
      </c>
      <c r="C646">
        <v>6</v>
      </c>
      <c r="D646">
        <v>2546</v>
      </c>
      <c r="E646">
        <v>1</v>
      </c>
      <c r="F646" t="s">
        <v>967</v>
      </c>
      <c r="G646" t="s">
        <v>1438</v>
      </c>
    </row>
    <row r="647" spans="1:7" x14ac:dyDescent="0.25">
      <c r="A647" t="s">
        <v>172</v>
      </c>
      <c r="B647" t="s">
        <v>424</v>
      </c>
      <c r="C647">
        <v>222</v>
      </c>
      <c r="D647">
        <v>8208</v>
      </c>
      <c r="E647">
        <v>1</v>
      </c>
      <c r="F647" t="s">
        <v>967</v>
      </c>
      <c r="G647" t="s">
        <v>677</v>
      </c>
    </row>
    <row r="648" spans="1:7" x14ac:dyDescent="0.25">
      <c r="A648" t="s">
        <v>72</v>
      </c>
      <c r="B648" t="s">
        <v>982</v>
      </c>
      <c r="C648">
        <v>1172</v>
      </c>
      <c r="D648">
        <v>13891</v>
      </c>
      <c r="E648">
        <v>0</v>
      </c>
      <c r="F648" t="s">
        <v>983</v>
      </c>
    </row>
    <row r="649" spans="1:7" x14ac:dyDescent="0.25">
      <c r="A649" t="s">
        <v>59</v>
      </c>
      <c r="B649" t="s">
        <v>1186</v>
      </c>
      <c r="C649">
        <v>1328</v>
      </c>
      <c r="D649">
        <v>13290</v>
      </c>
      <c r="E649">
        <v>0</v>
      </c>
      <c r="F649" t="s">
        <v>983</v>
      </c>
    </row>
    <row r="650" spans="1:7" x14ac:dyDescent="0.25">
      <c r="A650" t="s">
        <v>3</v>
      </c>
      <c r="B650" t="s">
        <v>216</v>
      </c>
      <c r="C650">
        <v>1</v>
      </c>
      <c r="D650">
        <v>9272</v>
      </c>
      <c r="E650">
        <v>1</v>
      </c>
      <c r="F650" t="s">
        <v>666</v>
      </c>
      <c r="G650" t="s">
        <v>737</v>
      </c>
    </row>
    <row r="651" spans="1:7" x14ac:dyDescent="0.25">
      <c r="A651" t="s">
        <v>120</v>
      </c>
      <c r="B651" t="s">
        <v>355</v>
      </c>
      <c r="C651">
        <v>146</v>
      </c>
      <c r="D651">
        <v>1100</v>
      </c>
      <c r="E651">
        <v>1</v>
      </c>
      <c r="F651" t="s">
        <v>666</v>
      </c>
      <c r="G651" t="s">
        <v>754</v>
      </c>
    </row>
    <row r="652" spans="1:7" x14ac:dyDescent="0.25">
      <c r="A652" t="s">
        <v>4</v>
      </c>
      <c r="B652" t="s">
        <v>430</v>
      </c>
      <c r="C652">
        <v>228</v>
      </c>
      <c r="D652">
        <v>1446</v>
      </c>
      <c r="E652">
        <v>1</v>
      </c>
      <c r="F652" t="s">
        <v>666</v>
      </c>
      <c r="G652" t="s">
        <v>680</v>
      </c>
    </row>
    <row r="653" spans="1:7" x14ac:dyDescent="0.25">
      <c r="A653" t="s">
        <v>66</v>
      </c>
      <c r="B653" t="s">
        <v>665</v>
      </c>
      <c r="C653">
        <v>1001</v>
      </c>
      <c r="D653">
        <v>11733</v>
      </c>
      <c r="E653">
        <v>0</v>
      </c>
      <c r="F653" t="s">
        <v>666</v>
      </c>
    </row>
    <row r="654" spans="1:7" x14ac:dyDescent="0.25">
      <c r="A654" t="s">
        <v>679</v>
      </c>
      <c r="B654" t="s">
        <v>219</v>
      </c>
      <c r="C654">
        <v>1007</v>
      </c>
      <c r="D654" t="e">
        <v>#N/A</v>
      </c>
      <c r="E654">
        <v>0</v>
      </c>
      <c r="F654" t="s">
        <v>666</v>
      </c>
    </row>
    <row r="655" spans="1:7" x14ac:dyDescent="0.25">
      <c r="A655" t="s">
        <v>741</v>
      </c>
      <c r="B655" t="s">
        <v>804</v>
      </c>
      <c r="C655">
        <v>1068</v>
      </c>
      <c r="D655">
        <v>17874</v>
      </c>
      <c r="E655">
        <v>0</v>
      </c>
      <c r="F655" t="s">
        <v>666</v>
      </c>
    </row>
    <row r="656" spans="1:7" x14ac:dyDescent="0.25">
      <c r="A656" t="s">
        <v>23</v>
      </c>
      <c r="B656" t="s">
        <v>805</v>
      </c>
      <c r="C656">
        <v>1069</v>
      </c>
      <c r="D656">
        <v>14617</v>
      </c>
      <c r="E656">
        <v>0</v>
      </c>
      <c r="F656" t="s">
        <v>666</v>
      </c>
    </row>
    <row r="657" spans="1:7" x14ac:dyDescent="0.25">
      <c r="A657" t="s">
        <v>23</v>
      </c>
      <c r="B657" t="s">
        <v>945</v>
      </c>
      <c r="C657">
        <v>1150</v>
      </c>
      <c r="D657">
        <v>16717</v>
      </c>
      <c r="E657">
        <v>0</v>
      </c>
      <c r="F657" t="s">
        <v>666</v>
      </c>
    </row>
    <row r="658" spans="1:7" x14ac:dyDescent="0.25">
      <c r="A658" t="s">
        <v>741</v>
      </c>
      <c r="B658" t="s">
        <v>393</v>
      </c>
      <c r="C658">
        <v>1334</v>
      </c>
      <c r="D658">
        <v>15287</v>
      </c>
      <c r="E658">
        <v>0</v>
      </c>
      <c r="F658" t="s">
        <v>666</v>
      </c>
    </row>
    <row r="659" spans="1:7" x14ac:dyDescent="0.25">
      <c r="A659" t="s">
        <v>205</v>
      </c>
      <c r="B659" t="s">
        <v>1231</v>
      </c>
      <c r="C659">
        <v>1368</v>
      </c>
      <c r="D659">
        <v>13135</v>
      </c>
      <c r="E659">
        <v>0</v>
      </c>
      <c r="F659" t="s">
        <v>666</v>
      </c>
    </row>
    <row r="660" spans="1:7" x14ac:dyDescent="0.25">
      <c r="A660" t="s">
        <v>1321</v>
      </c>
      <c r="B660" t="s">
        <v>1322</v>
      </c>
      <c r="C660">
        <v>1443</v>
      </c>
      <c r="D660">
        <v>10165</v>
      </c>
      <c r="E660">
        <v>0</v>
      </c>
      <c r="F660" t="s">
        <v>666</v>
      </c>
    </row>
    <row r="661" spans="1:7" x14ac:dyDescent="0.25">
      <c r="A661" t="s">
        <v>28</v>
      </c>
      <c r="B661" t="s">
        <v>341</v>
      </c>
      <c r="C661">
        <v>131</v>
      </c>
      <c r="D661">
        <v>681</v>
      </c>
      <c r="E661">
        <v>1</v>
      </c>
      <c r="F661" t="s">
        <v>831</v>
      </c>
      <c r="G661" t="s">
        <v>1473</v>
      </c>
    </row>
    <row r="662" spans="1:7" x14ac:dyDescent="0.25">
      <c r="A662" t="s">
        <v>23</v>
      </c>
      <c r="B662" t="s">
        <v>830</v>
      </c>
      <c r="C662">
        <v>1084</v>
      </c>
      <c r="D662">
        <v>19969</v>
      </c>
      <c r="E662">
        <v>0</v>
      </c>
      <c r="F662" t="s">
        <v>831</v>
      </c>
    </row>
    <row r="663" spans="1:7" x14ac:dyDescent="0.25">
      <c r="A663" t="s">
        <v>837</v>
      </c>
      <c r="B663" t="s">
        <v>1076</v>
      </c>
      <c r="C663">
        <v>1235</v>
      </c>
      <c r="D663">
        <v>16204</v>
      </c>
      <c r="E663">
        <v>0</v>
      </c>
      <c r="F663" t="s">
        <v>831</v>
      </c>
    </row>
    <row r="664" spans="1:7" x14ac:dyDescent="0.25">
      <c r="A664" t="s">
        <v>794</v>
      </c>
      <c r="B664" t="s">
        <v>242</v>
      </c>
      <c r="C664">
        <v>1063</v>
      </c>
      <c r="D664">
        <v>18645</v>
      </c>
      <c r="E664">
        <v>0</v>
      </c>
      <c r="F664" t="s">
        <v>1437</v>
      </c>
    </row>
    <row r="665" spans="1:7" x14ac:dyDescent="0.25">
      <c r="A665" t="s">
        <v>23</v>
      </c>
      <c r="B665" t="s">
        <v>800</v>
      </c>
      <c r="C665">
        <v>1066</v>
      </c>
      <c r="D665">
        <v>11021</v>
      </c>
      <c r="E665">
        <v>0</v>
      </c>
      <c r="F665" t="s">
        <v>1437</v>
      </c>
    </row>
    <row r="666" spans="1:7" x14ac:dyDescent="0.25">
      <c r="A666" t="s">
        <v>66</v>
      </c>
      <c r="B666" t="s">
        <v>974</v>
      </c>
      <c r="C666">
        <v>1166</v>
      </c>
      <c r="D666">
        <v>18349</v>
      </c>
      <c r="E666">
        <v>0</v>
      </c>
      <c r="F666" t="s">
        <v>1437</v>
      </c>
    </row>
    <row r="667" spans="1:7" x14ac:dyDescent="0.25">
      <c r="A667" t="s">
        <v>1113</v>
      </c>
      <c r="B667" t="s">
        <v>1114</v>
      </c>
      <c r="C667">
        <v>1268</v>
      </c>
      <c r="D667">
        <v>16007</v>
      </c>
      <c r="E667">
        <v>0</v>
      </c>
      <c r="F667" t="s">
        <v>1437</v>
      </c>
    </row>
    <row r="668" spans="1:7" x14ac:dyDescent="0.25">
      <c r="A668" t="s">
        <v>129</v>
      </c>
      <c r="B668" t="s">
        <v>366</v>
      </c>
      <c r="C668">
        <v>158</v>
      </c>
      <c r="D668">
        <v>5634</v>
      </c>
      <c r="E668">
        <v>1</v>
      </c>
      <c r="F668" t="s">
        <v>1437</v>
      </c>
      <c r="G668" t="s">
        <v>695</v>
      </c>
    </row>
    <row r="669" spans="1:7" x14ac:dyDescent="0.25">
      <c r="A669" t="s">
        <v>33</v>
      </c>
      <c r="B669" t="s">
        <v>247</v>
      </c>
      <c r="C669">
        <v>33</v>
      </c>
      <c r="D669">
        <v>4979</v>
      </c>
      <c r="E669">
        <v>1</v>
      </c>
      <c r="F669" t="s">
        <v>870</v>
      </c>
      <c r="G669" t="s">
        <v>867</v>
      </c>
    </row>
    <row r="670" spans="1:7" x14ac:dyDescent="0.25">
      <c r="A670" t="s">
        <v>70</v>
      </c>
      <c r="B670" t="s">
        <v>290</v>
      </c>
      <c r="C670">
        <v>76</v>
      </c>
      <c r="D670">
        <v>4193</v>
      </c>
      <c r="E670">
        <v>1</v>
      </c>
      <c r="F670" t="s">
        <v>870</v>
      </c>
      <c r="G670" t="s">
        <v>1444</v>
      </c>
    </row>
    <row r="671" spans="1:7" x14ac:dyDescent="0.25">
      <c r="A671" t="s">
        <v>139</v>
      </c>
      <c r="B671" t="s">
        <v>380</v>
      </c>
      <c r="C671">
        <v>173</v>
      </c>
      <c r="D671">
        <v>4922</v>
      </c>
      <c r="E671">
        <v>1</v>
      </c>
      <c r="F671" t="s">
        <v>870</v>
      </c>
      <c r="G671" t="s">
        <v>867</v>
      </c>
    </row>
    <row r="672" spans="1:7" x14ac:dyDescent="0.25">
      <c r="A672" t="s">
        <v>51</v>
      </c>
      <c r="B672" t="s">
        <v>413</v>
      </c>
      <c r="C672">
        <v>210</v>
      </c>
      <c r="D672">
        <v>6118</v>
      </c>
      <c r="E672">
        <v>1</v>
      </c>
      <c r="F672" t="s">
        <v>870</v>
      </c>
      <c r="G672" t="s">
        <v>1440</v>
      </c>
    </row>
    <row r="673" spans="1:7" x14ac:dyDescent="0.25">
      <c r="A673" t="s">
        <v>203</v>
      </c>
      <c r="B673" t="s">
        <v>869</v>
      </c>
      <c r="C673">
        <v>1103</v>
      </c>
      <c r="D673">
        <v>18182</v>
      </c>
      <c r="E673">
        <v>0</v>
      </c>
      <c r="F673" t="s">
        <v>870</v>
      </c>
    </row>
    <row r="674" spans="1:7" x14ac:dyDescent="0.25">
      <c r="A674" t="s">
        <v>887</v>
      </c>
      <c r="B674" t="s">
        <v>896</v>
      </c>
      <c r="C674">
        <v>1120</v>
      </c>
      <c r="D674">
        <v>19207</v>
      </c>
      <c r="E674">
        <v>0</v>
      </c>
      <c r="F674" t="s">
        <v>870</v>
      </c>
    </row>
    <row r="675" spans="1:7" x14ac:dyDescent="0.25">
      <c r="A675" t="s">
        <v>59</v>
      </c>
      <c r="B675" t="s">
        <v>912</v>
      </c>
      <c r="C675">
        <v>1130</v>
      </c>
      <c r="D675">
        <v>14897</v>
      </c>
      <c r="E675">
        <v>0</v>
      </c>
      <c r="F675" t="s">
        <v>870</v>
      </c>
    </row>
    <row r="676" spans="1:7" x14ac:dyDescent="0.25">
      <c r="A676" t="s">
        <v>925</v>
      </c>
      <c r="B676" t="s">
        <v>926</v>
      </c>
      <c r="C676">
        <v>1138</v>
      </c>
      <c r="D676">
        <v>12210</v>
      </c>
      <c r="E676">
        <v>0</v>
      </c>
      <c r="F676" t="s">
        <v>870</v>
      </c>
    </row>
    <row r="677" spans="1:7" x14ac:dyDescent="0.25">
      <c r="A677" t="s">
        <v>1042</v>
      </c>
      <c r="B677" t="s">
        <v>1043</v>
      </c>
      <c r="C677">
        <v>1214</v>
      </c>
      <c r="D677" t="e">
        <v>#N/A</v>
      </c>
      <c r="E677">
        <v>0</v>
      </c>
      <c r="F677" t="s">
        <v>870</v>
      </c>
    </row>
    <row r="678" spans="1:7" x14ac:dyDescent="0.25">
      <c r="A678" t="s">
        <v>1308</v>
      </c>
      <c r="B678" t="s">
        <v>1309</v>
      </c>
      <c r="C678">
        <v>1429</v>
      </c>
      <c r="D678">
        <v>15270</v>
      </c>
      <c r="E678">
        <v>0</v>
      </c>
      <c r="F678" t="s">
        <v>870</v>
      </c>
    </row>
    <row r="679" spans="1:7" x14ac:dyDescent="0.25">
      <c r="A679" t="s">
        <v>219</v>
      </c>
      <c r="B679" t="s">
        <v>450</v>
      </c>
      <c r="C679">
        <v>1457</v>
      </c>
      <c r="D679" t="e">
        <v>#N/A</v>
      </c>
      <c r="E679">
        <v>0</v>
      </c>
      <c r="F679" t="s">
        <v>870</v>
      </c>
    </row>
    <row r="680" spans="1:7" x14ac:dyDescent="0.25">
      <c r="A680" t="s">
        <v>66</v>
      </c>
      <c r="B680" t="s">
        <v>295</v>
      </c>
      <c r="C680">
        <v>82</v>
      </c>
      <c r="D680">
        <v>3743</v>
      </c>
      <c r="E680">
        <v>1</v>
      </c>
      <c r="F680" t="s">
        <v>915</v>
      </c>
      <c r="G680" t="s">
        <v>1464</v>
      </c>
    </row>
    <row r="681" spans="1:7" x14ac:dyDescent="0.25">
      <c r="A681" t="s">
        <v>913</v>
      </c>
      <c r="B681" t="s">
        <v>914</v>
      </c>
      <c r="C681">
        <v>1131</v>
      </c>
      <c r="D681">
        <v>13509</v>
      </c>
      <c r="E681">
        <v>0</v>
      </c>
      <c r="F681" t="s">
        <v>915</v>
      </c>
    </row>
    <row r="682" spans="1:7" x14ac:dyDescent="0.25">
      <c r="A682" t="s">
        <v>134</v>
      </c>
      <c r="B682" t="s">
        <v>1247</v>
      </c>
      <c r="C682">
        <v>1381</v>
      </c>
      <c r="D682">
        <v>19866</v>
      </c>
      <c r="E682">
        <v>0</v>
      </c>
      <c r="F682" t="s">
        <v>915</v>
      </c>
    </row>
    <row r="683" spans="1:7" x14ac:dyDescent="0.25">
      <c r="A683" t="s">
        <v>61</v>
      </c>
      <c r="B683" t="s">
        <v>279</v>
      </c>
      <c r="C683">
        <v>65</v>
      </c>
      <c r="D683">
        <v>8185</v>
      </c>
      <c r="E683">
        <v>1</v>
      </c>
      <c r="F683" t="s">
        <v>682</v>
      </c>
      <c r="G683" t="s">
        <v>687</v>
      </c>
    </row>
    <row r="684" spans="1:7" x14ac:dyDescent="0.25">
      <c r="A684" t="s">
        <v>64</v>
      </c>
      <c r="B684" t="s">
        <v>282</v>
      </c>
      <c r="C684">
        <v>68</v>
      </c>
      <c r="D684">
        <v>5989</v>
      </c>
      <c r="E684">
        <v>1</v>
      </c>
      <c r="F684" t="s">
        <v>682</v>
      </c>
      <c r="G684" t="s">
        <v>857</v>
      </c>
    </row>
    <row r="685" spans="1:7" x14ac:dyDescent="0.25">
      <c r="A685" t="s">
        <v>125</v>
      </c>
      <c r="B685" t="s">
        <v>64</v>
      </c>
      <c r="C685">
        <v>153</v>
      </c>
      <c r="D685">
        <v>8416</v>
      </c>
      <c r="E685">
        <v>1</v>
      </c>
      <c r="F685" t="s">
        <v>682</v>
      </c>
      <c r="G685" t="s">
        <v>861</v>
      </c>
    </row>
    <row r="686" spans="1:7" x14ac:dyDescent="0.25">
      <c r="A686" t="s">
        <v>135</v>
      </c>
      <c r="B686" t="s">
        <v>376</v>
      </c>
      <c r="C686">
        <v>168</v>
      </c>
      <c r="D686">
        <v>5596</v>
      </c>
      <c r="E686">
        <v>1</v>
      </c>
      <c r="F686" t="s">
        <v>682</v>
      </c>
      <c r="G686" t="s">
        <v>725</v>
      </c>
    </row>
    <row r="687" spans="1:7" x14ac:dyDescent="0.25">
      <c r="A687" t="s">
        <v>141</v>
      </c>
      <c r="B687" t="s">
        <v>383</v>
      </c>
      <c r="C687">
        <v>176</v>
      </c>
      <c r="D687">
        <v>2556</v>
      </c>
      <c r="E687">
        <v>1</v>
      </c>
      <c r="F687" t="s">
        <v>682</v>
      </c>
      <c r="G687" t="s">
        <v>737</v>
      </c>
    </row>
    <row r="688" spans="1:7" x14ac:dyDescent="0.25">
      <c r="A688" t="s">
        <v>205</v>
      </c>
      <c r="B688" t="s">
        <v>483</v>
      </c>
      <c r="C688">
        <v>282</v>
      </c>
      <c r="D688">
        <v>555</v>
      </c>
      <c r="E688">
        <v>1</v>
      </c>
      <c r="F688" t="s">
        <v>682</v>
      </c>
      <c r="G688" t="s">
        <v>1471</v>
      </c>
    </row>
    <row r="689" spans="1:7" x14ac:dyDescent="0.25">
      <c r="A689" t="s">
        <v>58</v>
      </c>
      <c r="B689" t="s">
        <v>681</v>
      </c>
      <c r="C689">
        <v>1009</v>
      </c>
      <c r="D689">
        <v>13578</v>
      </c>
      <c r="E689">
        <v>0</v>
      </c>
      <c r="F689" t="s">
        <v>682</v>
      </c>
    </row>
    <row r="690" spans="1:7" x14ac:dyDescent="0.25">
      <c r="A690" t="s">
        <v>127</v>
      </c>
      <c r="B690" t="s">
        <v>730</v>
      </c>
      <c r="C690">
        <v>1032</v>
      </c>
      <c r="D690" t="e">
        <v>#N/A</v>
      </c>
      <c r="E690">
        <v>0</v>
      </c>
      <c r="F690" t="s">
        <v>682</v>
      </c>
    </row>
    <row r="691" spans="1:7" x14ac:dyDescent="0.25">
      <c r="A691" t="s">
        <v>218</v>
      </c>
      <c r="B691" t="s">
        <v>824</v>
      </c>
      <c r="C691">
        <v>1079</v>
      </c>
      <c r="D691">
        <v>13863</v>
      </c>
      <c r="E691">
        <v>0</v>
      </c>
      <c r="F691" t="s">
        <v>682</v>
      </c>
    </row>
    <row r="692" spans="1:7" x14ac:dyDescent="0.25">
      <c r="A692" t="s">
        <v>72</v>
      </c>
      <c r="B692" t="s">
        <v>944</v>
      </c>
      <c r="C692">
        <v>1149</v>
      </c>
      <c r="D692">
        <v>16689</v>
      </c>
      <c r="E692">
        <v>0</v>
      </c>
      <c r="F692" t="s">
        <v>682</v>
      </c>
    </row>
    <row r="693" spans="1:7" x14ac:dyDescent="0.25">
      <c r="A693" t="s">
        <v>26</v>
      </c>
      <c r="B693" t="s">
        <v>1153</v>
      </c>
      <c r="C693">
        <v>1300</v>
      </c>
      <c r="D693">
        <v>14426</v>
      </c>
      <c r="E693">
        <v>0</v>
      </c>
      <c r="F693" t="s">
        <v>682</v>
      </c>
    </row>
    <row r="694" spans="1:7" x14ac:dyDescent="0.25">
      <c r="A694" t="s">
        <v>40</v>
      </c>
      <c r="B694" t="s">
        <v>324</v>
      </c>
      <c r="C694">
        <v>111</v>
      </c>
      <c r="D694">
        <v>586</v>
      </c>
      <c r="E694">
        <v>1</v>
      </c>
      <c r="F694" t="s">
        <v>1009</v>
      </c>
      <c r="G694" t="s">
        <v>821</v>
      </c>
    </row>
    <row r="695" spans="1:7" x14ac:dyDescent="0.25">
      <c r="A695" t="s">
        <v>1008</v>
      </c>
      <c r="B695" t="s">
        <v>308</v>
      </c>
      <c r="C695">
        <v>1187</v>
      </c>
      <c r="D695">
        <v>10444</v>
      </c>
      <c r="E695">
        <v>0</v>
      </c>
      <c r="F695" t="s">
        <v>1009</v>
      </c>
    </row>
    <row r="696" spans="1:7" x14ac:dyDescent="0.25">
      <c r="A696" t="s">
        <v>769</v>
      </c>
      <c r="B696" t="s">
        <v>1110</v>
      </c>
      <c r="C696">
        <v>1265</v>
      </c>
      <c r="D696">
        <v>15355</v>
      </c>
      <c r="E696">
        <v>0</v>
      </c>
      <c r="F696" t="s">
        <v>1009</v>
      </c>
    </row>
    <row r="697" spans="1:7" x14ac:dyDescent="0.25">
      <c r="A697" t="s">
        <v>1121</v>
      </c>
      <c r="B697" t="s">
        <v>1122</v>
      </c>
      <c r="C697">
        <v>1276</v>
      </c>
      <c r="D697">
        <v>18687</v>
      </c>
      <c r="E697">
        <v>0</v>
      </c>
      <c r="F697" t="s">
        <v>1009</v>
      </c>
    </row>
    <row r="698" spans="1:7" x14ac:dyDescent="0.25">
      <c r="A698" t="s">
        <v>26</v>
      </c>
      <c r="B698" t="s">
        <v>1244</v>
      </c>
      <c r="C698">
        <v>1378</v>
      </c>
      <c r="D698">
        <v>16030</v>
      </c>
      <c r="E698">
        <v>0</v>
      </c>
      <c r="F698" t="s">
        <v>1009</v>
      </c>
    </row>
    <row r="699" spans="1:7" x14ac:dyDescent="0.25">
      <c r="A699" t="s">
        <v>1269</v>
      </c>
      <c r="B699" t="s">
        <v>1270</v>
      </c>
      <c r="C699">
        <v>1397</v>
      </c>
      <c r="D699">
        <v>11350</v>
      </c>
      <c r="E699">
        <v>0</v>
      </c>
      <c r="F699" t="s">
        <v>1009</v>
      </c>
    </row>
    <row r="700" spans="1:7" x14ac:dyDescent="0.25">
      <c r="A700" t="s">
        <v>1386</v>
      </c>
      <c r="B700" t="s">
        <v>1387</v>
      </c>
      <c r="C700">
        <v>1497</v>
      </c>
      <c r="D700">
        <v>18415</v>
      </c>
      <c r="E700">
        <v>0</v>
      </c>
      <c r="F700" t="s">
        <v>1009</v>
      </c>
    </row>
    <row r="701" spans="1:7" x14ac:dyDescent="0.25">
      <c r="A701" t="s">
        <v>108</v>
      </c>
      <c r="B701" t="s">
        <v>775</v>
      </c>
      <c r="C701">
        <v>1054</v>
      </c>
      <c r="D701">
        <v>14003</v>
      </c>
      <c r="E701">
        <v>0</v>
      </c>
      <c r="F701" t="s">
        <v>1438</v>
      </c>
    </row>
    <row r="702" spans="1:7" x14ac:dyDescent="0.25">
      <c r="A702" t="s">
        <v>15</v>
      </c>
      <c r="B702" t="s">
        <v>1145</v>
      </c>
      <c r="C702">
        <v>1295</v>
      </c>
      <c r="D702" t="e">
        <v>#N/A</v>
      </c>
      <c r="E702">
        <v>0</v>
      </c>
      <c r="F702" t="s">
        <v>1438</v>
      </c>
    </row>
    <row r="703" spans="1:7" x14ac:dyDescent="0.25">
      <c r="A703" t="s">
        <v>783</v>
      </c>
      <c r="B703" t="s">
        <v>1192</v>
      </c>
      <c r="C703">
        <v>1336</v>
      </c>
      <c r="D703">
        <v>13876</v>
      </c>
      <c r="E703">
        <v>0</v>
      </c>
      <c r="F703" t="s">
        <v>1438</v>
      </c>
    </row>
    <row r="704" spans="1:7" x14ac:dyDescent="0.25">
      <c r="A704" t="s">
        <v>191</v>
      </c>
      <c r="B704" t="s">
        <v>1255</v>
      </c>
      <c r="C704">
        <v>1389</v>
      </c>
      <c r="D704">
        <v>15059</v>
      </c>
      <c r="E704">
        <v>0</v>
      </c>
      <c r="F704" t="s">
        <v>1438</v>
      </c>
    </row>
    <row r="705" spans="1:7" x14ac:dyDescent="0.25">
      <c r="A705" t="s">
        <v>23</v>
      </c>
      <c r="B705" t="s">
        <v>1294</v>
      </c>
      <c r="C705">
        <v>1418</v>
      </c>
      <c r="D705">
        <v>11033</v>
      </c>
      <c r="E705">
        <v>0</v>
      </c>
      <c r="F705" t="s">
        <v>1438</v>
      </c>
    </row>
    <row r="706" spans="1:7" x14ac:dyDescent="0.25">
      <c r="A706" t="s">
        <v>28</v>
      </c>
      <c r="B706" t="s">
        <v>1326</v>
      </c>
      <c r="C706">
        <v>1447</v>
      </c>
      <c r="D706">
        <v>19400</v>
      </c>
      <c r="E706">
        <v>0</v>
      </c>
      <c r="F706" t="s">
        <v>1438</v>
      </c>
    </row>
    <row r="707" spans="1:7" x14ac:dyDescent="0.25">
      <c r="A707" t="s">
        <v>160</v>
      </c>
      <c r="B707" t="s">
        <v>1352</v>
      </c>
      <c r="C707">
        <v>1471</v>
      </c>
      <c r="D707">
        <v>10378</v>
      </c>
      <c r="E707">
        <v>0</v>
      </c>
      <c r="F707" t="s">
        <v>1438</v>
      </c>
    </row>
    <row r="708" spans="1:7" x14ac:dyDescent="0.25">
      <c r="A708" t="s">
        <v>1396</v>
      </c>
      <c r="B708" t="s">
        <v>1397</v>
      </c>
      <c r="C708">
        <v>1504</v>
      </c>
      <c r="D708">
        <v>17881</v>
      </c>
      <c r="E708">
        <v>0</v>
      </c>
      <c r="F708" t="s">
        <v>1438</v>
      </c>
    </row>
    <row r="709" spans="1:7" x14ac:dyDescent="0.25">
      <c r="A709" t="s">
        <v>1406</v>
      </c>
      <c r="B709" t="s">
        <v>1407</v>
      </c>
      <c r="C709">
        <v>1512</v>
      </c>
      <c r="D709">
        <v>18781</v>
      </c>
      <c r="E709">
        <v>0</v>
      </c>
      <c r="F709" t="s">
        <v>1438</v>
      </c>
    </row>
    <row r="710" spans="1:7" x14ac:dyDescent="0.25">
      <c r="A710" t="s">
        <v>1206</v>
      </c>
      <c r="B710" t="s">
        <v>1414</v>
      </c>
      <c r="C710">
        <v>1521</v>
      </c>
      <c r="D710">
        <v>10825</v>
      </c>
      <c r="E710">
        <v>0</v>
      </c>
      <c r="F710" t="s">
        <v>1438</v>
      </c>
    </row>
    <row r="711" spans="1:7" x14ac:dyDescent="0.25">
      <c r="A711" t="s">
        <v>20</v>
      </c>
      <c r="B711" t="s">
        <v>232</v>
      </c>
      <c r="C711">
        <v>18</v>
      </c>
      <c r="D711">
        <v>248</v>
      </c>
      <c r="E711">
        <v>1</v>
      </c>
      <c r="F711" t="s">
        <v>1438</v>
      </c>
      <c r="G711" t="s">
        <v>666</v>
      </c>
    </row>
    <row r="712" spans="1:7" x14ac:dyDescent="0.25">
      <c r="A712" t="s">
        <v>60</v>
      </c>
      <c r="B712" t="s">
        <v>278</v>
      </c>
      <c r="C712">
        <v>64</v>
      </c>
      <c r="D712">
        <v>8653</v>
      </c>
      <c r="E712">
        <v>1</v>
      </c>
      <c r="F712" t="s">
        <v>1438</v>
      </c>
      <c r="G712" t="s">
        <v>1435</v>
      </c>
    </row>
    <row r="713" spans="1:7" x14ac:dyDescent="0.25">
      <c r="A713" t="s">
        <v>90</v>
      </c>
      <c r="B713" t="s">
        <v>347</v>
      </c>
      <c r="C713">
        <v>137</v>
      </c>
      <c r="D713">
        <v>6461</v>
      </c>
      <c r="E713">
        <v>1</v>
      </c>
      <c r="F713" t="s">
        <v>1438</v>
      </c>
      <c r="G713" t="s">
        <v>861</v>
      </c>
    </row>
    <row r="714" spans="1:7" x14ac:dyDescent="0.25">
      <c r="A714" t="s">
        <v>3</v>
      </c>
      <c r="B714" t="s">
        <v>452</v>
      </c>
      <c r="C714">
        <v>251</v>
      </c>
      <c r="D714">
        <v>6162</v>
      </c>
      <c r="E714">
        <v>1</v>
      </c>
      <c r="F714" t="s">
        <v>1438</v>
      </c>
      <c r="G714" t="s">
        <v>861</v>
      </c>
    </row>
    <row r="715" spans="1:7" x14ac:dyDescent="0.25">
      <c r="A715" t="s">
        <v>194</v>
      </c>
      <c r="B715" t="s">
        <v>466</v>
      </c>
      <c r="C715">
        <v>265</v>
      </c>
      <c r="D715">
        <v>5946</v>
      </c>
      <c r="E715">
        <v>1</v>
      </c>
      <c r="F715" t="s">
        <v>1438</v>
      </c>
      <c r="G715" t="s">
        <v>725</v>
      </c>
    </row>
    <row r="716" spans="1:7" x14ac:dyDescent="0.25">
      <c r="A716" t="s">
        <v>123</v>
      </c>
      <c r="B716" t="s">
        <v>359</v>
      </c>
      <c r="C716">
        <v>150</v>
      </c>
      <c r="D716">
        <v>4875</v>
      </c>
      <c r="E716">
        <v>1</v>
      </c>
      <c r="F716" t="s">
        <v>1347</v>
      </c>
      <c r="G716" t="s">
        <v>854</v>
      </c>
    </row>
    <row r="717" spans="1:7" x14ac:dyDescent="0.25">
      <c r="A717" t="s">
        <v>26</v>
      </c>
      <c r="B717" t="s">
        <v>372</v>
      </c>
      <c r="C717">
        <v>164</v>
      </c>
      <c r="D717">
        <v>5728</v>
      </c>
      <c r="E717">
        <v>1</v>
      </c>
      <c r="F717" t="s">
        <v>1347</v>
      </c>
      <c r="G717" t="s">
        <v>734</v>
      </c>
    </row>
    <row r="718" spans="1:7" x14ac:dyDescent="0.25">
      <c r="A718" t="s">
        <v>696</v>
      </c>
      <c r="B718" t="s">
        <v>1346</v>
      </c>
      <c r="C718">
        <v>1466</v>
      </c>
      <c r="D718">
        <v>13281</v>
      </c>
      <c r="E718">
        <v>0</v>
      </c>
      <c r="F718" t="s">
        <v>1347</v>
      </c>
    </row>
    <row r="719" spans="1:7" x14ac:dyDescent="0.25">
      <c r="A719" t="s">
        <v>1420</v>
      </c>
      <c r="B719" t="s">
        <v>1421</v>
      </c>
      <c r="C719">
        <v>1527</v>
      </c>
      <c r="D719">
        <v>17833</v>
      </c>
      <c r="E719">
        <v>0</v>
      </c>
      <c r="F719" t="s">
        <v>1347</v>
      </c>
    </row>
    <row r="720" spans="1:7" x14ac:dyDescent="0.25">
      <c r="A720" t="s">
        <v>108</v>
      </c>
      <c r="B720" t="s">
        <v>810</v>
      </c>
      <c r="C720">
        <v>1072</v>
      </c>
      <c r="D720" t="e">
        <v>#N/A</v>
      </c>
      <c r="E720">
        <v>0</v>
      </c>
      <c r="F720" t="s">
        <v>1439</v>
      </c>
    </row>
    <row r="721" spans="1:7" x14ac:dyDescent="0.25">
      <c r="A721" t="s">
        <v>89</v>
      </c>
      <c r="B721" t="s">
        <v>315</v>
      </c>
      <c r="C721">
        <v>102</v>
      </c>
      <c r="D721">
        <v>1585</v>
      </c>
      <c r="E721">
        <v>1</v>
      </c>
      <c r="F721" t="s">
        <v>1439</v>
      </c>
      <c r="G721" t="s">
        <v>940</v>
      </c>
    </row>
    <row r="722" spans="1:7" x14ac:dyDescent="0.25">
      <c r="A722" t="s">
        <v>97</v>
      </c>
      <c r="B722" t="s">
        <v>325</v>
      </c>
      <c r="C722">
        <v>113</v>
      </c>
      <c r="D722">
        <v>2653</v>
      </c>
      <c r="E722">
        <v>1</v>
      </c>
      <c r="F722" t="s">
        <v>961</v>
      </c>
      <c r="G722" t="s">
        <v>846</v>
      </c>
    </row>
    <row r="723" spans="1:7" x14ac:dyDescent="0.25">
      <c r="A723" t="s">
        <v>49</v>
      </c>
      <c r="B723" t="s">
        <v>325</v>
      </c>
      <c r="C723">
        <v>114</v>
      </c>
      <c r="D723">
        <v>4921</v>
      </c>
      <c r="E723">
        <v>1</v>
      </c>
      <c r="F723" t="s">
        <v>961</v>
      </c>
      <c r="G723" t="s">
        <v>846</v>
      </c>
    </row>
    <row r="724" spans="1:7" x14ac:dyDescent="0.25">
      <c r="A724" t="s">
        <v>108</v>
      </c>
      <c r="B724" t="s">
        <v>960</v>
      </c>
      <c r="C724">
        <v>1158</v>
      </c>
      <c r="D724">
        <v>19383</v>
      </c>
      <c r="E724">
        <v>0</v>
      </c>
      <c r="F724" t="s">
        <v>961</v>
      </c>
    </row>
    <row r="725" spans="1:7" x14ac:dyDescent="0.25">
      <c r="A725" t="s">
        <v>84</v>
      </c>
      <c r="B725" t="s">
        <v>970</v>
      </c>
      <c r="C725">
        <v>1163</v>
      </c>
      <c r="D725">
        <v>19205</v>
      </c>
      <c r="E725">
        <v>0</v>
      </c>
      <c r="F725" t="s">
        <v>961</v>
      </c>
    </row>
    <row r="726" spans="1:7" x14ac:dyDescent="0.25">
      <c r="A726" t="s">
        <v>1046</v>
      </c>
      <c r="B726" t="s">
        <v>1092</v>
      </c>
      <c r="C726">
        <v>1249</v>
      </c>
      <c r="D726">
        <v>16678</v>
      </c>
      <c r="E726">
        <v>0</v>
      </c>
      <c r="F726" t="s">
        <v>961</v>
      </c>
    </row>
    <row r="727" spans="1:7" x14ac:dyDescent="0.25">
      <c r="A727" t="s">
        <v>1284</v>
      </c>
      <c r="B727" t="s">
        <v>1285</v>
      </c>
      <c r="C727">
        <v>1411</v>
      </c>
      <c r="D727">
        <v>17949</v>
      </c>
      <c r="E727">
        <v>0</v>
      </c>
      <c r="F727" t="s">
        <v>961</v>
      </c>
    </row>
    <row r="728" spans="1:7" x14ac:dyDescent="0.25">
      <c r="A728" t="s">
        <v>13</v>
      </c>
      <c r="B728" t="s">
        <v>225</v>
      </c>
      <c r="C728">
        <v>11</v>
      </c>
      <c r="D728">
        <v>1458</v>
      </c>
      <c r="E728">
        <v>1</v>
      </c>
      <c r="F728" t="s">
        <v>890</v>
      </c>
      <c r="G728" t="s">
        <v>687</v>
      </c>
    </row>
    <row r="729" spans="1:7" x14ac:dyDescent="0.25">
      <c r="A729" t="s">
        <v>30</v>
      </c>
      <c r="B729" t="s">
        <v>243</v>
      </c>
      <c r="C729">
        <v>29</v>
      </c>
      <c r="D729">
        <v>6713</v>
      </c>
      <c r="E729">
        <v>1</v>
      </c>
      <c r="F729" t="s">
        <v>890</v>
      </c>
      <c r="G729" t="s">
        <v>1330</v>
      </c>
    </row>
    <row r="730" spans="1:7" x14ac:dyDescent="0.25">
      <c r="A730" t="s">
        <v>53</v>
      </c>
      <c r="B730" t="s">
        <v>269</v>
      </c>
      <c r="C730">
        <v>55</v>
      </c>
      <c r="D730">
        <v>5281</v>
      </c>
      <c r="E730">
        <v>1</v>
      </c>
      <c r="F730" t="s">
        <v>890</v>
      </c>
      <c r="G730" t="s">
        <v>576</v>
      </c>
    </row>
    <row r="731" spans="1:7" x14ac:dyDescent="0.25">
      <c r="A731" t="s">
        <v>78</v>
      </c>
      <c r="B731" t="s">
        <v>301</v>
      </c>
      <c r="C731">
        <v>88</v>
      </c>
      <c r="D731">
        <v>5069</v>
      </c>
      <c r="E731">
        <v>1</v>
      </c>
      <c r="F731" t="s">
        <v>890</v>
      </c>
      <c r="G731" t="s">
        <v>737</v>
      </c>
    </row>
    <row r="732" spans="1:7" x14ac:dyDescent="0.25">
      <c r="A732" t="s">
        <v>32</v>
      </c>
      <c r="B732" t="s">
        <v>453</v>
      </c>
      <c r="C732">
        <v>252</v>
      </c>
      <c r="D732">
        <v>880</v>
      </c>
      <c r="E732">
        <v>1</v>
      </c>
      <c r="F732" t="s">
        <v>890</v>
      </c>
      <c r="G732" t="s">
        <v>680</v>
      </c>
    </row>
    <row r="733" spans="1:7" x14ac:dyDescent="0.25">
      <c r="A733" t="s">
        <v>154</v>
      </c>
      <c r="B733" t="s">
        <v>889</v>
      </c>
      <c r="C733">
        <v>1115</v>
      </c>
      <c r="D733">
        <v>18184</v>
      </c>
      <c r="E733">
        <v>0</v>
      </c>
      <c r="F733" t="s">
        <v>890</v>
      </c>
    </row>
    <row r="734" spans="1:7" x14ac:dyDescent="0.25">
      <c r="A734" t="s">
        <v>696</v>
      </c>
      <c r="B734" t="s">
        <v>929</v>
      </c>
      <c r="C734">
        <v>1140</v>
      </c>
      <c r="D734" t="e">
        <v>#N/A</v>
      </c>
      <c r="E734">
        <v>0</v>
      </c>
      <c r="F734" t="s">
        <v>890</v>
      </c>
    </row>
    <row r="735" spans="1:7" x14ac:dyDescent="0.25">
      <c r="A735" t="s">
        <v>49</v>
      </c>
      <c r="B735" t="s">
        <v>1037</v>
      </c>
      <c r="C735">
        <v>1209</v>
      </c>
      <c r="D735">
        <v>16354</v>
      </c>
      <c r="E735">
        <v>0</v>
      </c>
      <c r="F735" t="s">
        <v>890</v>
      </c>
    </row>
    <row r="736" spans="1:7" x14ac:dyDescent="0.25">
      <c r="A736" t="s">
        <v>5</v>
      </c>
      <c r="B736" t="s">
        <v>1073</v>
      </c>
      <c r="C736">
        <v>1233</v>
      </c>
      <c r="D736">
        <v>18251</v>
      </c>
      <c r="E736">
        <v>0</v>
      </c>
      <c r="F736" t="s">
        <v>890</v>
      </c>
    </row>
    <row r="737" spans="1:7" x14ac:dyDescent="0.25">
      <c r="A737" t="s">
        <v>696</v>
      </c>
      <c r="B737" t="s">
        <v>1188</v>
      </c>
      <c r="C737">
        <v>1330</v>
      </c>
      <c r="D737" t="e">
        <v>#N/A</v>
      </c>
      <c r="E737">
        <v>0</v>
      </c>
      <c r="F737" t="s">
        <v>890</v>
      </c>
    </row>
    <row r="738" spans="1:7" x14ac:dyDescent="0.25">
      <c r="A738" t="s">
        <v>26</v>
      </c>
      <c r="B738" t="s">
        <v>1199</v>
      </c>
      <c r="C738">
        <v>1343</v>
      </c>
      <c r="D738">
        <v>11572</v>
      </c>
      <c r="E738">
        <v>0</v>
      </c>
      <c r="F738" t="s">
        <v>890</v>
      </c>
    </row>
    <row r="739" spans="1:7" x14ac:dyDescent="0.25">
      <c r="A739" t="s">
        <v>1223</v>
      </c>
      <c r="B739" t="s">
        <v>1224</v>
      </c>
      <c r="C739">
        <v>1362</v>
      </c>
      <c r="D739">
        <v>15406</v>
      </c>
      <c r="E739">
        <v>0</v>
      </c>
      <c r="F739" t="s">
        <v>890</v>
      </c>
    </row>
    <row r="740" spans="1:7" x14ac:dyDescent="0.25">
      <c r="A740" t="s">
        <v>68</v>
      </c>
      <c r="B740" t="s">
        <v>1275</v>
      </c>
      <c r="C740">
        <v>1402</v>
      </c>
      <c r="D740">
        <v>11302</v>
      </c>
      <c r="E740">
        <v>0</v>
      </c>
      <c r="F740" t="s">
        <v>890</v>
      </c>
    </row>
    <row r="741" spans="1:7" x14ac:dyDescent="0.25">
      <c r="A741" t="s">
        <v>968</v>
      </c>
      <c r="B741" t="s">
        <v>1292</v>
      </c>
      <c r="C741">
        <v>1416</v>
      </c>
      <c r="D741">
        <v>18462</v>
      </c>
      <c r="E741">
        <v>0</v>
      </c>
      <c r="F741" t="s">
        <v>890</v>
      </c>
    </row>
    <row r="742" spans="1:7" x14ac:dyDescent="0.25">
      <c r="A742" t="s">
        <v>55</v>
      </c>
      <c r="B742" t="s">
        <v>1393</v>
      </c>
      <c r="C742">
        <v>1501</v>
      </c>
      <c r="D742" t="e">
        <v>#N/A</v>
      </c>
      <c r="E742">
        <v>0</v>
      </c>
      <c r="F742" t="s">
        <v>890</v>
      </c>
    </row>
    <row r="743" spans="1:7" x14ac:dyDescent="0.25">
      <c r="A743" t="s">
        <v>161</v>
      </c>
      <c r="B743" t="s">
        <v>410</v>
      </c>
      <c r="C743">
        <v>207</v>
      </c>
      <c r="D743">
        <v>9014</v>
      </c>
      <c r="E743">
        <v>1</v>
      </c>
      <c r="F743" t="s">
        <v>1150</v>
      </c>
      <c r="G743" t="s">
        <v>687</v>
      </c>
    </row>
    <row r="744" spans="1:7" x14ac:dyDescent="0.25">
      <c r="A744" t="s">
        <v>855</v>
      </c>
      <c r="B744" t="s">
        <v>1149</v>
      </c>
      <c r="C744">
        <v>1297</v>
      </c>
      <c r="D744">
        <v>18233</v>
      </c>
      <c r="E744">
        <v>0</v>
      </c>
      <c r="F744" t="s">
        <v>1150</v>
      </c>
    </row>
    <row r="745" spans="1:7" x14ac:dyDescent="0.25">
      <c r="A745" t="s">
        <v>208</v>
      </c>
      <c r="B745" t="s">
        <v>1395</v>
      </c>
      <c r="C745">
        <v>1503</v>
      </c>
      <c r="D745">
        <v>14393</v>
      </c>
      <c r="E745">
        <v>0</v>
      </c>
      <c r="F745" t="s">
        <v>1150</v>
      </c>
    </row>
    <row r="746" spans="1:7" x14ac:dyDescent="0.25">
      <c r="A746" t="s">
        <v>62</v>
      </c>
      <c r="B746" t="s">
        <v>280</v>
      </c>
      <c r="C746">
        <v>66</v>
      </c>
      <c r="D746">
        <v>6667</v>
      </c>
      <c r="E746">
        <v>1</v>
      </c>
      <c r="F746" t="s">
        <v>1150</v>
      </c>
      <c r="G746" t="s">
        <v>1379</v>
      </c>
    </row>
    <row r="747" spans="1:7" x14ac:dyDescent="0.25">
      <c r="A747" t="s">
        <v>839</v>
      </c>
      <c r="B747" t="s">
        <v>840</v>
      </c>
      <c r="C747">
        <v>1088</v>
      </c>
      <c r="D747">
        <v>12032</v>
      </c>
      <c r="E747">
        <v>0</v>
      </c>
      <c r="F747" t="s">
        <v>841</v>
      </c>
    </row>
    <row r="748" spans="1:7" x14ac:dyDescent="0.25">
      <c r="A748" t="s">
        <v>1096</v>
      </c>
      <c r="B748" t="s">
        <v>1097</v>
      </c>
      <c r="C748">
        <v>1254</v>
      </c>
      <c r="D748">
        <v>16883</v>
      </c>
      <c r="E748">
        <v>0</v>
      </c>
      <c r="F748" t="s">
        <v>841</v>
      </c>
    </row>
    <row r="749" spans="1:7" x14ac:dyDescent="0.25">
      <c r="A749" t="s">
        <v>1249</v>
      </c>
      <c r="B749" t="s">
        <v>1250</v>
      </c>
      <c r="C749">
        <v>1384</v>
      </c>
      <c r="D749">
        <v>16039</v>
      </c>
      <c r="E749">
        <v>0</v>
      </c>
      <c r="F749" t="s">
        <v>841</v>
      </c>
    </row>
    <row r="750" spans="1:7" x14ac:dyDescent="0.25">
      <c r="A750" t="s">
        <v>973</v>
      </c>
      <c r="B750" t="s">
        <v>1279</v>
      </c>
      <c r="C750">
        <v>1406</v>
      </c>
      <c r="D750">
        <v>13514</v>
      </c>
      <c r="E750">
        <v>0</v>
      </c>
      <c r="F750" t="s">
        <v>841</v>
      </c>
    </row>
    <row r="751" spans="1:7" x14ac:dyDescent="0.25">
      <c r="A751" t="s">
        <v>1314</v>
      </c>
      <c r="B751" t="s">
        <v>1315</v>
      </c>
      <c r="C751">
        <v>1437</v>
      </c>
      <c r="D751">
        <v>12140</v>
      </c>
      <c r="E751">
        <v>0</v>
      </c>
      <c r="F751" t="s">
        <v>841</v>
      </c>
    </row>
    <row r="752" spans="1:7" x14ac:dyDescent="0.25">
      <c r="A752" t="s">
        <v>690</v>
      </c>
      <c r="B752" t="s">
        <v>1323</v>
      </c>
      <c r="C752">
        <v>1444</v>
      </c>
      <c r="D752">
        <v>11774</v>
      </c>
      <c r="E752">
        <v>0</v>
      </c>
      <c r="F752" t="s">
        <v>841</v>
      </c>
    </row>
    <row r="753" spans="1:7" x14ac:dyDescent="0.25">
      <c r="A753" t="s">
        <v>6</v>
      </c>
      <c r="B753" t="s">
        <v>218</v>
      </c>
      <c r="C753">
        <v>4</v>
      </c>
      <c r="D753">
        <v>8298</v>
      </c>
      <c r="E753">
        <v>1</v>
      </c>
      <c r="F753" t="s">
        <v>841</v>
      </c>
      <c r="G753" t="s">
        <v>677</v>
      </c>
    </row>
    <row r="754" spans="1:7" x14ac:dyDescent="0.25">
      <c r="A754" t="s">
        <v>49</v>
      </c>
      <c r="B754" t="s">
        <v>265</v>
      </c>
      <c r="C754">
        <v>51</v>
      </c>
      <c r="D754">
        <v>5149</v>
      </c>
      <c r="E754">
        <v>1</v>
      </c>
      <c r="F754" t="s">
        <v>841</v>
      </c>
      <c r="G754" t="s">
        <v>1434</v>
      </c>
    </row>
    <row r="755" spans="1:7" x14ac:dyDescent="0.25">
      <c r="A755" t="s">
        <v>81</v>
      </c>
      <c r="B755" t="s">
        <v>305</v>
      </c>
      <c r="C755">
        <v>92</v>
      </c>
      <c r="D755">
        <v>900</v>
      </c>
      <c r="E755">
        <v>1</v>
      </c>
      <c r="F755" t="s">
        <v>841</v>
      </c>
      <c r="G755" t="s">
        <v>746</v>
      </c>
    </row>
    <row r="756" spans="1:7" x14ac:dyDescent="0.25">
      <c r="A756" t="s">
        <v>106</v>
      </c>
      <c r="B756" t="s">
        <v>338</v>
      </c>
      <c r="C756">
        <v>128</v>
      </c>
      <c r="D756">
        <v>9939</v>
      </c>
      <c r="E756">
        <v>1</v>
      </c>
      <c r="F756" t="s">
        <v>841</v>
      </c>
      <c r="G756" t="s">
        <v>1013</v>
      </c>
    </row>
    <row r="757" spans="1:7" x14ac:dyDescent="0.25">
      <c r="A757" t="s">
        <v>127</v>
      </c>
      <c r="B757" t="s">
        <v>364</v>
      </c>
      <c r="C757">
        <v>156</v>
      </c>
      <c r="D757">
        <v>8230</v>
      </c>
      <c r="E757">
        <v>1</v>
      </c>
      <c r="F757" t="s">
        <v>841</v>
      </c>
      <c r="G757" t="s">
        <v>691</v>
      </c>
    </row>
    <row r="758" spans="1:7" x14ac:dyDescent="0.25">
      <c r="A758" t="s">
        <v>26</v>
      </c>
      <c r="B758" t="s">
        <v>20</v>
      </c>
      <c r="C758">
        <v>186</v>
      </c>
      <c r="D758">
        <v>2582</v>
      </c>
      <c r="E758">
        <v>1</v>
      </c>
      <c r="F758" t="s">
        <v>841</v>
      </c>
      <c r="G758" t="s">
        <v>677</v>
      </c>
    </row>
    <row r="759" spans="1:7" x14ac:dyDescent="0.25">
      <c r="A759" t="s">
        <v>153</v>
      </c>
      <c r="B759" t="s">
        <v>399</v>
      </c>
      <c r="C759">
        <v>195</v>
      </c>
      <c r="D759">
        <v>9064</v>
      </c>
      <c r="E759">
        <v>1</v>
      </c>
      <c r="F759" t="s">
        <v>841</v>
      </c>
      <c r="G759" t="s">
        <v>710</v>
      </c>
    </row>
    <row r="760" spans="1:7" x14ac:dyDescent="0.25">
      <c r="A760" t="s">
        <v>185</v>
      </c>
      <c r="B760" t="s">
        <v>450</v>
      </c>
      <c r="C760">
        <v>249</v>
      </c>
      <c r="D760">
        <v>1895</v>
      </c>
      <c r="E760">
        <v>1</v>
      </c>
      <c r="F760" t="s">
        <v>841</v>
      </c>
      <c r="G760" t="s">
        <v>710</v>
      </c>
    </row>
    <row r="761" spans="1:7" x14ac:dyDescent="0.25">
      <c r="A761" t="s">
        <v>204</v>
      </c>
      <c r="B761" t="s">
        <v>482</v>
      </c>
      <c r="C761">
        <v>281</v>
      </c>
      <c r="D761">
        <v>562</v>
      </c>
      <c r="E761">
        <v>1</v>
      </c>
      <c r="F761" t="s">
        <v>1191</v>
      </c>
      <c r="G761" t="s">
        <v>1062</v>
      </c>
    </row>
    <row r="762" spans="1:7" x14ac:dyDescent="0.25">
      <c r="A762" t="s">
        <v>1189</v>
      </c>
      <c r="B762" t="s">
        <v>1190</v>
      </c>
      <c r="C762">
        <v>1335</v>
      </c>
      <c r="D762">
        <v>17522</v>
      </c>
      <c r="E762">
        <v>0</v>
      </c>
      <c r="F762" t="s">
        <v>1191</v>
      </c>
    </row>
    <row r="763" spans="1:7" x14ac:dyDescent="0.25">
      <c r="A763" t="s">
        <v>1363</v>
      </c>
      <c r="B763" t="s">
        <v>1364</v>
      </c>
      <c r="C763">
        <v>1481</v>
      </c>
      <c r="D763" t="e">
        <v>#N/A</v>
      </c>
      <c r="E763">
        <v>0</v>
      </c>
      <c r="F763" t="s">
        <v>1191</v>
      </c>
    </row>
    <row r="764" spans="1:7" x14ac:dyDescent="0.25">
      <c r="A764" t="s">
        <v>67</v>
      </c>
      <c r="B764" t="s">
        <v>285</v>
      </c>
      <c r="C764">
        <v>71</v>
      </c>
      <c r="D764">
        <v>1297</v>
      </c>
      <c r="E764">
        <v>1</v>
      </c>
      <c r="F764" t="s">
        <v>992</v>
      </c>
      <c r="G764" t="s">
        <v>737</v>
      </c>
    </row>
    <row r="765" spans="1:7" x14ac:dyDescent="0.25">
      <c r="A765" t="s">
        <v>991</v>
      </c>
      <c r="B765" t="s">
        <v>968</v>
      </c>
      <c r="C765">
        <v>1178</v>
      </c>
      <c r="D765">
        <v>13437</v>
      </c>
      <c r="E765">
        <v>0</v>
      </c>
      <c r="F765" t="s">
        <v>992</v>
      </c>
    </row>
    <row r="766" spans="1:7" x14ac:dyDescent="0.25">
      <c r="A766" t="s">
        <v>1048</v>
      </c>
      <c r="B766" t="s">
        <v>1049</v>
      </c>
      <c r="C766">
        <v>1217</v>
      </c>
      <c r="D766">
        <v>12683</v>
      </c>
      <c r="E766">
        <v>0</v>
      </c>
      <c r="F766" t="s">
        <v>992</v>
      </c>
    </row>
    <row r="767" spans="1:7" x14ac:dyDescent="0.25">
      <c r="A767" t="s">
        <v>196</v>
      </c>
      <c r="B767" t="s">
        <v>199</v>
      </c>
      <c r="C767">
        <v>1409</v>
      </c>
      <c r="D767">
        <v>12064</v>
      </c>
      <c r="E767">
        <v>0</v>
      </c>
      <c r="F767" t="s">
        <v>992</v>
      </c>
    </row>
    <row r="768" spans="1:7" x14ac:dyDescent="0.25">
      <c r="A768" t="s">
        <v>1289</v>
      </c>
      <c r="B768" t="s">
        <v>1290</v>
      </c>
      <c r="C768">
        <v>1414</v>
      </c>
      <c r="D768">
        <v>17917</v>
      </c>
      <c r="E768">
        <v>0</v>
      </c>
      <c r="F768" t="s">
        <v>992</v>
      </c>
    </row>
    <row r="769" spans="1:7" x14ac:dyDescent="0.25">
      <c r="A769" t="s">
        <v>790</v>
      </c>
      <c r="B769" t="s">
        <v>1307</v>
      </c>
      <c r="C769">
        <v>1428</v>
      </c>
      <c r="D769">
        <v>19293</v>
      </c>
      <c r="E769">
        <v>0</v>
      </c>
      <c r="F769" t="s">
        <v>992</v>
      </c>
    </row>
    <row r="770" spans="1:7" x14ac:dyDescent="0.25">
      <c r="A770" t="s">
        <v>1331</v>
      </c>
      <c r="B770" t="s">
        <v>1332</v>
      </c>
      <c r="C770">
        <v>1452</v>
      </c>
      <c r="D770">
        <v>12523</v>
      </c>
      <c r="E770">
        <v>0</v>
      </c>
      <c r="F770" t="s">
        <v>992</v>
      </c>
    </row>
    <row r="771" spans="1:7" x14ac:dyDescent="0.25">
      <c r="A771" t="s">
        <v>54</v>
      </c>
      <c r="B771" t="s">
        <v>270</v>
      </c>
      <c r="C771">
        <v>56</v>
      </c>
      <c r="D771">
        <v>2226</v>
      </c>
      <c r="E771">
        <v>1</v>
      </c>
      <c r="F771" t="s">
        <v>533</v>
      </c>
      <c r="G771" t="s">
        <v>921</v>
      </c>
    </row>
    <row r="772" spans="1:7" x14ac:dyDescent="0.25">
      <c r="A772" t="s">
        <v>690</v>
      </c>
      <c r="B772" t="s">
        <v>1118</v>
      </c>
      <c r="C772">
        <v>1273</v>
      </c>
      <c r="D772">
        <v>11167</v>
      </c>
      <c r="E772">
        <v>0</v>
      </c>
      <c r="F772" t="s">
        <v>533</v>
      </c>
    </row>
    <row r="773" spans="1:7" x14ac:dyDescent="0.25">
      <c r="A773" t="s">
        <v>1206</v>
      </c>
      <c r="B773" t="s">
        <v>1207</v>
      </c>
      <c r="C773">
        <v>1349</v>
      </c>
      <c r="D773">
        <v>15577</v>
      </c>
      <c r="E773">
        <v>0</v>
      </c>
      <c r="F773" t="s">
        <v>533</v>
      </c>
    </row>
    <row r="774" spans="1:7" x14ac:dyDescent="0.25">
      <c r="A774" t="s">
        <v>108</v>
      </c>
      <c r="B774" t="s">
        <v>389</v>
      </c>
      <c r="C774">
        <v>184</v>
      </c>
      <c r="D774">
        <v>2856</v>
      </c>
      <c r="E774">
        <v>1</v>
      </c>
      <c r="F774" t="s">
        <v>782</v>
      </c>
      <c r="G774" t="s">
        <v>809</v>
      </c>
    </row>
    <row r="775" spans="1:7" x14ac:dyDescent="0.25">
      <c r="A775" t="s">
        <v>84</v>
      </c>
      <c r="B775" t="s">
        <v>781</v>
      </c>
      <c r="C775">
        <v>1057</v>
      </c>
      <c r="D775">
        <v>11655</v>
      </c>
      <c r="E775">
        <v>0</v>
      </c>
      <c r="F775" t="s">
        <v>782</v>
      </c>
    </row>
    <row r="776" spans="1:7" x14ac:dyDescent="0.25">
      <c r="A776" t="s">
        <v>69</v>
      </c>
      <c r="B776" t="s">
        <v>1116</v>
      </c>
      <c r="C776">
        <v>1270</v>
      </c>
      <c r="D776">
        <v>11396</v>
      </c>
      <c r="E776">
        <v>0</v>
      </c>
      <c r="F776" t="s">
        <v>782</v>
      </c>
    </row>
    <row r="777" spans="1:7" x14ac:dyDescent="0.25">
      <c r="A777" t="s">
        <v>59</v>
      </c>
      <c r="B777" t="s">
        <v>1273</v>
      </c>
      <c r="C777">
        <v>1400</v>
      </c>
      <c r="D777">
        <v>14880</v>
      </c>
      <c r="E777">
        <v>0</v>
      </c>
      <c r="F777" t="s">
        <v>782</v>
      </c>
    </row>
    <row r="778" spans="1:7" x14ac:dyDescent="0.25">
      <c r="A778" t="s">
        <v>1296</v>
      </c>
      <c r="B778" t="s">
        <v>1297</v>
      </c>
      <c r="C778">
        <v>1420</v>
      </c>
      <c r="D778">
        <v>12047</v>
      </c>
      <c r="E778">
        <v>0</v>
      </c>
      <c r="F778" t="s">
        <v>782</v>
      </c>
    </row>
    <row r="779" spans="1:7" x14ac:dyDescent="0.25">
      <c r="A779" t="s">
        <v>90</v>
      </c>
      <c r="B779" t="s">
        <v>316</v>
      </c>
      <c r="C779">
        <v>103</v>
      </c>
      <c r="D779">
        <v>3456</v>
      </c>
      <c r="E779">
        <v>1</v>
      </c>
      <c r="F779" t="s">
        <v>895</v>
      </c>
      <c r="G779" t="s">
        <v>1432</v>
      </c>
    </row>
    <row r="780" spans="1:7" x14ac:dyDescent="0.25">
      <c r="A780" t="s">
        <v>894</v>
      </c>
      <c r="B780" t="s">
        <v>146</v>
      </c>
      <c r="C780">
        <v>1119</v>
      </c>
      <c r="D780">
        <v>18311</v>
      </c>
      <c r="E780">
        <v>0</v>
      </c>
      <c r="F780" t="s">
        <v>895</v>
      </c>
    </row>
    <row r="781" spans="1:7" x14ac:dyDescent="0.25">
      <c r="A781" t="s">
        <v>72</v>
      </c>
      <c r="B781" t="s">
        <v>1011</v>
      </c>
      <c r="C781">
        <v>1190</v>
      </c>
      <c r="D781">
        <v>12665</v>
      </c>
      <c r="E781">
        <v>0</v>
      </c>
      <c r="F781" t="s">
        <v>895</v>
      </c>
    </row>
    <row r="782" spans="1:7" x14ac:dyDescent="0.25">
      <c r="A782" t="s">
        <v>59</v>
      </c>
      <c r="B782" t="s">
        <v>1012</v>
      </c>
      <c r="C782">
        <v>1191</v>
      </c>
      <c r="D782" t="e">
        <v>#N/A</v>
      </c>
      <c r="E782">
        <v>0</v>
      </c>
      <c r="F782" t="s">
        <v>895</v>
      </c>
    </row>
    <row r="783" spans="1:7" x14ac:dyDescent="0.25">
      <c r="A783" t="s">
        <v>32</v>
      </c>
      <c r="B783" t="s">
        <v>1098</v>
      </c>
      <c r="C783">
        <v>1255</v>
      </c>
      <c r="D783">
        <v>14594</v>
      </c>
      <c r="E783">
        <v>0</v>
      </c>
      <c r="F783" t="s">
        <v>895</v>
      </c>
    </row>
    <row r="784" spans="1:7" x14ac:dyDescent="0.25">
      <c r="A784" t="s">
        <v>1304</v>
      </c>
      <c r="B784" t="s">
        <v>1305</v>
      </c>
      <c r="C784">
        <v>1426</v>
      </c>
      <c r="D784">
        <v>17078</v>
      </c>
      <c r="E784">
        <v>0</v>
      </c>
      <c r="F784" t="s">
        <v>895</v>
      </c>
    </row>
    <row r="785" spans="1:7" x14ac:dyDescent="0.25">
      <c r="A785" t="s">
        <v>1327</v>
      </c>
      <c r="B785" t="s">
        <v>447</v>
      </c>
      <c r="C785">
        <v>1449</v>
      </c>
      <c r="D785">
        <v>13779</v>
      </c>
      <c r="E785">
        <v>0</v>
      </c>
      <c r="F785" t="s">
        <v>895</v>
      </c>
    </row>
    <row r="786" spans="1:7" x14ac:dyDescent="0.25">
      <c r="A786" t="s">
        <v>32</v>
      </c>
      <c r="B786" t="s">
        <v>245</v>
      </c>
      <c r="C786">
        <v>31</v>
      </c>
      <c r="D786">
        <v>4529</v>
      </c>
      <c r="E786">
        <v>1</v>
      </c>
      <c r="F786" t="s">
        <v>774</v>
      </c>
      <c r="G786" t="s">
        <v>1379</v>
      </c>
    </row>
    <row r="787" spans="1:7" x14ac:dyDescent="0.25">
      <c r="A787" t="s">
        <v>72</v>
      </c>
      <c r="B787" t="s">
        <v>294</v>
      </c>
      <c r="C787">
        <v>81</v>
      </c>
      <c r="D787">
        <v>2291</v>
      </c>
      <c r="E787">
        <v>1</v>
      </c>
      <c r="F787" t="s">
        <v>774</v>
      </c>
      <c r="G787" t="s">
        <v>673</v>
      </c>
    </row>
    <row r="788" spans="1:7" x14ac:dyDescent="0.25">
      <c r="A788" t="s">
        <v>130</v>
      </c>
      <c r="B788" t="s">
        <v>367</v>
      </c>
      <c r="C788">
        <v>159</v>
      </c>
      <c r="D788">
        <v>43</v>
      </c>
      <c r="E788">
        <v>1</v>
      </c>
      <c r="F788" t="s">
        <v>774</v>
      </c>
      <c r="G788" t="s">
        <v>1457</v>
      </c>
    </row>
    <row r="789" spans="1:7" x14ac:dyDescent="0.25">
      <c r="A789" t="s">
        <v>153</v>
      </c>
      <c r="B789" t="s">
        <v>436</v>
      </c>
      <c r="C789">
        <v>235</v>
      </c>
      <c r="D789">
        <v>7569</v>
      </c>
      <c r="E789">
        <v>1</v>
      </c>
      <c r="F789" t="s">
        <v>774</v>
      </c>
      <c r="G789" t="s">
        <v>1457</v>
      </c>
    </row>
    <row r="790" spans="1:7" x14ac:dyDescent="0.25">
      <c r="A790" t="s">
        <v>186</v>
      </c>
      <c r="B790" t="s">
        <v>451</v>
      </c>
      <c r="C790">
        <v>250</v>
      </c>
      <c r="D790">
        <v>9686</v>
      </c>
      <c r="E790">
        <v>1</v>
      </c>
      <c r="F790" t="s">
        <v>774</v>
      </c>
      <c r="G790" t="s">
        <v>890</v>
      </c>
    </row>
    <row r="791" spans="1:7" x14ac:dyDescent="0.25">
      <c r="A791" t="s">
        <v>202</v>
      </c>
      <c r="B791" t="s">
        <v>479</v>
      </c>
      <c r="C791">
        <v>278</v>
      </c>
      <c r="D791">
        <v>5837</v>
      </c>
      <c r="E791">
        <v>1</v>
      </c>
      <c r="F791" t="s">
        <v>774</v>
      </c>
      <c r="G791" t="s">
        <v>759</v>
      </c>
    </row>
    <row r="792" spans="1:7" x14ac:dyDescent="0.25">
      <c r="A792" t="s">
        <v>772</v>
      </c>
      <c r="B792" t="s">
        <v>773</v>
      </c>
      <c r="C792">
        <v>1053</v>
      </c>
      <c r="D792">
        <v>17747</v>
      </c>
      <c r="E792">
        <v>0</v>
      </c>
      <c r="F792" t="s">
        <v>774</v>
      </c>
    </row>
    <row r="793" spans="1:7" x14ac:dyDescent="0.25">
      <c r="A793" t="s">
        <v>108</v>
      </c>
      <c r="B793" t="s">
        <v>899</v>
      </c>
      <c r="C793">
        <v>1122</v>
      </c>
      <c r="D793">
        <v>16853</v>
      </c>
      <c r="E793">
        <v>0</v>
      </c>
      <c r="F793" t="s">
        <v>774</v>
      </c>
    </row>
    <row r="794" spans="1:7" x14ac:dyDescent="0.25">
      <c r="A794" t="s">
        <v>903</v>
      </c>
      <c r="B794" t="s">
        <v>904</v>
      </c>
      <c r="C794">
        <v>1125</v>
      </c>
      <c r="D794">
        <v>13248</v>
      </c>
      <c r="E794">
        <v>0</v>
      </c>
      <c r="F794" t="s">
        <v>774</v>
      </c>
    </row>
    <row r="795" spans="1:7" x14ac:dyDescent="0.25">
      <c r="A795" t="s">
        <v>66</v>
      </c>
      <c r="B795" t="s">
        <v>1183</v>
      </c>
      <c r="C795">
        <v>1325</v>
      </c>
      <c r="D795">
        <v>11166</v>
      </c>
      <c r="E795">
        <v>0</v>
      </c>
      <c r="F795" t="s">
        <v>774</v>
      </c>
    </row>
    <row r="796" spans="1:7" x14ac:dyDescent="0.25">
      <c r="A796" t="s">
        <v>76</v>
      </c>
      <c r="B796" t="s">
        <v>1195</v>
      </c>
      <c r="C796">
        <v>1339</v>
      </c>
      <c r="D796">
        <v>15770</v>
      </c>
      <c r="E796">
        <v>0</v>
      </c>
      <c r="F796" t="s">
        <v>774</v>
      </c>
    </row>
    <row r="797" spans="1:7" x14ac:dyDescent="0.25">
      <c r="A797" t="s">
        <v>1058</v>
      </c>
      <c r="B797" t="s">
        <v>1316</v>
      </c>
      <c r="C797">
        <v>1438</v>
      </c>
      <c r="D797">
        <v>16821</v>
      </c>
      <c r="E797">
        <v>0</v>
      </c>
      <c r="F797" t="s">
        <v>774</v>
      </c>
    </row>
    <row r="798" spans="1:7" x14ac:dyDescent="0.25">
      <c r="A798" t="s">
        <v>856</v>
      </c>
      <c r="B798" t="s">
        <v>855</v>
      </c>
      <c r="C798">
        <v>1096</v>
      </c>
      <c r="D798">
        <v>14627</v>
      </c>
      <c r="E798">
        <v>0</v>
      </c>
      <c r="F798" t="s">
        <v>857</v>
      </c>
    </row>
    <row r="799" spans="1:7" x14ac:dyDescent="0.25">
      <c r="A799" t="s">
        <v>59</v>
      </c>
      <c r="B799" t="s">
        <v>1018</v>
      </c>
      <c r="C799">
        <v>1197</v>
      </c>
      <c r="D799">
        <v>10453</v>
      </c>
      <c r="E799">
        <v>0</v>
      </c>
      <c r="F799" t="s">
        <v>857</v>
      </c>
    </row>
    <row r="800" spans="1:7" x14ac:dyDescent="0.25">
      <c r="A800" t="s">
        <v>207</v>
      </c>
      <c r="B800" t="s">
        <v>1085</v>
      </c>
      <c r="C800">
        <v>1243</v>
      </c>
      <c r="D800">
        <v>17468</v>
      </c>
      <c r="E800">
        <v>0</v>
      </c>
      <c r="F800" t="s">
        <v>857</v>
      </c>
    </row>
    <row r="801" spans="1:7" x14ac:dyDescent="0.25">
      <c r="A801" t="s">
        <v>182</v>
      </c>
      <c r="B801" t="s">
        <v>1154</v>
      </c>
      <c r="C801">
        <v>1301</v>
      </c>
      <c r="D801">
        <v>18607</v>
      </c>
      <c r="E801">
        <v>0</v>
      </c>
      <c r="F801" t="s">
        <v>857</v>
      </c>
    </row>
    <row r="802" spans="1:7" x14ac:dyDescent="0.25">
      <c r="A802" t="s">
        <v>68</v>
      </c>
      <c r="B802" t="s">
        <v>1211</v>
      </c>
      <c r="C802">
        <v>1352</v>
      </c>
      <c r="D802">
        <v>19001</v>
      </c>
      <c r="E802">
        <v>0</v>
      </c>
      <c r="F802" t="s">
        <v>857</v>
      </c>
    </row>
    <row r="803" spans="1:7" x14ac:dyDescent="0.25">
      <c r="A803" t="s">
        <v>12</v>
      </c>
      <c r="B803" t="s">
        <v>1283</v>
      </c>
      <c r="C803">
        <v>1410</v>
      </c>
      <c r="D803">
        <v>12201</v>
      </c>
      <c r="E803">
        <v>0</v>
      </c>
      <c r="F803" t="s">
        <v>857</v>
      </c>
    </row>
    <row r="804" spans="1:7" x14ac:dyDescent="0.25">
      <c r="A804" t="s">
        <v>12</v>
      </c>
      <c r="B804" t="s">
        <v>224</v>
      </c>
      <c r="C804">
        <v>10</v>
      </c>
      <c r="D804">
        <v>9420</v>
      </c>
      <c r="E804">
        <v>1</v>
      </c>
      <c r="F804" t="s">
        <v>857</v>
      </c>
      <c r="G804" t="s">
        <v>1440</v>
      </c>
    </row>
    <row r="805" spans="1:7" x14ac:dyDescent="0.25">
      <c r="A805" t="s">
        <v>181</v>
      </c>
      <c r="B805" t="s">
        <v>437</v>
      </c>
      <c r="C805">
        <v>236</v>
      </c>
      <c r="D805">
        <v>8988</v>
      </c>
      <c r="E805">
        <v>1</v>
      </c>
      <c r="F805" t="s">
        <v>857</v>
      </c>
      <c r="G805" t="s">
        <v>710</v>
      </c>
    </row>
    <row r="806" spans="1:7" x14ac:dyDescent="0.25">
      <c r="A806" t="s">
        <v>63</v>
      </c>
      <c r="B806" t="s">
        <v>281</v>
      </c>
      <c r="C806">
        <v>67</v>
      </c>
      <c r="D806">
        <v>74</v>
      </c>
      <c r="E806">
        <v>1</v>
      </c>
      <c r="F806" t="s">
        <v>740</v>
      </c>
      <c r="G806" t="s">
        <v>949</v>
      </c>
    </row>
    <row r="807" spans="1:7" x14ac:dyDescent="0.25">
      <c r="A807" t="s">
        <v>738</v>
      </c>
      <c r="B807" t="s">
        <v>739</v>
      </c>
      <c r="C807">
        <v>1036</v>
      </c>
      <c r="D807">
        <v>11649</v>
      </c>
      <c r="E807">
        <v>0</v>
      </c>
      <c r="F807" t="s">
        <v>740</v>
      </c>
    </row>
    <row r="808" spans="1:7" x14ac:dyDescent="0.25">
      <c r="A808" t="s">
        <v>1272</v>
      </c>
      <c r="B808" t="s">
        <v>426</v>
      </c>
      <c r="C808">
        <v>1399</v>
      </c>
      <c r="D808">
        <v>16029</v>
      </c>
      <c r="E808">
        <v>0</v>
      </c>
      <c r="F808" t="s">
        <v>740</v>
      </c>
    </row>
    <row r="809" spans="1:7" x14ac:dyDescent="0.25">
      <c r="A809" t="s">
        <v>42</v>
      </c>
      <c r="B809" t="s">
        <v>258</v>
      </c>
      <c r="C809">
        <v>44</v>
      </c>
      <c r="D809">
        <v>1723</v>
      </c>
      <c r="E809">
        <v>1</v>
      </c>
      <c r="F809" t="s">
        <v>526</v>
      </c>
      <c r="G809" t="s">
        <v>734</v>
      </c>
    </row>
    <row r="810" spans="1:7" x14ac:dyDescent="0.25">
      <c r="A810" t="s">
        <v>864</v>
      </c>
      <c r="B810" t="s">
        <v>865</v>
      </c>
      <c r="C810">
        <v>1100</v>
      </c>
      <c r="D810">
        <v>11384</v>
      </c>
      <c r="E810">
        <v>0</v>
      </c>
      <c r="F810" t="s">
        <v>526</v>
      </c>
    </row>
    <row r="811" spans="1:7" x14ac:dyDescent="0.25">
      <c r="A811" t="s">
        <v>23</v>
      </c>
      <c r="B811" t="s">
        <v>1233</v>
      </c>
      <c r="C811">
        <v>1371</v>
      </c>
      <c r="D811">
        <v>15523</v>
      </c>
      <c r="E811">
        <v>0</v>
      </c>
      <c r="F811" t="s">
        <v>526</v>
      </c>
    </row>
    <row r="812" spans="1:7" x14ac:dyDescent="0.25">
      <c r="A812" t="s">
        <v>65</v>
      </c>
      <c r="B812" t="s">
        <v>283</v>
      </c>
      <c r="C812">
        <v>69</v>
      </c>
      <c r="D812">
        <v>9246</v>
      </c>
      <c r="E812">
        <v>1</v>
      </c>
      <c r="F812" t="s">
        <v>542</v>
      </c>
      <c r="G812" t="s">
        <v>1458</v>
      </c>
    </row>
    <row r="813" spans="1:7" x14ac:dyDescent="0.25">
      <c r="A813" t="s">
        <v>696</v>
      </c>
      <c r="B813" t="s">
        <v>909</v>
      </c>
      <c r="C813">
        <v>1128</v>
      </c>
      <c r="D813">
        <v>11389</v>
      </c>
      <c r="E813">
        <v>0</v>
      </c>
      <c r="F813" t="s">
        <v>542</v>
      </c>
    </row>
    <row r="814" spans="1:7" x14ac:dyDescent="0.25">
      <c r="A814" t="s">
        <v>80</v>
      </c>
      <c r="B814" t="s">
        <v>916</v>
      </c>
      <c r="C814">
        <v>1132</v>
      </c>
      <c r="D814" t="e">
        <v>#N/A</v>
      </c>
      <c r="E814">
        <v>0</v>
      </c>
      <c r="F814" t="s">
        <v>542</v>
      </c>
    </row>
    <row r="815" spans="1:7" x14ac:dyDescent="0.25">
      <c r="A815" t="s">
        <v>15</v>
      </c>
      <c r="B815" t="s">
        <v>227</v>
      </c>
      <c r="C815">
        <v>13</v>
      </c>
      <c r="D815">
        <v>5849</v>
      </c>
      <c r="E815">
        <v>1</v>
      </c>
      <c r="F815" t="s">
        <v>1013</v>
      </c>
      <c r="G815" t="s">
        <v>1457</v>
      </c>
    </row>
    <row r="816" spans="1:7" x14ac:dyDescent="0.25">
      <c r="A816" t="s">
        <v>36</v>
      </c>
      <c r="B816" t="s">
        <v>251</v>
      </c>
      <c r="C816">
        <v>37</v>
      </c>
      <c r="D816">
        <v>5159</v>
      </c>
      <c r="E816">
        <v>1</v>
      </c>
      <c r="F816" t="s">
        <v>1013</v>
      </c>
      <c r="G816" t="s">
        <v>934</v>
      </c>
    </row>
    <row r="817" spans="1:7" x14ac:dyDescent="0.25">
      <c r="A817" t="s">
        <v>58</v>
      </c>
      <c r="B817" t="s">
        <v>276</v>
      </c>
      <c r="C817">
        <v>62</v>
      </c>
      <c r="D817">
        <v>4153</v>
      </c>
      <c r="E817">
        <v>1</v>
      </c>
      <c r="F817" t="s">
        <v>1013</v>
      </c>
      <c r="G817" t="s">
        <v>1441</v>
      </c>
    </row>
    <row r="818" spans="1:7" x14ac:dyDescent="0.25">
      <c r="A818" t="s">
        <v>59</v>
      </c>
      <c r="B818" t="s">
        <v>1012</v>
      </c>
      <c r="C818">
        <v>1192</v>
      </c>
      <c r="D818" t="e">
        <v>#N/A</v>
      </c>
      <c r="E818">
        <v>0</v>
      </c>
      <c r="F818" t="s">
        <v>1013</v>
      </c>
    </row>
    <row r="819" spans="1:7" x14ac:dyDescent="0.25">
      <c r="A819" t="s">
        <v>1123</v>
      </c>
      <c r="B819" t="s">
        <v>1124</v>
      </c>
      <c r="C819">
        <v>1277</v>
      </c>
      <c r="D819">
        <v>17307</v>
      </c>
      <c r="E819">
        <v>0</v>
      </c>
      <c r="F819" t="s">
        <v>1013</v>
      </c>
    </row>
    <row r="820" spans="1:7" x14ac:dyDescent="0.25">
      <c r="A820" t="s">
        <v>675</v>
      </c>
      <c r="B820" t="s">
        <v>1394</v>
      </c>
      <c r="C820">
        <v>1502</v>
      </c>
      <c r="D820">
        <v>11188</v>
      </c>
      <c r="E820">
        <v>0</v>
      </c>
      <c r="F820" t="s">
        <v>1013</v>
      </c>
    </row>
    <row r="821" spans="1:7" x14ac:dyDescent="0.25">
      <c r="A821" t="s">
        <v>132</v>
      </c>
      <c r="B821" t="s">
        <v>1426</v>
      </c>
      <c r="C821">
        <v>1532</v>
      </c>
      <c r="D821">
        <v>10817</v>
      </c>
      <c r="E821">
        <v>0</v>
      </c>
      <c r="F821" t="s">
        <v>1013</v>
      </c>
    </row>
  </sheetData>
  <sortState xmlns:xlrd2="http://schemas.microsoft.com/office/spreadsheetml/2017/richdata2" ref="AL2:AM156">
    <sortCondition ref="AL1:AL156"/>
  </sortState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AF438A0A5BDB4DB4E0F14821FDA3E9" ma:contentTypeVersion="4" ma:contentTypeDescription="Create a new document." ma:contentTypeScope="" ma:versionID="e6e1d2ccfccdb7336d0c23efda533200">
  <xsd:schema xmlns:xsd="http://www.w3.org/2001/XMLSchema" xmlns:xs="http://www.w3.org/2001/XMLSchema" xmlns:p="http://schemas.microsoft.com/office/2006/metadata/properties" xmlns:ns3="f20489c0-f00e-43a8-8154-085287115982" targetNamespace="http://schemas.microsoft.com/office/2006/metadata/properties" ma:root="true" ma:fieldsID="b341dbc5662a28f30c99853805e56d61" ns3:_="">
    <xsd:import namespace="f20489c0-f00e-43a8-8154-0852871159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489c0-f00e-43a8-8154-085287115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CE668F-B8EA-446D-BDC0-79F725374E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57643-8100-40ED-AF70-9284E391C7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0489c0-f00e-43a8-8154-0852871159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ECF67E-835C-4BD4-B92B-D374C3BC3C3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updated data 12-14-20</vt:lpstr>
      <vt:lpstr>orig data</vt:lpstr>
      <vt:lpstr>orig data relabelled</vt:lpstr>
      <vt:lpstr>removed from prior version</vt:lpstr>
      <vt:lpstr>count by school</vt:lpstr>
      <vt:lpstr>'count by school'!Print_Area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Bolger</cp:lastModifiedBy>
  <cp:lastPrinted>2020-12-13T17:36:32Z</cp:lastPrinted>
  <dcterms:created xsi:type="dcterms:W3CDTF">2020-01-21T18:36:49Z</dcterms:created>
  <dcterms:modified xsi:type="dcterms:W3CDTF">2020-12-29T20:38:09Z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0x01010053AF438A0A5BDB4DB4E0F14821FDA3E9</vt:lpwstr>
  </property>
</Properties>
</file>