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D:\BackUP\03_Coding\Projects\Portfolio\Python_Portfolio\Counting_Profit\"/>
    </mc:Choice>
  </mc:AlternateContent>
  <xr:revisionPtr revIDLastSave="0" documentId="13_ncr:1_{692CA519-23BC-4BCA-9782-61AA5997BD80}" xr6:coauthVersionLast="47" xr6:coauthVersionMax="47" xr10:uidLastSave="{00000000-0000-0000-0000-000000000000}"/>
  <bookViews>
    <workbookView xWindow="-28920" yWindow="-120" windowWidth="29040" windowHeight="15840" tabRatio="736" xr2:uid="{00000000-000D-0000-FFFF-FFFF00000000}"/>
  </bookViews>
  <sheets>
    <sheet name="ON LINE" sheetId="4" r:id="rId1"/>
  </sheets>
  <calcPr calcId="191029"/>
</workbook>
</file>

<file path=xl/calcChain.xml><?xml version="1.0" encoding="utf-8"?>
<calcChain xmlns="http://schemas.openxmlformats.org/spreadsheetml/2006/main">
  <c r="F34" i="4" l="1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3" i="4"/>
  <c r="F35" i="4" l="1"/>
  <c r="F42" i="4"/>
  <c r="F37" i="4"/>
  <c r="F46" i="4"/>
  <c r="F39" i="4"/>
  <c r="F44" i="4"/>
  <c r="F43" i="4"/>
  <c r="F36" i="4"/>
  <c r="F38" i="4"/>
  <c r="F45" i="4"/>
  <c r="F41" i="4"/>
  <c r="F40" i="4"/>
</calcChain>
</file>

<file path=xl/sharedStrings.xml><?xml version="1.0" encoding="utf-8"?>
<sst xmlns="http://schemas.openxmlformats.org/spreadsheetml/2006/main" count="255" uniqueCount="209">
  <si>
    <t>Talking</t>
  </si>
  <si>
    <t>Review</t>
  </si>
  <si>
    <t>Present Simple</t>
  </si>
  <si>
    <t>Present Continuous</t>
  </si>
  <si>
    <t>Past Continuous</t>
  </si>
  <si>
    <t>Name:</t>
  </si>
  <si>
    <t>Class number</t>
  </si>
  <si>
    <t>Date</t>
  </si>
  <si>
    <t>Topic</t>
  </si>
  <si>
    <t>Email-conference, News-Royals, Iran shot down a plane</t>
  </si>
  <si>
    <t>Future - tenses-1</t>
  </si>
  <si>
    <t>Past Perfect</t>
  </si>
  <si>
    <t>Future - tenses-2</t>
  </si>
  <si>
    <t>News-Nizman, Mexican migrants</t>
  </si>
  <si>
    <t>Talking - NGO in Haity, Abstract</t>
  </si>
  <si>
    <t>Adjectives</t>
  </si>
  <si>
    <t>Abstract</t>
  </si>
  <si>
    <t>Article talking</t>
  </si>
  <si>
    <t>"Holiday" in Brazil</t>
  </si>
  <si>
    <t>Holiday in Brazil-Popcorn, bird-Johny</t>
  </si>
  <si>
    <t>Possesive 's</t>
  </si>
  <si>
    <t>Last Holiday in Brazil-Popcorn, bird-Johny</t>
  </si>
  <si>
    <t>BA</t>
  </si>
  <si>
    <t>Violence in Sport (rugby)</t>
  </si>
  <si>
    <t>Media, tabloids</t>
  </si>
  <si>
    <t>Bolivia</t>
  </si>
  <si>
    <t>Hummingbird - Tommy, Article</t>
  </si>
  <si>
    <t>Coronavirus</t>
  </si>
  <si>
    <t>teeth</t>
  </si>
  <si>
    <t>coronavirus</t>
  </si>
  <si>
    <t>coronavirus, time management</t>
  </si>
  <si>
    <t>coronavirus, solidarity of the rich</t>
  </si>
  <si>
    <t>Present Perfect x Past Simple</t>
  </si>
  <si>
    <t>Coronavirus -Article BBC</t>
  </si>
  <si>
    <t>Coronavirus-BBC article questions</t>
  </si>
  <si>
    <t>Skinny jeans</t>
  </si>
  <si>
    <t>Talking - USA, teenagers, money, happiness</t>
  </si>
  <si>
    <t>Cartoneros in BA</t>
  </si>
  <si>
    <t>Talking - bad internet connection</t>
  </si>
  <si>
    <t>Talking-conference</t>
  </si>
  <si>
    <t>Comparatives</t>
  </si>
  <si>
    <t>Ethanol shortage in the US</t>
  </si>
  <si>
    <t>Superlatives</t>
  </si>
  <si>
    <t>Talking - general stuff</t>
  </si>
  <si>
    <t>Quantifiers</t>
  </si>
  <si>
    <t>Review tenses</t>
  </si>
  <si>
    <t xml:space="preserve"> </t>
  </si>
  <si>
    <t>First Conditional</t>
  </si>
  <si>
    <t>Word order in questions</t>
  </si>
  <si>
    <t>Conversation-Family</t>
  </si>
  <si>
    <t>Talking-Ucraine x Russia</t>
  </si>
  <si>
    <t>Talking-Films</t>
  </si>
  <si>
    <t>Talking-Quitting the job at the government</t>
  </si>
  <si>
    <t>Talking-Worklife-1</t>
  </si>
  <si>
    <t>Talking-Worklife-2</t>
  </si>
  <si>
    <t>Talking-leg injury</t>
  </si>
  <si>
    <t>Present perfect-yet, already, just.</t>
  </si>
  <si>
    <t>Past simple</t>
  </si>
  <si>
    <t>Talking-coffee</t>
  </si>
  <si>
    <t>Talking-hematoma</t>
  </si>
  <si>
    <t>be going to-plans predictions</t>
  </si>
  <si>
    <t>Present Continuous-future arrangements</t>
  </si>
  <si>
    <t>Past simple x Present Perfect</t>
  </si>
  <si>
    <t>Conversation-Friends</t>
  </si>
  <si>
    <t>Talking-everyday life-1</t>
  </si>
  <si>
    <t>Talking-everyday life-2</t>
  </si>
  <si>
    <t>Talking-bad matress</t>
  </si>
  <si>
    <t>Talking-landslides, altitude in La Paz</t>
  </si>
  <si>
    <t>will-predictions</t>
  </si>
  <si>
    <t>future premises, decisions, offers</t>
  </si>
  <si>
    <t>I and you-beginner</t>
  </si>
  <si>
    <t>to be (affirmative)-elementary</t>
  </si>
  <si>
    <t>to be (questions)-elementary</t>
  </si>
  <si>
    <t>Conversation-Health</t>
  </si>
  <si>
    <t>Possesive pronouns</t>
  </si>
  <si>
    <t>Singular, plural nouns</t>
  </si>
  <si>
    <t>gerunds</t>
  </si>
  <si>
    <t>should</t>
  </si>
  <si>
    <t>Imperatives, suggestions</t>
  </si>
  <si>
    <t>Revision</t>
  </si>
  <si>
    <t>Second Conditional</t>
  </si>
  <si>
    <t>Present simple (+) (-)</t>
  </si>
  <si>
    <t>Present simple (?)</t>
  </si>
  <si>
    <t>Present Perfect-since, for</t>
  </si>
  <si>
    <t>Present Perfect-Past simple 2</t>
  </si>
  <si>
    <t>Conversation - food  I (question 9)</t>
  </si>
  <si>
    <t>Conversation - food  II</t>
  </si>
  <si>
    <t>Phrasal verbs</t>
  </si>
  <si>
    <t>Talking (student had a bad connection)</t>
  </si>
  <si>
    <t>Giving directions (LH)</t>
  </si>
  <si>
    <t>Conversation - Holiday (question 10)</t>
  </si>
  <si>
    <t>Busy lives-reading</t>
  </si>
  <si>
    <t>Conversation - Holiday II</t>
  </si>
  <si>
    <t>The passive</t>
  </si>
  <si>
    <t>Numbers (dates, fractions, etc.)</t>
  </si>
  <si>
    <t>Prepositions (grammar)</t>
  </si>
  <si>
    <t>Adverbs of frequency (grammar)</t>
  </si>
  <si>
    <t>Used to, use to</t>
  </si>
  <si>
    <t>might</t>
  </si>
  <si>
    <t>Can, can't (grammar)</t>
  </si>
  <si>
    <t>Present continuous</t>
  </si>
  <si>
    <t>Present continuous, Past Simple</t>
  </si>
  <si>
    <t>so, neither</t>
  </si>
  <si>
    <t>Clothes (Practical English)</t>
  </si>
  <si>
    <t>Subject Pronouns</t>
  </si>
  <si>
    <t>Reading (talking)</t>
  </si>
  <si>
    <t>Ordinal numbers</t>
  </si>
  <si>
    <t>Reading II (talking)</t>
  </si>
  <si>
    <t>verb + ing</t>
  </si>
  <si>
    <t>Reported Speech</t>
  </si>
  <si>
    <t>Subject x object questions</t>
  </si>
  <si>
    <t>Talking - free conversation</t>
  </si>
  <si>
    <t>Present simple x Present Continuous</t>
  </si>
  <si>
    <t>Talking - Christmas</t>
  </si>
  <si>
    <t>Talking - Christmas words</t>
  </si>
  <si>
    <t>was, were (grammar)</t>
  </si>
  <si>
    <t>Future tenses</t>
  </si>
  <si>
    <t>Talking-hometown</t>
  </si>
  <si>
    <t>Amanda</t>
  </si>
  <si>
    <t>comission [%]</t>
  </si>
  <si>
    <t>profit bruto [USD]</t>
  </si>
  <si>
    <t>profit netto [USD]</t>
  </si>
  <si>
    <t>Karen</t>
  </si>
  <si>
    <t>Trial-classic (questions)</t>
  </si>
  <si>
    <t>Profese</t>
  </si>
  <si>
    <t>Genitiv z/ze</t>
  </si>
  <si>
    <t>Vokativ</t>
  </si>
  <si>
    <t>vedle+genitiv</t>
  </si>
  <si>
    <t>Instrumental</t>
  </si>
  <si>
    <t>Í-slovesa</t>
  </si>
  <si>
    <t>Nominativ</t>
  </si>
  <si>
    <t>Subjekt_Objekt</t>
  </si>
  <si>
    <t>E conjugace, nepravidelná slovesa</t>
  </si>
  <si>
    <t>Jmenuju se</t>
  </si>
  <si>
    <t>můj, tvůj</t>
  </si>
  <si>
    <t>Přídavná jména+komiks</t>
  </si>
  <si>
    <t>slovesa -OVAT</t>
  </si>
  <si>
    <t>Akuzativ-animatum</t>
  </si>
  <si>
    <t>Hodiny měsíce</t>
  </si>
  <si>
    <t>prepozice-do_na</t>
  </si>
  <si>
    <t>mít rád</t>
  </si>
  <si>
    <t>minulost - on, ona, ono</t>
  </si>
  <si>
    <t>minulost - druhá pozice</t>
  </si>
  <si>
    <t>znát, vědět, umět</t>
  </si>
  <si>
    <t>předložky-na, v, u</t>
  </si>
  <si>
    <t>Lokál+ukradené diamanty</t>
  </si>
  <si>
    <t>Lokál+masculinum inanimatum</t>
  </si>
  <si>
    <t>Test+opakování</t>
  </si>
  <si>
    <t>budoucí čas</t>
  </si>
  <si>
    <t>predlozky</t>
  </si>
  <si>
    <t>Kde,Kam</t>
  </si>
  <si>
    <t>Byt, dům</t>
  </si>
  <si>
    <t>Nom, akuz-plural</t>
  </si>
  <si>
    <t>krátká x dlouhá slovesa</t>
  </si>
  <si>
    <t>slovesa - při x od</t>
  </si>
  <si>
    <t>osobní zájmena - dativ x akuzativ</t>
  </si>
  <si>
    <t>nemoci a léky</t>
  </si>
  <si>
    <t>Dativ</t>
  </si>
  <si>
    <t>Spoken Czech</t>
  </si>
  <si>
    <t>V hotelu-spelling</t>
  </si>
  <si>
    <t>Sluzby</t>
  </si>
  <si>
    <t>Zamestnani</t>
  </si>
  <si>
    <t>Time expresions</t>
  </si>
  <si>
    <t>Mike</t>
  </si>
  <si>
    <t>Susan</t>
  </si>
  <si>
    <t>Talking-curse x course, New Zealand x Costa Rica</t>
  </si>
  <si>
    <t>Trial</t>
  </si>
  <si>
    <t>Dovolená</t>
  </si>
  <si>
    <t>Válka</t>
  </si>
  <si>
    <t>Peníze</t>
  </si>
  <si>
    <t>Internet</t>
  </si>
  <si>
    <t>Škola-1</t>
  </si>
  <si>
    <t>Hudba</t>
  </si>
  <si>
    <t>Improvizace-Koníčky-1</t>
  </si>
  <si>
    <t>Koníčky-2</t>
  </si>
  <si>
    <t>Family-1 (left off 9)</t>
  </si>
  <si>
    <t>Family-2 (finished)</t>
  </si>
  <si>
    <t>jídlo-1.2</t>
  </si>
  <si>
    <t>jídlo-2.2</t>
  </si>
  <si>
    <t>Přátelé-1.2</t>
  </si>
  <si>
    <t>Móda</t>
  </si>
  <si>
    <t>Otázky-I</t>
  </si>
  <si>
    <t>Otázky-II</t>
  </si>
  <si>
    <t>Otázky-III</t>
  </si>
  <si>
    <t>Question IV first 10 - (45min]</t>
  </si>
  <si>
    <t>Question IV-left off-Jak často (1) ... (45min)</t>
  </si>
  <si>
    <t>Question V-left off-Máš tendenci (3) ... (45min)</t>
  </si>
  <si>
    <t>Question V-left off-8 (45min)</t>
  </si>
  <si>
    <t>Question V-left of 4-3rd (45min)</t>
  </si>
  <si>
    <t xml:space="preserve">Question VI-left </t>
  </si>
  <si>
    <t>Question VI-</t>
  </si>
  <si>
    <t>Question VI-left off 7 (soutěžil)</t>
  </si>
  <si>
    <t>Richard</t>
  </si>
  <si>
    <t>škola</t>
  </si>
  <si>
    <t>hudba</t>
  </si>
  <si>
    <t>Koníčky</t>
  </si>
  <si>
    <t>Rodina</t>
  </si>
  <si>
    <t>Jídlo</t>
  </si>
  <si>
    <t>Zdraví</t>
  </si>
  <si>
    <t>Přátelé</t>
  </si>
  <si>
    <t>Canceled-paid</t>
  </si>
  <si>
    <t>Questions-I</t>
  </si>
  <si>
    <t>Questions-II</t>
  </si>
  <si>
    <t>Questions-III</t>
  </si>
  <si>
    <t>Questions-IV</t>
  </si>
  <si>
    <t>Questions-V</t>
  </si>
  <si>
    <t>Questions-VI-45min-start-1-5</t>
  </si>
  <si>
    <t>Questions-VI-45min-start-2-1</t>
  </si>
  <si>
    <t>Luke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</si>
</sst>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CZK]\ #,##0.00"/>
    <numFmt numFmtId="165" formatCode="[$EUR]\ #,##0.00"/>
    <numFmt numFmtId="166" formatCode="[$USD]\ #,##0.00"/>
    <numFmt numFmtId="167" formatCode="[$USD]\ #,##0"/>
  </numFmts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8" fillId="0" borderId="0"/>
  </cellStyleXfs>
  <cellXfs count="41">
    <xf numFmtId="0" fontId="0" fillId="0" borderId="0" xfId="0"/>
    <xf numFmtId="0" fontId="15" fillId="0" borderId="1" xfId="0" applyFont="1" applyBorder="1" applyAlignment="1">
      <alignment wrapText="1"/>
    </xf>
    <xf numFmtId="1" fontId="16" fillId="0" borderId="0" xfId="0" applyNumberFormat="1" applyFont="1" applyAlignment="1">
      <alignment horizontal="center"/>
    </xf>
    <xf numFmtId="0" fontId="15" fillId="0" borderId="2" xfId="0" applyFont="1" applyBorder="1" applyAlignment="1">
      <alignment horizontal="left" wrapText="1"/>
    </xf>
    <xf numFmtId="0" fontId="15" fillId="0" borderId="1" xfId="0" applyFont="1" applyBorder="1"/>
    <xf numFmtId="14" fontId="0" fillId="0" borderId="1" xfId="0" applyNumberFormat="1" applyBorder="1"/>
    <xf numFmtId="166" fontId="0" fillId="0" borderId="1" xfId="0" applyNumberFormat="1" applyBorder="1"/>
    <xf numFmtId="1" fontId="0" fillId="0" borderId="0" xfId="0" applyNumberFormat="1"/>
    <xf numFmtId="165" fontId="0" fillId="0" borderId="0" xfId="0" applyNumberFormat="1"/>
    <xf numFmtId="0" fontId="15" fillId="0" borderId="1" xfId="0" applyFont="1" applyBorder="1" applyAlignment="1">
      <alignment horizontal="right"/>
    </xf>
    <xf numFmtId="165" fontId="15" fillId="0" borderId="2" xfId="0" applyNumberFormat="1" applyFont="1" applyBorder="1" applyAlignment="1">
      <alignment horizontal="right"/>
    </xf>
    <xf numFmtId="164" fontId="0" fillId="0" borderId="0" xfId="0" applyNumberFormat="1"/>
    <xf numFmtId="0" fontId="17" fillId="0" borderId="0" xfId="0" applyFont="1" applyAlignment="1">
      <alignment horizontal="center" vertical="center"/>
    </xf>
    <xf numFmtId="0" fontId="15" fillId="0" borderId="0" xfId="0" applyFont="1"/>
    <xf numFmtId="14" fontId="0" fillId="0" borderId="0" xfId="0" applyNumberFormat="1"/>
    <xf numFmtId="166" fontId="0" fillId="0" borderId="0" xfId="0" applyNumberFormat="1"/>
    <xf numFmtId="0" fontId="0" fillId="0" borderId="1" xfId="0" applyBorder="1"/>
    <xf numFmtId="1" fontId="14" fillId="0" borderId="0" xfId="0" applyNumberFormat="1" applyFont="1"/>
    <xf numFmtId="165" fontId="15" fillId="0" borderId="0" xfId="0" applyNumberFormat="1" applyFont="1" applyAlignment="1">
      <alignment horizontal="right"/>
    </xf>
    <xf numFmtId="0" fontId="17" fillId="2" borderId="0" xfId="1" applyFont="1" applyFill="1" applyAlignment="1">
      <alignment horizontal="center" vertical="center"/>
    </xf>
    <xf numFmtId="0" fontId="17" fillId="2" borderId="0" xfId="0" applyFont="1" applyFill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/>
    <xf numFmtId="0" fontId="10" fillId="0" borderId="0" xfId="0" applyFont="1"/>
    <xf numFmtId="0" fontId="10" fillId="0" borderId="1" xfId="0" applyFont="1" applyBorder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166" fontId="14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167" fontId="0" fillId="0" borderId="0" xfId="0" applyNumberFormat="1"/>
    <xf numFmtId="16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7" fillId="2" borderId="0" xfId="0" applyFont="1" applyFill="1" applyAlignment="1">
      <alignment horizontal="left" vertical="center"/>
    </xf>
    <xf numFmtId="0" fontId="1" fillId="0" borderId="0" xfId="0" applyFont="1"/>
  </cellXfs>
  <cellStyles count="2"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O68"/>
  <sheetViews>
    <sheetView tabSelected="1" zoomScale="85" zoomScaleNormal="85" workbookViewId="0">
      <pane ySplit="1" topLeftCell="A11" activePane="bottomLeft" state="frozen"/>
      <selection pane="bottomLeft" activeCell="G46" sqref="G46"/>
    </sheetView>
  </sheetViews>
  <sheetFormatPr defaultRowHeight="15" x14ac:dyDescent="0.25"/>
  <cols>
    <col min="1" max="1" width="15.42578125" customWidth="1"/>
    <col min="2" max="2" width="15.140625" bestFit="1" customWidth="1"/>
    <col min="3" max="3" width="47.5703125" customWidth="1"/>
    <col min="4" max="4" width="17.7109375" style="8" bestFit="1" customWidth="1"/>
    <col min="5" max="5" width="18.7109375" bestFit="1" customWidth="1"/>
    <col min="6" max="6" width="24.28515625" bestFit="1" customWidth="1"/>
    <col min="7" max="7" width="16" customWidth="1"/>
    <col min="8" max="8" width="16.5703125" customWidth="1"/>
    <col min="9" max="9" width="16.28515625" bestFit="1" customWidth="1"/>
    <col min="10" max="10" width="36.5703125" bestFit="1" customWidth="1"/>
    <col min="11" max="11" width="14.5703125" bestFit="1" customWidth="1"/>
    <col min="12" max="12" width="14.5703125" style="11" customWidth="1"/>
    <col min="13" max="13" width="20.5703125" bestFit="1" customWidth="1"/>
    <col min="14" max="16" width="16.42578125" customWidth="1"/>
    <col min="17" max="17" width="37.42578125" bestFit="1" customWidth="1"/>
    <col min="18" max="22" width="16.42578125" customWidth="1"/>
    <col min="23" max="23" width="20.85546875" bestFit="1" customWidth="1"/>
    <col min="24" max="24" width="36" bestFit="1" customWidth="1"/>
    <col min="25" max="25" width="17" bestFit="1" customWidth="1"/>
    <col min="26" max="26" width="13.42578125" bestFit="1" customWidth="1"/>
    <col min="27" max="28" width="16.42578125" customWidth="1"/>
    <col min="29" max="29" width="17.140625" bestFit="1" customWidth="1"/>
    <col min="30" max="30" width="20.5703125" bestFit="1" customWidth="1"/>
    <col min="31" max="31" width="44.85546875" bestFit="1" customWidth="1"/>
    <col min="32" max="32" width="17" bestFit="1" customWidth="1"/>
    <col min="33" max="33" width="13.42578125" bestFit="1" customWidth="1"/>
    <col min="34" max="34" width="17" bestFit="1" customWidth="1"/>
    <col min="36" max="36" width="17.140625" bestFit="1" customWidth="1"/>
    <col min="37" max="37" width="31.5703125" bestFit="1" customWidth="1"/>
    <col min="38" max="38" width="28.140625" bestFit="1" customWidth="1"/>
    <col min="39" max="39" width="17" bestFit="1" customWidth="1"/>
    <col min="40" max="40" width="13.42578125" bestFit="1" customWidth="1"/>
    <col min="41" max="41" width="17" bestFit="1" customWidth="1"/>
  </cols>
  <sheetData>
    <row r="1" spans="1:41" ht="28.5" customHeight="1" x14ac:dyDescent="0.25">
      <c r="A1" s="19" t="s">
        <v>5</v>
      </c>
      <c r="B1" s="20" t="s">
        <v>164</v>
      </c>
      <c r="D1" s="34"/>
      <c r="E1" s="35"/>
      <c r="G1" s="17"/>
      <c r="H1" s="19" t="s">
        <v>5</v>
      </c>
      <c r="I1" s="21" t="s">
        <v>163</v>
      </c>
      <c r="J1" s="12"/>
      <c r="K1" s="37"/>
      <c r="L1" s="38"/>
      <c r="N1" s="17"/>
      <c r="O1" s="19" t="s">
        <v>5</v>
      </c>
      <c r="P1" s="21" t="s">
        <v>122</v>
      </c>
      <c r="Q1" s="12"/>
      <c r="R1" s="34"/>
      <c r="S1" s="35"/>
      <c r="U1" s="17"/>
      <c r="V1" s="19" t="s">
        <v>5</v>
      </c>
      <c r="W1" s="21" t="s">
        <v>118</v>
      </c>
      <c r="X1" s="12"/>
      <c r="Y1" s="34"/>
      <c r="Z1" s="35"/>
      <c r="AB1" s="17"/>
      <c r="AC1" s="19" t="s">
        <v>5</v>
      </c>
      <c r="AD1" s="21" t="s">
        <v>192</v>
      </c>
      <c r="AJ1" s="19" t="s">
        <v>5</v>
      </c>
      <c r="AK1" s="39" t="s">
        <v>208</v>
      </c>
    </row>
    <row r="2" spans="1:41" ht="13.5" customHeight="1" x14ac:dyDescent="0.25">
      <c r="A2" s="1" t="s">
        <v>6</v>
      </c>
      <c r="B2" s="4" t="s">
        <v>7</v>
      </c>
      <c r="C2" s="4" t="s">
        <v>8</v>
      </c>
      <c r="D2" s="10" t="s">
        <v>120</v>
      </c>
      <c r="E2" s="9" t="s">
        <v>119</v>
      </c>
      <c r="F2" s="10" t="s">
        <v>121</v>
      </c>
      <c r="G2" s="2"/>
      <c r="H2" s="3" t="s">
        <v>6</v>
      </c>
      <c r="I2" s="4" t="s">
        <v>7</v>
      </c>
      <c r="J2" s="4" t="s">
        <v>8</v>
      </c>
      <c r="K2" s="10" t="s">
        <v>120</v>
      </c>
      <c r="L2" s="9" t="s">
        <v>119</v>
      </c>
      <c r="M2" s="10" t="s">
        <v>121</v>
      </c>
      <c r="N2" s="18"/>
      <c r="O2" s="3" t="s">
        <v>6</v>
      </c>
      <c r="P2" s="4" t="s">
        <v>7</v>
      </c>
      <c r="Q2" s="4" t="s">
        <v>8</v>
      </c>
      <c r="R2" s="10" t="s">
        <v>120</v>
      </c>
      <c r="S2" s="9" t="s">
        <v>119</v>
      </c>
      <c r="T2" s="10" t="s">
        <v>121</v>
      </c>
      <c r="U2" s="18"/>
      <c r="V2" s="3" t="s">
        <v>6</v>
      </c>
      <c r="W2" s="4" t="s">
        <v>7</v>
      </c>
      <c r="X2" s="4" t="s">
        <v>8</v>
      </c>
      <c r="Y2" s="10" t="s">
        <v>120</v>
      </c>
      <c r="Z2" s="9" t="s">
        <v>119</v>
      </c>
      <c r="AA2" s="10" t="s">
        <v>121</v>
      </c>
      <c r="AB2" s="18"/>
      <c r="AC2" s="3" t="s">
        <v>6</v>
      </c>
      <c r="AD2" s="4" t="s">
        <v>7</v>
      </c>
      <c r="AE2" s="4" t="s">
        <v>8</v>
      </c>
      <c r="AF2" s="10" t="s">
        <v>120</v>
      </c>
      <c r="AG2" s="9" t="s">
        <v>119</v>
      </c>
      <c r="AH2" s="10" t="s">
        <v>121</v>
      </c>
      <c r="AJ2" s="3" t="s">
        <v>6</v>
      </c>
      <c r="AK2" s="4" t="s">
        <v>7</v>
      </c>
      <c r="AL2" s="4" t="s">
        <v>8</v>
      </c>
      <c r="AM2" s="10" t="s">
        <v>120</v>
      </c>
      <c r="AN2" s="9" t="s">
        <v>119</v>
      </c>
      <c r="AO2" s="10" t="s">
        <v>121</v>
      </c>
    </row>
    <row r="3" spans="1:41" ht="18" customHeight="1" x14ac:dyDescent="0.25">
      <c r="A3">
        <v>1</v>
      </c>
      <c r="B3" s="14">
        <v>43836</v>
      </c>
      <c r="C3" t="s">
        <v>0</v>
      </c>
      <c r="D3" s="15">
        <v>13.5</v>
      </c>
      <c r="E3">
        <v>0</v>
      </c>
      <c r="F3" s="36">
        <f>(D3-(E3/100)*D3)</f>
        <v>13.5</v>
      </c>
      <c r="H3">
        <v>1</v>
      </c>
      <c r="I3" s="14">
        <v>44589</v>
      </c>
      <c r="J3" t="s">
        <v>123</v>
      </c>
      <c r="K3" s="15">
        <v>11.25</v>
      </c>
      <c r="L3">
        <v>0</v>
      </c>
      <c r="M3" s="36">
        <f>(K3-(L3/100)*K3)</f>
        <v>11.25</v>
      </c>
      <c r="O3">
        <v>1</v>
      </c>
      <c r="P3" s="14">
        <v>44650</v>
      </c>
      <c r="Q3" t="s">
        <v>2</v>
      </c>
      <c r="R3" s="15">
        <v>17</v>
      </c>
      <c r="S3">
        <v>0</v>
      </c>
      <c r="T3" s="36">
        <f>(R3-(S3/100)*R3)</f>
        <v>17</v>
      </c>
      <c r="U3" s="11"/>
      <c r="V3">
        <v>1</v>
      </c>
      <c r="W3" s="14">
        <v>44739</v>
      </c>
      <c r="X3" t="s">
        <v>70</v>
      </c>
      <c r="Y3" s="15">
        <v>20</v>
      </c>
      <c r="Z3">
        <v>0</v>
      </c>
      <c r="AA3" s="36">
        <f>(Y3-(Z3/100)*Y3)</f>
        <v>20</v>
      </c>
      <c r="AB3" s="11"/>
      <c r="AC3">
        <v>1</v>
      </c>
      <c r="AD3" s="14">
        <v>44609</v>
      </c>
      <c r="AE3" t="s">
        <v>166</v>
      </c>
      <c r="AF3" s="15">
        <v>13</v>
      </c>
      <c r="AG3">
        <v>15</v>
      </c>
      <c r="AH3" s="36">
        <f>(AF3-(AG3/100)*AF3)</f>
        <v>11.05</v>
      </c>
      <c r="AJ3">
        <v>1</v>
      </c>
      <c r="AK3" s="14">
        <v>44606</v>
      </c>
      <c r="AL3" t="s">
        <v>166</v>
      </c>
      <c r="AM3" s="15">
        <v>17</v>
      </c>
      <c r="AN3">
        <v>100</v>
      </c>
      <c r="AO3" s="36">
        <f>(AM3-(AN3/100)*AM3)</f>
        <v>0</v>
      </c>
    </row>
    <row r="4" spans="1:41" ht="15.75" customHeight="1" x14ac:dyDescent="0.25">
      <c r="A4">
        <v>2</v>
      </c>
      <c r="B4" s="14">
        <v>43843</v>
      </c>
      <c r="C4" t="s">
        <v>9</v>
      </c>
      <c r="D4" s="15">
        <v>13.5</v>
      </c>
      <c r="E4">
        <v>0</v>
      </c>
      <c r="F4" s="36">
        <f t="shared" ref="F4:F46" si="0">(D4-(E4/100)*D4)</f>
        <v>13.5</v>
      </c>
      <c r="H4">
        <v>2</v>
      </c>
      <c r="I4" s="14">
        <v>44599</v>
      </c>
      <c r="J4" t="s">
        <v>124</v>
      </c>
      <c r="K4" s="15">
        <v>11.25</v>
      </c>
      <c r="L4">
        <v>28</v>
      </c>
      <c r="M4" s="36">
        <f t="shared" ref="M4:M43" si="1">(K4-(L4/100)*K4)</f>
        <v>8.1</v>
      </c>
      <c r="O4">
        <v>2</v>
      </c>
      <c r="P4" s="14">
        <v>44657</v>
      </c>
      <c r="Q4" t="s">
        <v>3</v>
      </c>
      <c r="R4" s="15">
        <v>17</v>
      </c>
      <c r="S4">
        <v>0</v>
      </c>
      <c r="T4" s="36">
        <f t="shared" ref="T4:T34" si="2">(R4-(S4/100)*R4)</f>
        <v>17</v>
      </c>
      <c r="U4" s="11"/>
      <c r="V4">
        <v>2</v>
      </c>
      <c r="W4" s="14">
        <v>44741</v>
      </c>
      <c r="X4" t="s">
        <v>71</v>
      </c>
      <c r="Y4" s="15">
        <v>20</v>
      </c>
      <c r="Z4">
        <v>0</v>
      </c>
      <c r="AA4" s="36">
        <f t="shared" ref="AA4:AA43" si="3">(Y4-(Z4/100)*Y4)</f>
        <v>20</v>
      </c>
      <c r="AB4" s="11"/>
      <c r="AC4">
        <v>2</v>
      </c>
      <c r="AD4" s="14">
        <v>44613</v>
      </c>
      <c r="AE4" t="s">
        <v>167</v>
      </c>
      <c r="AF4" s="15">
        <v>15</v>
      </c>
      <c r="AG4">
        <v>15</v>
      </c>
      <c r="AH4" s="36">
        <f t="shared" ref="AH4:AH29" si="4">(AF4-(AG4/100)*AF4)</f>
        <v>12.75</v>
      </c>
      <c r="AJ4">
        <v>2</v>
      </c>
      <c r="AK4" s="14">
        <v>44613</v>
      </c>
      <c r="AL4" t="s">
        <v>167</v>
      </c>
      <c r="AM4" s="15">
        <v>17</v>
      </c>
      <c r="AN4">
        <v>25</v>
      </c>
      <c r="AO4" s="36">
        <f t="shared" ref="AO4:AO23" si="5">(AM4-(AN4/100)*AM4)</f>
        <v>12.75</v>
      </c>
    </row>
    <row r="5" spans="1:41" x14ac:dyDescent="0.25">
      <c r="A5">
        <v>3</v>
      </c>
      <c r="B5" s="14">
        <v>43847</v>
      </c>
      <c r="C5" t="s">
        <v>10</v>
      </c>
      <c r="D5" s="15">
        <v>13.5</v>
      </c>
      <c r="E5">
        <v>0</v>
      </c>
      <c r="F5" s="36">
        <f t="shared" si="0"/>
        <v>13.5</v>
      </c>
      <c r="H5">
        <v>3</v>
      </c>
      <c r="I5" s="14">
        <v>44602</v>
      </c>
      <c r="J5" t="s">
        <v>125</v>
      </c>
      <c r="K5" s="15">
        <v>11.25</v>
      </c>
      <c r="L5">
        <v>28</v>
      </c>
      <c r="M5" s="36">
        <f t="shared" si="1"/>
        <v>8.1</v>
      </c>
      <c r="O5">
        <v>3</v>
      </c>
      <c r="P5" s="14">
        <v>44664</v>
      </c>
      <c r="Q5" t="s">
        <v>4</v>
      </c>
      <c r="R5" s="15">
        <v>17</v>
      </c>
      <c r="S5">
        <v>0</v>
      </c>
      <c r="T5" s="36">
        <f t="shared" si="2"/>
        <v>17</v>
      </c>
      <c r="U5" s="11"/>
      <c r="V5">
        <v>3</v>
      </c>
      <c r="W5" s="14">
        <v>44746</v>
      </c>
      <c r="X5" t="s">
        <v>72</v>
      </c>
      <c r="Y5" s="15">
        <v>20</v>
      </c>
      <c r="Z5">
        <v>0</v>
      </c>
      <c r="AA5" s="36">
        <f t="shared" si="3"/>
        <v>20</v>
      </c>
      <c r="AB5" s="11"/>
      <c r="AC5">
        <v>3</v>
      </c>
      <c r="AD5" s="14">
        <v>44620</v>
      </c>
      <c r="AE5" t="s">
        <v>168</v>
      </c>
      <c r="AF5" s="15">
        <v>15</v>
      </c>
      <c r="AG5">
        <v>15</v>
      </c>
      <c r="AH5" s="36">
        <f t="shared" si="4"/>
        <v>12.75</v>
      </c>
      <c r="AJ5">
        <v>3</v>
      </c>
      <c r="AK5" s="14">
        <v>44620</v>
      </c>
      <c r="AL5" t="s">
        <v>168</v>
      </c>
      <c r="AM5" s="15">
        <v>17</v>
      </c>
      <c r="AN5">
        <v>25</v>
      </c>
      <c r="AO5" s="36">
        <f t="shared" si="5"/>
        <v>12.75</v>
      </c>
    </row>
    <row r="6" spans="1:41" x14ac:dyDescent="0.25">
      <c r="A6">
        <v>4</v>
      </c>
      <c r="B6" s="14">
        <v>43850</v>
      </c>
      <c r="C6" t="s">
        <v>12</v>
      </c>
      <c r="D6" s="15">
        <v>13.5</v>
      </c>
      <c r="E6">
        <v>0</v>
      </c>
      <c r="F6" s="36">
        <f t="shared" si="0"/>
        <v>13.5</v>
      </c>
      <c r="H6">
        <v>4</v>
      </c>
      <c r="I6" s="14">
        <v>44607</v>
      </c>
      <c r="J6" t="s">
        <v>126</v>
      </c>
      <c r="K6" s="15">
        <v>15</v>
      </c>
      <c r="L6">
        <v>28</v>
      </c>
      <c r="M6" s="36">
        <f t="shared" si="1"/>
        <v>10.8</v>
      </c>
      <c r="O6" s="16">
        <v>4</v>
      </c>
      <c r="P6" s="5">
        <v>44672</v>
      </c>
      <c r="Q6" s="16" t="s">
        <v>60</v>
      </c>
      <c r="R6" s="6">
        <v>17</v>
      </c>
      <c r="S6" s="16">
        <v>0</v>
      </c>
      <c r="T6" s="36">
        <f t="shared" si="2"/>
        <v>17</v>
      </c>
      <c r="U6" s="11"/>
      <c r="V6">
        <v>4</v>
      </c>
      <c r="W6" s="14">
        <v>44748</v>
      </c>
      <c r="X6" t="s">
        <v>74</v>
      </c>
      <c r="Y6" s="15">
        <v>20</v>
      </c>
      <c r="Z6">
        <v>0</v>
      </c>
      <c r="AA6" s="36">
        <f t="shared" si="3"/>
        <v>20</v>
      </c>
      <c r="AB6" s="11"/>
      <c r="AC6">
        <v>4</v>
      </c>
      <c r="AD6" s="14">
        <v>44627</v>
      </c>
      <c r="AE6" t="s">
        <v>169</v>
      </c>
      <c r="AF6" s="15">
        <v>15</v>
      </c>
      <c r="AG6">
        <v>15</v>
      </c>
      <c r="AH6" s="36">
        <f t="shared" si="4"/>
        <v>12.75</v>
      </c>
      <c r="AJ6">
        <v>4</v>
      </c>
      <c r="AK6" s="14">
        <v>44627</v>
      </c>
      <c r="AL6" t="s">
        <v>169</v>
      </c>
      <c r="AM6" s="15">
        <v>17</v>
      </c>
      <c r="AN6">
        <v>25</v>
      </c>
      <c r="AO6" s="36">
        <f t="shared" si="5"/>
        <v>12.75</v>
      </c>
    </row>
    <row r="7" spans="1:41" x14ac:dyDescent="0.25">
      <c r="A7">
        <v>5</v>
      </c>
      <c r="B7" s="14">
        <v>43854</v>
      </c>
      <c r="C7" t="s">
        <v>13</v>
      </c>
      <c r="D7" s="15">
        <v>13.5</v>
      </c>
      <c r="E7">
        <v>0</v>
      </c>
      <c r="F7" s="36">
        <f t="shared" si="0"/>
        <v>13.5</v>
      </c>
      <c r="H7">
        <v>5</v>
      </c>
      <c r="I7" s="14">
        <v>44609</v>
      </c>
      <c r="J7" t="s">
        <v>127</v>
      </c>
      <c r="K7" s="15">
        <v>15</v>
      </c>
      <c r="L7">
        <v>25</v>
      </c>
      <c r="M7" s="36">
        <f t="shared" si="1"/>
        <v>11.25</v>
      </c>
      <c r="O7">
        <v>1</v>
      </c>
      <c r="P7" s="14">
        <v>44678</v>
      </c>
      <c r="Q7" t="s">
        <v>61</v>
      </c>
      <c r="R7" s="15">
        <v>17</v>
      </c>
      <c r="S7">
        <v>0</v>
      </c>
      <c r="T7" s="36">
        <f t="shared" si="2"/>
        <v>17</v>
      </c>
      <c r="U7" s="11"/>
      <c r="V7">
        <v>5</v>
      </c>
      <c r="W7" s="14">
        <v>44755</v>
      </c>
      <c r="X7" t="s">
        <v>75</v>
      </c>
      <c r="Y7" s="15">
        <v>20</v>
      </c>
      <c r="Z7">
        <v>0</v>
      </c>
      <c r="AA7" s="36">
        <f t="shared" si="3"/>
        <v>20</v>
      </c>
      <c r="AB7" s="11"/>
      <c r="AC7">
        <v>5</v>
      </c>
      <c r="AD7" s="14">
        <v>44634</v>
      </c>
      <c r="AE7" t="s">
        <v>170</v>
      </c>
      <c r="AF7" s="15">
        <v>15</v>
      </c>
      <c r="AG7">
        <v>15</v>
      </c>
      <c r="AH7" s="36">
        <f t="shared" si="4"/>
        <v>12.75</v>
      </c>
      <c r="AJ7">
        <v>5</v>
      </c>
      <c r="AK7" s="14">
        <v>44634</v>
      </c>
      <c r="AL7" t="s">
        <v>170</v>
      </c>
      <c r="AM7" s="15">
        <v>17</v>
      </c>
      <c r="AN7">
        <v>25</v>
      </c>
      <c r="AO7" s="36">
        <f t="shared" si="5"/>
        <v>12.75</v>
      </c>
    </row>
    <row r="8" spans="1:41" x14ac:dyDescent="0.25">
      <c r="A8">
        <v>6</v>
      </c>
      <c r="B8" s="14">
        <v>43857</v>
      </c>
      <c r="C8" t="s">
        <v>14</v>
      </c>
      <c r="D8" s="15">
        <v>13.5</v>
      </c>
      <c r="E8">
        <v>0</v>
      </c>
      <c r="F8" s="36">
        <f t="shared" si="0"/>
        <v>13.5</v>
      </c>
      <c r="H8">
        <v>6</v>
      </c>
      <c r="I8" s="14">
        <v>44613</v>
      </c>
      <c r="J8" t="s">
        <v>128</v>
      </c>
      <c r="K8" s="15">
        <v>15</v>
      </c>
      <c r="L8">
        <v>25</v>
      </c>
      <c r="M8" s="36">
        <f t="shared" si="1"/>
        <v>11.25</v>
      </c>
      <c r="O8">
        <v>2</v>
      </c>
      <c r="P8" s="14">
        <v>44692</v>
      </c>
      <c r="Q8" t="s">
        <v>56</v>
      </c>
      <c r="R8" s="15">
        <v>17</v>
      </c>
      <c r="S8">
        <v>0</v>
      </c>
      <c r="T8" s="36">
        <f t="shared" si="2"/>
        <v>17</v>
      </c>
      <c r="U8" s="11"/>
      <c r="V8">
        <v>6</v>
      </c>
      <c r="W8" s="14">
        <v>44757</v>
      </c>
      <c r="X8" t="s">
        <v>15</v>
      </c>
      <c r="Y8" s="15">
        <v>20</v>
      </c>
      <c r="Z8">
        <v>0</v>
      </c>
      <c r="AA8" s="36">
        <f t="shared" si="3"/>
        <v>20</v>
      </c>
      <c r="AB8" s="11"/>
      <c r="AC8">
        <v>6</v>
      </c>
      <c r="AD8" s="14">
        <v>44643</v>
      </c>
      <c r="AE8" t="s">
        <v>171</v>
      </c>
      <c r="AF8" s="15">
        <v>15</v>
      </c>
      <c r="AG8">
        <v>15</v>
      </c>
      <c r="AH8" s="36">
        <f t="shared" si="4"/>
        <v>12.75</v>
      </c>
      <c r="AJ8">
        <v>6</v>
      </c>
      <c r="AK8" s="14">
        <v>44641</v>
      </c>
      <c r="AL8" t="s">
        <v>193</v>
      </c>
      <c r="AM8" s="15">
        <v>17</v>
      </c>
      <c r="AN8">
        <v>25</v>
      </c>
      <c r="AO8" s="36">
        <f t="shared" si="5"/>
        <v>12.75</v>
      </c>
    </row>
    <row r="9" spans="1:41" x14ac:dyDescent="0.25">
      <c r="A9">
        <v>7</v>
      </c>
      <c r="B9" s="14">
        <v>43859</v>
      </c>
      <c r="C9" t="s">
        <v>16</v>
      </c>
      <c r="D9" s="15">
        <v>13.5</v>
      </c>
      <c r="E9">
        <v>0</v>
      </c>
      <c r="F9" s="36">
        <f t="shared" si="0"/>
        <v>13.5</v>
      </c>
      <c r="H9">
        <v>7</v>
      </c>
      <c r="I9" s="14">
        <v>44617</v>
      </c>
      <c r="J9" t="s">
        <v>129</v>
      </c>
      <c r="K9" s="15">
        <v>15</v>
      </c>
      <c r="L9">
        <v>25</v>
      </c>
      <c r="M9" s="36">
        <f t="shared" si="1"/>
        <v>11.25</v>
      </c>
      <c r="O9">
        <v>3</v>
      </c>
      <c r="P9" s="14">
        <v>44699</v>
      </c>
      <c r="Q9" t="s">
        <v>57</v>
      </c>
      <c r="R9" s="15">
        <v>17</v>
      </c>
      <c r="S9">
        <v>0</v>
      </c>
      <c r="T9" s="36">
        <f t="shared" si="2"/>
        <v>17</v>
      </c>
      <c r="U9" s="11"/>
      <c r="V9">
        <v>7</v>
      </c>
      <c r="W9" s="14">
        <v>44763</v>
      </c>
      <c r="X9" t="s">
        <v>78</v>
      </c>
      <c r="Y9" s="15">
        <v>20</v>
      </c>
      <c r="Z9">
        <v>0</v>
      </c>
      <c r="AA9" s="36">
        <f t="shared" si="3"/>
        <v>20</v>
      </c>
      <c r="AB9" s="11"/>
      <c r="AC9">
        <v>7</v>
      </c>
      <c r="AD9" s="14">
        <v>44658</v>
      </c>
      <c r="AE9" t="s">
        <v>172</v>
      </c>
      <c r="AF9" s="15">
        <v>15</v>
      </c>
      <c r="AG9">
        <v>15</v>
      </c>
      <c r="AH9" s="36">
        <f t="shared" si="4"/>
        <v>12.75</v>
      </c>
      <c r="AJ9">
        <v>7</v>
      </c>
      <c r="AK9" s="14">
        <v>44648</v>
      </c>
      <c r="AL9" t="s">
        <v>194</v>
      </c>
      <c r="AM9" s="15">
        <v>17</v>
      </c>
      <c r="AN9">
        <v>25</v>
      </c>
      <c r="AO9" s="36">
        <f t="shared" si="5"/>
        <v>12.75</v>
      </c>
    </row>
    <row r="10" spans="1:41" ht="15.75" customHeight="1" x14ac:dyDescent="0.25">
      <c r="A10">
        <v>8</v>
      </c>
      <c r="B10" s="14">
        <v>43861</v>
      </c>
      <c r="C10" t="s">
        <v>17</v>
      </c>
      <c r="D10" s="15">
        <v>13.5</v>
      </c>
      <c r="E10">
        <v>0</v>
      </c>
      <c r="F10" s="36">
        <f t="shared" si="0"/>
        <v>13.5</v>
      </c>
      <c r="H10">
        <v>8</v>
      </c>
      <c r="I10" s="14">
        <v>44621</v>
      </c>
      <c r="J10" t="s">
        <v>130</v>
      </c>
      <c r="K10" s="15">
        <v>15</v>
      </c>
      <c r="L10">
        <v>25</v>
      </c>
      <c r="M10" s="36">
        <f t="shared" si="1"/>
        <v>11.25</v>
      </c>
      <c r="O10" s="16">
        <v>4</v>
      </c>
      <c r="P10" s="5">
        <v>44707</v>
      </c>
      <c r="Q10" s="16" t="s">
        <v>62</v>
      </c>
      <c r="R10" s="6">
        <v>17</v>
      </c>
      <c r="S10" s="16">
        <v>0</v>
      </c>
      <c r="T10" s="36">
        <f t="shared" si="2"/>
        <v>17</v>
      </c>
      <c r="U10" s="11"/>
      <c r="V10" s="16">
        <v>8</v>
      </c>
      <c r="W10" s="5">
        <v>44769</v>
      </c>
      <c r="X10" s="16" t="s">
        <v>79</v>
      </c>
      <c r="Y10" s="6">
        <v>20</v>
      </c>
      <c r="Z10" s="16">
        <v>0</v>
      </c>
      <c r="AA10" s="36">
        <f t="shared" si="3"/>
        <v>20</v>
      </c>
      <c r="AB10" s="11"/>
      <c r="AC10">
        <v>8</v>
      </c>
      <c r="AD10" s="14">
        <v>44663</v>
      </c>
      <c r="AE10" t="s">
        <v>173</v>
      </c>
      <c r="AF10" s="15">
        <v>15</v>
      </c>
      <c r="AG10">
        <v>15</v>
      </c>
      <c r="AH10" s="36">
        <f t="shared" si="4"/>
        <v>12.75</v>
      </c>
      <c r="AJ10">
        <v>8</v>
      </c>
      <c r="AK10" s="14">
        <v>44662</v>
      </c>
      <c r="AL10" t="s">
        <v>195</v>
      </c>
      <c r="AM10" s="15">
        <v>17</v>
      </c>
      <c r="AN10">
        <v>25</v>
      </c>
      <c r="AO10" s="36">
        <f t="shared" si="5"/>
        <v>12.75</v>
      </c>
    </row>
    <row r="11" spans="1:41" ht="15.75" customHeight="1" x14ac:dyDescent="0.25">
      <c r="A11">
        <v>9</v>
      </c>
      <c r="B11" s="14">
        <v>43865</v>
      </c>
      <c r="C11" t="s">
        <v>18</v>
      </c>
      <c r="D11" s="15">
        <v>13.5</v>
      </c>
      <c r="E11">
        <v>0</v>
      </c>
      <c r="F11" s="36">
        <f t="shared" si="0"/>
        <v>13.5</v>
      </c>
      <c r="H11">
        <v>9</v>
      </c>
      <c r="I11" s="14">
        <v>44631</v>
      </c>
      <c r="J11" t="s">
        <v>131</v>
      </c>
      <c r="K11" s="15">
        <v>15</v>
      </c>
      <c r="L11">
        <v>25</v>
      </c>
      <c r="M11" s="36">
        <f t="shared" si="1"/>
        <v>11.25</v>
      </c>
      <c r="O11">
        <v>1</v>
      </c>
      <c r="P11" s="14">
        <v>44714</v>
      </c>
      <c r="Q11" t="s">
        <v>40</v>
      </c>
      <c r="R11" s="15">
        <v>17</v>
      </c>
      <c r="S11">
        <v>0</v>
      </c>
      <c r="T11" s="36">
        <f t="shared" si="2"/>
        <v>17</v>
      </c>
      <c r="U11" s="11"/>
      <c r="V11">
        <v>1</v>
      </c>
      <c r="W11" s="14">
        <v>44781</v>
      </c>
      <c r="X11" t="s">
        <v>81</v>
      </c>
      <c r="Y11" s="15">
        <v>20.399999999999999</v>
      </c>
      <c r="Z11">
        <v>0</v>
      </c>
      <c r="AA11" s="36">
        <f t="shared" si="3"/>
        <v>20.399999999999999</v>
      </c>
      <c r="AB11" s="11"/>
      <c r="AC11">
        <v>9</v>
      </c>
      <c r="AD11" s="14">
        <v>44669</v>
      </c>
      <c r="AE11" t="s">
        <v>174</v>
      </c>
      <c r="AF11" s="15">
        <v>15</v>
      </c>
      <c r="AG11">
        <v>15</v>
      </c>
      <c r="AH11" s="36">
        <f t="shared" si="4"/>
        <v>12.75</v>
      </c>
      <c r="AJ11">
        <v>9</v>
      </c>
      <c r="AK11" s="14">
        <v>44676</v>
      </c>
      <c r="AL11" t="s">
        <v>196</v>
      </c>
      <c r="AM11" s="15">
        <v>17</v>
      </c>
      <c r="AN11">
        <v>25</v>
      </c>
      <c r="AO11" s="36">
        <f t="shared" si="5"/>
        <v>12.75</v>
      </c>
    </row>
    <row r="12" spans="1:41" ht="15.75" customHeight="1" x14ac:dyDescent="0.25">
      <c r="A12" s="16">
        <v>10</v>
      </c>
      <c r="B12" s="5">
        <v>43871</v>
      </c>
      <c r="C12" s="16" t="s">
        <v>19</v>
      </c>
      <c r="D12" s="6">
        <v>13.5</v>
      </c>
      <c r="E12">
        <v>0</v>
      </c>
      <c r="F12" s="36">
        <f t="shared" si="0"/>
        <v>13.5</v>
      </c>
      <c r="H12">
        <v>10</v>
      </c>
      <c r="I12" s="14">
        <v>44637</v>
      </c>
      <c r="J12" t="s">
        <v>132</v>
      </c>
      <c r="K12" s="15">
        <v>15</v>
      </c>
      <c r="L12">
        <v>25</v>
      </c>
      <c r="M12" s="36">
        <f t="shared" si="1"/>
        <v>11.25</v>
      </c>
      <c r="O12">
        <v>2</v>
      </c>
      <c r="P12" s="14">
        <v>44720</v>
      </c>
      <c r="Q12" t="s">
        <v>42</v>
      </c>
      <c r="R12" s="15">
        <v>17</v>
      </c>
      <c r="S12">
        <v>0</v>
      </c>
      <c r="T12" s="36">
        <f t="shared" si="2"/>
        <v>17</v>
      </c>
      <c r="U12" s="11"/>
      <c r="V12">
        <v>2</v>
      </c>
      <c r="W12" s="14">
        <v>44783</v>
      </c>
      <c r="X12" t="s">
        <v>82</v>
      </c>
      <c r="Y12" s="15">
        <v>20.399999999999999</v>
      </c>
      <c r="Z12">
        <v>0</v>
      </c>
      <c r="AA12" s="36">
        <f t="shared" si="3"/>
        <v>20.399999999999999</v>
      </c>
      <c r="AB12" s="11"/>
      <c r="AC12">
        <v>10</v>
      </c>
      <c r="AD12" s="14">
        <v>44678</v>
      </c>
      <c r="AE12" t="s">
        <v>175</v>
      </c>
      <c r="AF12" s="15">
        <v>15</v>
      </c>
      <c r="AG12">
        <v>15</v>
      </c>
      <c r="AH12" s="36">
        <f t="shared" si="4"/>
        <v>12.75</v>
      </c>
      <c r="AJ12">
        <v>10</v>
      </c>
      <c r="AK12" s="14">
        <v>44690</v>
      </c>
      <c r="AL12" t="s">
        <v>197</v>
      </c>
      <c r="AM12" s="15">
        <v>17</v>
      </c>
      <c r="AN12">
        <v>25</v>
      </c>
      <c r="AO12" s="36">
        <f t="shared" si="5"/>
        <v>12.75</v>
      </c>
    </row>
    <row r="13" spans="1:41" ht="15.75" customHeight="1" x14ac:dyDescent="0.25">
      <c r="A13">
        <v>1</v>
      </c>
      <c r="B13" s="14">
        <v>43875</v>
      </c>
      <c r="C13" t="s">
        <v>21</v>
      </c>
      <c r="D13" s="15">
        <v>13.5</v>
      </c>
      <c r="E13">
        <v>0</v>
      </c>
      <c r="F13" s="36">
        <f t="shared" si="0"/>
        <v>13.5</v>
      </c>
      <c r="H13">
        <v>11</v>
      </c>
      <c r="I13" s="14">
        <v>44645</v>
      </c>
      <c r="J13" t="s">
        <v>133</v>
      </c>
      <c r="K13" s="15">
        <v>15</v>
      </c>
      <c r="L13">
        <v>25</v>
      </c>
      <c r="M13" s="36">
        <f t="shared" si="1"/>
        <v>11.25</v>
      </c>
      <c r="O13">
        <v>3</v>
      </c>
      <c r="P13" s="14">
        <v>44728</v>
      </c>
      <c r="Q13" t="s">
        <v>44</v>
      </c>
      <c r="R13" s="15">
        <v>17</v>
      </c>
      <c r="S13">
        <v>0</v>
      </c>
      <c r="T13" s="36">
        <f t="shared" si="2"/>
        <v>17</v>
      </c>
      <c r="U13" s="11"/>
      <c r="V13">
        <v>3</v>
      </c>
      <c r="W13" s="14">
        <v>44788</v>
      </c>
      <c r="X13" t="s">
        <v>88</v>
      </c>
      <c r="Y13" s="15">
        <v>20.399999999999999</v>
      </c>
      <c r="Z13">
        <v>0</v>
      </c>
      <c r="AA13" s="36">
        <f t="shared" si="3"/>
        <v>20.399999999999999</v>
      </c>
      <c r="AB13" s="11"/>
      <c r="AC13" s="16">
        <v>11</v>
      </c>
      <c r="AD13" s="5">
        <v>44705</v>
      </c>
      <c r="AE13" s="16" t="s">
        <v>176</v>
      </c>
      <c r="AF13" s="6">
        <v>15</v>
      </c>
      <c r="AG13" s="16">
        <v>15</v>
      </c>
      <c r="AH13" s="36">
        <f t="shared" si="4"/>
        <v>12.75</v>
      </c>
      <c r="AJ13">
        <v>11</v>
      </c>
      <c r="AK13" s="14">
        <v>44697</v>
      </c>
      <c r="AL13" t="s">
        <v>198</v>
      </c>
      <c r="AM13" s="15">
        <v>17</v>
      </c>
      <c r="AN13">
        <v>25</v>
      </c>
      <c r="AO13" s="36">
        <f t="shared" si="5"/>
        <v>12.75</v>
      </c>
    </row>
    <row r="14" spans="1:41" ht="15.75" customHeight="1" x14ac:dyDescent="0.25">
      <c r="A14">
        <v>2</v>
      </c>
      <c r="B14" s="14">
        <v>43878</v>
      </c>
      <c r="C14" t="s">
        <v>22</v>
      </c>
      <c r="D14" s="15">
        <v>13.5</v>
      </c>
      <c r="E14">
        <v>0</v>
      </c>
      <c r="F14" s="36">
        <f t="shared" si="0"/>
        <v>13.5</v>
      </c>
      <c r="G14" s="7"/>
      <c r="H14">
        <v>12</v>
      </c>
      <c r="I14" s="14">
        <v>44652</v>
      </c>
      <c r="J14" t="s">
        <v>134</v>
      </c>
      <c r="K14" s="15">
        <v>15</v>
      </c>
      <c r="L14">
        <v>25</v>
      </c>
      <c r="M14" s="36">
        <f t="shared" si="1"/>
        <v>11.25</v>
      </c>
      <c r="O14" s="16">
        <v>4</v>
      </c>
      <c r="P14" s="5">
        <v>44736</v>
      </c>
      <c r="Q14" s="16" t="s">
        <v>68</v>
      </c>
      <c r="R14" s="6">
        <v>17</v>
      </c>
      <c r="S14" s="16">
        <v>0</v>
      </c>
      <c r="T14" s="36">
        <f t="shared" si="2"/>
        <v>17</v>
      </c>
      <c r="U14" s="11"/>
      <c r="V14">
        <v>4</v>
      </c>
      <c r="W14" s="14">
        <v>44789</v>
      </c>
      <c r="X14" t="s">
        <v>89</v>
      </c>
      <c r="Y14" s="15">
        <v>20.399999999999999</v>
      </c>
      <c r="Z14">
        <v>0</v>
      </c>
      <c r="AA14" s="36">
        <f t="shared" si="3"/>
        <v>20.399999999999999</v>
      </c>
      <c r="AB14" s="11"/>
      <c r="AC14">
        <v>1</v>
      </c>
      <c r="AD14" s="14">
        <v>44715</v>
      </c>
      <c r="AE14" t="s">
        <v>177</v>
      </c>
      <c r="AF14" s="15">
        <v>15</v>
      </c>
      <c r="AG14">
        <v>0</v>
      </c>
      <c r="AH14" s="36">
        <f t="shared" si="4"/>
        <v>15</v>
      </c>
      <c r="AJ14">
        <v>12</v>
      </c>
      <c r="AK14" s="14">
        <v>44704</v>
      </c>
      <c r="AL14" t="s">
        <v>199</v>
      </c>
      <c r="AM14" s="15">
        <v>17</v>
      </c>
      <c r="AN14">
        <v>25</v>
      </c>
      <c r="AO14" s="36">
        <f t="shared" si="5"/>
        <v>12.75</v>
      </c>
    </row>
    <row r="15" spans="1:41" ht="15.75" customHeight="1" x14ac:dyDescent="0.25">
      <c r="A15">
        <v>3</v>
      </c>
      <c r="B15" s="14">
        <v>43882</v>
      </c>
      <c r="C15" t="s">
        <v>23</v>
      </c>
      <c r="D15" s="15">
        <v>13.5</v>
      </c>
      <c r="E15">
        <v>0</v>
      </c>
      <c r="F15" s="36">
        <f t="shared" si="0"/>
        <v>13.5</v>
      </c>
      <c r="H15">
        <v>13</v>
      </c>
      <c r="I15" s="14">
        <v>44659</v>
      </c>
      <c r="J15" t="s">
        <v>135</v>
      </c>
      <c r="K15" s="15">
        <v>15</v>
      </c>
      <c r="L15">
        <v>25</v>
      </c>
      <c r="M15" s="36">
        <f t="shared" si="1"/>
        <v>11.25</v>
      </c>
      <c r="O15">
        <v>1</v>
      </c>
      <c r="P15" s="14">
        <v>44741</v>
      </c>
      <c r="Q15" t="s">
        <v>69</v>
      </c>
      <c r="R15" s="15">
        <v>17</v>
      </c>
      <c r="S15">
        <v>0</v>
      </c>
      <c r="T15" s="36">
        <f t="shared" si="2"/>
        <v>17</v>
      </c>
      <c r="V15">
        <v>5</v>
      </c>
      <c r="W15" s="14">
        <v>44791</v>
      </c>
      <c r="X15" t="s">
        <v>48</v>
      </c>
      <c r="Y15" s="15">
        <v>20.399999999999999</v>
      </c>
      <c r="Z15">
        <v>0</v>
      </c>
      <c r="AA15" s="36">
        <f t="shared" si="3"/>
        <v>20.399999999999999</v>
      </c>
      <c r="AC15">
        <v>2</v>
      </c>
      <c r="AD15" s="14">
        <v>44720</v>
      </c>
      <c r="AE15" t="s">
        <v>178</v>
      </c>
      <c r="AF15" s="15">
        <v>15</v>
      </c>
      <c r="AG15">
        <v>0</v>
      </c>
      <c r="AH15" s="36">
        <f t="shared" si="4"/>
        <v>15</v>
      </c>
      <c r="AJ15">
        <v>13</v>
      </c>
      <c r="AK15" s="14">
        <v>44711</v>
      </c>
      <c r="AL15" t="s">
        <v>180</v>
      </c>
      <c r="AM15" s="15">
        <v>17</v>
      </c>
      <c r="AN15">
        <v>25</v>
      </c>
      <c r="AO15" s="36">
        <f t="shared" si="5"/>
        <v>12.75</v>
      </c>
    </row>
    <row r="16" spans="1:41" ht="15.75" customHeight="1" x14ac:dyDescent="0.25">
      <c r="A16">
        <v>4</v>
      </c>
      <c r="B16" s="14">
        <v>43885</v>
      </c>
      <c r="C16" t="s">
        <v>24</v>
      </c>
      <c r="D16" s="15">
        <v>13.5</v>
      </c>
      <c r="E16">
        <v>0</v>
      </c>
      <c r="F16" s="36">
        <f t="shared" si="0"/>
        <v>13.5</v>
      </c>
      <c r="H16">
        <v>14</v>
      </c>
      <c r="I16" s="14">
        <v>44666</v>
      </c>
      <c r="J16" t="s">
        <v>136</v>
      </c>
      <c r="K16" s="15">
        <v>15</v>
      </c>
      <c r="L16">
        <v>25</v>
      </c>
      <c r="M16" s="36">
        <f t="shared" si="1"/>
        <v>11.25</v>
      </c>
      <c r="O16">
        <v>2</v>
      </c>
      <c r="P16" s="14">
        <v>44748</v>
      </c>
      <c r="Q16" t="s">
        <v>45</v>
      </c>
      <c r="R16" s="15">
        <v>17</v>
      </c>
      <c r="S16">
        <v>0</v>
      </c>
      <c r="T16" s="36">
        <f t="shared" si="2"/>
        <v>17</v>
      </c>
      <c r="V16">
        <v>6</v>
      </c>
      <c r="W16" s="14">
        <v>44802</v>
      </c>
      <c r="X16" t="s">
        <v>85</v>
      </c>
      <c r="Y16" s="15">
        <v>20.399999999999999</v>
      </c>
      <c r="Z16">
        <v>0</v>
      </c>
      <c r="AA16" s="36">
        <f t="shared" si="3"/>
        <v>20.399999999999999</v>
      </c>
      <c r="AC16">
        <v>3</v>
      </c>
      <c r="AD16" s="14">
        <v>44729</v>
      </c>
      <c r="AE16" t="s">
        <v>179</v>
      </c>
      <c r="AF16" s="15">
        <v>15</v>
      </c>
      <c r="AG16">
        <v>0</v>
      </c>
      <c r="AH16" s="36">
        <f t="shared" si="4"/>
        <v>15</v>
      </c>
      <c r="AJ16">
        <v>14</v>
      </c>
      <c r="AK16" s="14">
        <v>44747</v>
      </c>
      <c r="AL16" t="s">
        <v>200</v>
      </c>
      <c r="AM16" s="15">
        <v>17</v>
      </c>
      <c r="AN16">
        <v>22</v>
      </c>
      <c r="AO16" s="36">
        <f t="shared" si="5"/>
        <v>13.26</v>
      </c>
    </row>
    <row r="17" spans="1:41" ht="15.75" customHeight="1" x14ac:dyDescent="0.25">
      <c r="A17">
        <v>5</v>
      </c>
      <c r="B17" s="14">
        <v>43894</v>
      </c>
      <c r="C17" t="s">
        <v>25</v>
      </c>
      <c r="D17" s="15">
        <v>13.5</v>
      </c>
      <c r="E17">
        <v>0</v>
      </c>
      <c r="F17" s="36">
        <f t="shared" si="0"/>
        <v>13.5</v>
      </c>
      <c r="H17">
        <v>15</v>
      </c>
      <c r="I17" s="14">
        <v>44670</v>
      </c>
      <c r="J17" t="s">
        <v>137</v>
      </c>
      <c r="K17" s="15">
        <v>15</v>
      </c>
      <c r="L17">
        <v>25</v>
      </c>
      <c r="M17" s="36">
        <f t="shared" si="1"/>
        <v>11.25</v>
      </c>
      <c r="O17">
        <v>3</v>
      </c>
      <c r="P17" s="14">
        <v>44755</v>
      </c>
      <c r="Q17" t="s">
        <v>76</v>
      </c>
      <c r="R17" s="15">
        <v>17</v>
      </c>
      <c r="S17">
        <v>0</v>
      </c>
      <c r="T17" s="36">
        <f t="shared" si="2"/>
        <v>17</v>
      </c>
      <c r="V17">
        <v>7</v>
      </c>
      <c r="W17" s="14">
        <v>44803</v>
      </c>
      <c r="X17" t="s">
        <v>86</v>
      </c>
      <c r="Y17" s="15">
        <v>20.399999999999999</v>
      </c>
      <c r="Z17">
        <v>0</v>
      </c>
      <c r="AA17" s="36">
        <f t="shared" si="3"/>
        <v>20.399999999999999</v>
      </c>
      <c r="AC17" s="16">
        <v>4</v>
      </c>
      <c r="AD17" s="5">
        <v>44735</v>
      </c>
      <c r="AE17" s="16" t="s">
        <v>179</v>
      </c>
      <c r="AF17" s="6">
        <v>15</v>
      </c>
      <c r="AG17" s="16">
        <v>0</v>
      </c>
      <c r="AH17" s="36">
        <f t="shared" si="4"/>
        <v>15</v>
      </c>
      <c r="AJ17">
        <v>15</v>
      </c>
      <c r="AK17" s="14">
        <v>44754</v>
      </c>
      <c r="AL17" t="s">
        <v>201</v>
      </c>
      <c r="AM17" s="15">
        <v>17</v>
      </c>
      <c r="AN17">
        <v>22</v>
      </c>
      <c r="AO17" s="36">
        <f t="shared" si="5"/>
        <v>13.26</v>
      </c>
    </row>
    <row r="18" spans="1:41" ht="15.75" customHeight="1" x14ac:dyDescent="0.25">
      <c r="A18">
        <v>6</v>
      </c>
      <c r="B18" s="14">
        <v>43899</v>
      </c>
      <c r="C18" t="s">
        <v>26</v>
      </c>
      <c r="D18" s="15">
        <v>13.5</v>
      </c>
      <c r="E18">
        <v>0</v>
      </c>
      <c r="F18" s="36">
        <f t="shared" si="0"/>
        <v>13.5</v>
      </c>
      <c r="H18">
        <v>16</v>
      </c>
      <c r="I18" s="14">
        <v>44673</v>
      </c>
      <c r="J18" t="s">
        <v>138</v>
      </c>
      <c r="K18" s="15">
        <v>15</v>
      </c>
      <c r="L18">
        <v>25</v>
      </c>
      <c r="M18" s="36">
        <f t="shared" si="1"/>
        <v>11.25</v>
      </c>
      <c r="O18" s="16">
        <v>4</v>
      </c>
      <c r="P18" s="5">
        <v>44762</v>
      </c>
      <c r="Q18" s="16" t="s">
        <v>77</v>
      </c>
      <c r="R18" s="6">
        <v>17</v>
      </c>
      <c r="S18" s="16">
        <v>0</v>
      </c>
      <c r="T18" s="36">
        <f t="shared" si="2"/>
        <v>17</v>
      </c>
      <c r="V18">
        <v>8</v>
      </c>
      <c r="W18" s="14">
        <v>44809</v>
      </c>
      <c r="X18" t="s">
        <v>20</v>
      </c>
      <c r="Y18" s="15">
        <v>20.399999999999999</v>
      </c>
      <c r="Z18">
        <v>0</v>
      </c>
      <c r="AA18" s="36">
        <f t="shared" si="3"/>
        <v>20.399999999999999</v>
      </c>
      <c r="AC18">
        <v>1</v>
      </c>
      <c r="AD18" s="14">
        <v>44742</v>
      </c>
      <c r="AE18" t="s">
        <v>180</v>
      </c>
      <c r="AF18" s="15">
        <v>15</v>
      </c>
      <c r="AG18">
        <v>0</v>
      </c>
      <c r="AH18" s="36">
        <f t="shared" si="4"/>
        <v>15</v>
      </c>
      <c r="AJ18">
        <v>16</v>
      </c>
      <c r="AK18" s="14">
        <v>44761</v>
      </c>
      <c r="AL18" t="s">
        <v>202</v>
      </c>
      <c r="AM18" s="15">
        <v>17</v>
      </c>
      <c r="AN18">
        <v>22</v>
      </c>
      <c r="AO18" s="36">
        <f t="shared" si="5"/>
        <v>13.26</v>
      </c>
    </row>
    <row r="19" spans="1:41" ht="15.75" customHeight="1" x14ac:dyDescent="0.25">
      <c r="A19">
        <v>7</v>
      </c>
      <c r="B19" s="14">
        <v>43904</v>
      </c>
      <c r="C19" t="s">
        <v>27</v>
      </c>
      <c r="D19" s="15">
        <v>13.5</v>
      </c>
      <c r="E19">
        <v>0</v>
      </c>
      <c r="F19" s="36">
        <f t="shared" si="0"/>
        <v>13.5</v>
      </c>
      <c r="G19" s="7"/>
      <c r="H19" s="16">
        <v>17</v>
      </c>
      <c r="I19" s="5">
        <v>44678</v>
      </c>
      <c r="J19" s="16" t="s">
        <v>139</v>
      </c>
      <c r="K19" s="6">
        <v>15</v>
      </c>
      <c r="L19" s="16">
        <v>25</v>
      </c>
      <c r="M19" s="36">
        <f t="shared" si="1"/>
        <v>11.25</v>
      </c>
      <c r="O19">
        <v>1</v>
      </c>
      <c r="P19" s="14">
        <v>44769</v>
      </c>
      <c r="Q19" t="s">
        <v>47</v>
      </c>
      <c r="R19" s="15">
        <v>17</v>
      </c>
      <c r="S19">
        <v>0</v>
      </c>
      <c r="T19" s="36">
        <f t="shared" si="2"/>
        <v>17</v>
      </c>
      <c r="V19">
        <v>9</v>
      </c>
      <c r="W19" s="14">
        <v>44812</v>
      </c>
      <c r="X19" t="s">
        <v>90</v>
      </c>
      <c r="Y19" s="15">
        <v>20.399999999999999</v>
      </c>
      <c r="Z19">
        <v>0</v>
      </c>
      <c r="AA19" s="36">
        <f t="shared" si="3"/>
        <v>20.399999999999999</v>
      </c>
      <c r="AC19">
        <v>2</v>
      </c>
      <c r="AD19" s="14">
        <v>44749</v>
      </c>
      <c r="AE19" t="s">
        <v>181</v>
      </c>
      <c r="AF19" s="15">
        <v>15</v>
      </c>
      <c r="AG19">
        <v>0</v>
      </c>
      <c r="AH19" s="36">
        <f t="shared" si="4"/>
        <v>15</v>
      </c>
      <c r="AJ19">
        <v>17</v>
      </c>
      <c r="AK19" s="14">
        <v>44768</v>
      </c>
      <c r="AL19" t="s">
        <v>203</v>
      </c>
      <c r="AM19" s="15">
        <v>17</v>
      </c>
      <c r="AN19">
        <v>22</v>
      </c>
      <c r="AO19" s="36">
        <f t="shared" si="5"/>
        <v>13.26</v>
      </c>
    </row>
    <row r="20" spans="1:41" ht="15.75" customHeight="1" x14ac:dyDescent="0.25">
      <c r="A20">
        <v>8</v>
      </c>
      <c r="B20" s="14">
        <v>43908</v>
      </c>
      <c r="C20" t="s">
        <v>28</v>
      </c>
      <c r="D20" s="15">
        <v>13.5</v>
      </c>
      <c r="E20">
        <v>0</v>
      </c>
      <c r="F20" s="36">
        <f t="shared" si="0"/>
        <v>13.5</v>
      </c>
      <c r="H20">
        <v>1</v>
      </c>
      <c r="I20" s="14">
        <v>44692</v>
      </c>
      <c r="J20" t="s">
        <v>140</v>
      </c>
      <c r="K20" s="15">
        <v>15</v>
      </c>
      <c r="L20">
        <v>0</v>
      </c>
      <c r="M20" s="36">
        <f t="shared" si="1"/>
        <v>15</v>
      </c>
      <c r="O20">
        <v>2</v>
      </c>
      <c r="P20" s="14">
        <v>44776</v>
      </c>
      <c r="Q20" t="s">
        <v>80</v>
      </c>
      <c r="R20" s="15">
        <v>17</v>
      </c>
      <c r="S20">
        <v>0</v>
      </c>
      <c r="T20" s="36">
        <f t="shared" si="2"/>
        <v>17</v>
      </c>
      <c r="V20" s="16">
        <v>10</v>
      </c>
      <c r="W20" s="5">
        <v>44816</v>
      </c>
      <c r="X20" s="16" t="s">
        <v>91</v>
      </c>
      <c r="Y20" s="6">
        <v>20.399999999999999</v>
      </c>
      <c r="Z20" s="16">
        <v>0</v>
      </c>
      <c r="AA20" s="36">
        <f t="shared" si="3"/>
        <v>20.399999999999999</v>
      </c>
      <c r="AC20">
        <v>3</v>
      </c>
      <c r="AD20" s="14">
        <v>44763</v>
      </c>
      <c r="AE20" t="s">
        <v>182</v>
      </c>
      <c r="AF20" s="15">
        <v>15</v>
      </c>
      <c r="AG20">
        <v>0</v>
      </c>
      <c r="AH20" s="36">
        <f t="shared" si="4"/>
        <v>15</v>
      </c>
      <c r="AJ20">
        <v>18</v>
      </c>
      <c r="AK20" s="14">
        <v>44775</v>
      </c>
      <c r="AL20" t="s">
        <v>204</v>
      </c>
      <c r="AM20" s="15">
        <v>17</v>
      </c>
      <c r="AN20">
        <v>22</v>
      </c>
      <c r="AO20" s="36">
        <f t="shared" si="5"/>
        <v>13.26</v>
      </c>
    </row>
    <row r="21" spans="1:41" ht="15.75" customHeight="1" x14ac:dyDescent="0.25">
      <c r="A21">
        <v>9</v>
      </c>
      <c r="B21" s="14">
        <v>43908</v>
      </c>
      <c r="C21" t="s">
        <v>29</v>
      </c>
      <c r="D21" s="15">
        <v>13.5</v>
      </c>
      <c r="E21">
        <v>0</v>
      </c>
      <c r="F21" s="36">
        <f t="shared" si="0"/>
        <v>13.5</v>
      </c>
      <c r="H21">
        <v>2</v>
      </c>
      <c r="I21" s="14">
        <v>44698</v>
      </c>
      <c r="J21" t="s">
        <v>141</v>
      </c>
      <c r="K21" s="15">
        <v>15</v>
      </c>
      <c r="L21">
        <v>0</v>
      </c>
      <c r="M21" s="36">
        <f t="shared" si="1"/>
        <v>15</v>
      </c>
      <c r="O21">
        <v>3</v>
      </c>
      <c r="P21" s="14">
        <v>44785</v>
      </c>
      <c r="Q21" t="s">
        <v>83</v>
      </c>
      <c r="R21" s="15">
        <v>17</v>
      </c>
      <c r="S21">
        <v>0</v>
      </c>
      <c r="T21" s="36">
        <f t="shared" si="2"/>
        <v>17</v>
      </c>
      <c r="V21">
        <v>1</v>
      </c>
      <c r="W21" s="14">
        <v>44819</v>
      </c>
      <c r="X21" s="13" t="s">
        <v>92</v>
      </c>
      <c r="Y21" s="15">
        <v>20.399999999999999</v>
      </c>
      <c r="Z21">
        <v>0</v>
      </c>
      <c r="AA21" s="36">
        <f t="shared" si="3"/>
        <v>20.399999999999999</v>
      </c>
      <c r="AC21" s="16">
        <v>4</v>
      </c>
      <c r="AD21" s="5">
        <v>44771</v>
      </c>
      <c r="AE21" s="16" t="s">
        <v>183</v>
      </c>
      <c r="AF21" s="6">
        <v>15</v>
      </c>
      <c r="AG21" s="16">
        <v>0</v>
      </c>
      <c r="AH21" s="36">
        <f t="shared" si="4"/>
        <v>15</v>
      </c>
      <c r="AJ21">
        <v>19</v>
      </c>
      <c r="AK21" s="14">
        <v>44803</v>
      </c>
      <c r="AL21" t="s">
        <v>205</v>
      </c>
      <c r="AM21" s="15">
        <v>17</v>
      </c>
      <c r="AN21">
        <v>22</v>
      </c>
      <c r="AO21" s="36">
        <f t="shared" si="5"/>
        <v>13.26</v>
      </c>
    </row>
    <row r="22" spans="1:41" ht="15.75" customHeight="1" x14ac:dyDescent="0.25">
      <c r="A22" s="16">
        <v>10</v>
      </c>
      <c r="B22" s="5">
        <v>43915</v>
      </c>
      <c r="C22" s="16" t="s">
        <v>30</v>
      </c>
      <c r="D22" s="6">
        <v>13.5</v>
      </c>
      <c r="E22">
        <v>0</v>
      </c>
      <c r="F22" s="36">
        <f t="shared" si="0"/>
        <v>13.5</v>
      </c>
      <c r="H22">
        <v>3</v>
      </c>
      <c r="I22" s="14">
        <v>44705</v>
      </c>
      <c r="J22" t="s">
        <v>142</v>
      </c>
      <c r="K22" s="15">
        <v>15</v>
      </c>
      <c r="L22">
        <v>0</v>
      </c>
      <c r="M22" s="36">
        <f t="shared" si="1"/>
        <v>15</v>
      </c>
      <c r="O22" s="16">
        <v>4</v>
      </c>
      <c r="P22" s="5">
        <v>44790</v>
      </c>
      <c r="Q22" s="16" t="s">
        <v>84</v>
      </c>
      <c r="R22" s="6">
        <v>17</v>
      </c>
      <c r="S22" s="16">
        <v>0</v>
      </c>
      <c r="T22" s="36">
        <f t="shared" si="2"/>
        <v>17</v>
      </c>
      <c r="V22">
        <v>2</v>
      </c>
      <c r="W22" s="14">
        <v>44823</v>
      </c>
      <c r="X22" t="s">
        <v>94</v>
      </c>
      <c r="Y22" s="15">
        <v>20.399999999999999</v>
      </c>
      <c r="Z22">
        <v>0</v>
      </c>
      <c r="AA22" s="36">
        <f t="shared" si="3"/>
        <v>20.399999999999999</v>
      </c>
      <c r="AC22">
        <v>1</v>
      </c>
      <c r="AD22" s="14">
        <v>44823</v>
      </c>
      <c r="AE22" t="s">
        <v>184</v>
      </c>
      <c r="AF22" s="15">
        <v>15</v>
      </c>
      <c r="AG22">
        <v>0</v>
      </c>
      <c r="AH22" s="36">
        <f t="shared" si="4"/>
        <v>15</v>
      </c>
      <c r="AJ22">
        <v>20</v>
      </c>
      <c r="AK22" s="14">
        <v>44942</v>
      </c>
      <c r="AL22" t="s">
        <v>206</v>
      </c>
      <c r="AM22" s="15">
        <v>18</v>
      </c>
      <c r="AN22">
        <v>22</v>
      </c>
      <c r="AO22" s="36">
        <f t="shared" si="5"/>
        <v>14.04</v>
      </c>
    </row>
    <row r="23" spans="1:41" ht="15.75" customHeight="1" x14ac:dyDescent="0.25">
      <c r="A23">
        <v>1</v>
      </c>
      <c r="B23" s="14">
        <v>43920</v>
      </c>
      <c r="C23" t="s">
        <v>31</v>
      </c>
      <c r="D23" s="15">
        <v>13.5</v>
      </c>
      <c r="E23">
        <v>0</v>
      </c>
      <c r="F23" s="36">
        <f t="shared" si="0"/>
        <v>13.5</v>
      </c>
      <c r="H23">
        <v>4</v>
      </c>
      <c r="I23" s="14">
        <v>44712</v>
      </c>
      <c r="J23" t="s">
        <v>143</v>
      </c>
      <c r="K23" s="15">
        <v>15</v>
      </c>
      <c r="L23">
        <v>0</v>
      </c>
      <c r="M23" s="36">
        <f t="shared" si="1"/>
        <v>15</v>
      </c>
      <c r="O23">
        <v>1</v>
      </c>
      <c r="P23" s="14">
        <v>44812</v>
      </c>
      <c r="Q23" t="s">
        <v>87</v>
      </c>
      <c r="R23" s="15">
        <v>17</v>
      </c>
      <c r="S23">
        <v>0</v>
      </c>
      <c r="T23" s="36">
        <f t="shared" si="2"/>
        <v>17</v>
      </c>
      <c r="V23">
        <v>3</v>
      </c>
      <c r="W23" s="14">
        <v>44830</v>
      </c>
      <c r="X23" t="s">
        <v>95</v>
      </c>
      <c r="Y23" s="15">
        <v>20.399999999999999</v>
      </c>
      <c r="Z23">
        <v>0</v>
      </c>
      <c r="AA23" s="36">
        <f t="shared" si="3"/>
        <v>20.399999999999999</v>
      </c>
      <c r="AC23">
        <v>2</v>
      </c>
      <c r="AD23" s="14">
        <v>44830</v>
      </c>
      <c r="AE23" t="s">
        <v>185</v>
      </c>
      <c r="AF23" s="15">
        <v>15</v>
      </c>
      <c r="AG23">
        <v>0</v>
      </c>
      <c r="AH23" s="36">
        <f t="shared" si="4"/>
        <v>15</v>
      </c>
      <c r="AJ23">
        <v>21</v>
      </c>
      <c r="AK23" s="14">
        <v>44951</v>
      </c>
      <c r="AL23" t="s">
        <v>207</v>
      </c>
      <c r="AM23" s="15">
        <v>18</v>
      </c>
      <c r="AN23">
        <v>22</v>
      </c>
      <c r="AO23" s="36">
        <f t="shared" si="5"/>
        <v>14.04</v>
      </c>
    </row>
    <row r="24" spans="1:41" ht="15.75" customHeight="1" x14ac:dyDescent="0.25">
      <c r="A24">
        <v>2</v>
      </c>
      <c r="B24" s="14">
        <v>43926</v>
      </c>
      <c r="C24" t="s">
        <v>33</v>
      </c>
      <c r="D24" s="15">
        <v>13.5</v>
      </c>
      <c r="E24">
        <v>0</v>
      </c>
      <c r="F24" s="36">
        <f t="shared" si="0"/>
        <v>13.5</v>
      </c>
      <c r="H24">
        <v>5</v>
      </c>
      <c r="I24" s="14">
        <v>44725</v>
      </c>
      <c r="J24" t="s">
        <v>144</v>
      </c>
      <c r="K24" s="15">
        <v>15</v>
      </c>
      <c r="L24">
        <v>0</v>
      </c>
      <c r="M24" s="36">
        <f t="shared" si="1"/>
        <v>15</v>
      </c>
      <c r="O24">
        <v>2</v>
      </c>
      <c r="P24" s="14">
        <v>44820</v>
      </c>
      <c r="Q24" t="s">
        <v>93</v>
      </c>
      <c r="R24" s="15">
        <v>17</v>
      </c>
      <c r="S24">
        <v>0</v>
      </c>
      <c r="T24" s="36">
        <f t="shared" si="2"/>
        <v>17</v>
      </c>
      <c r="V24">
        <v>4</v>
      </c>
      <c r="W24" s="14">
        <v>44833</v>
      </c>
      <c r="X24" s="13" t="s">
        <v>49</v>
      </c>
      <c r="Y24" s="15">
        <v>20.399999999999999</v>
      </c>
      <c r="Z24">
        <v>0</v>
      </c>
      <c r="AA24" s="36">
        <f t="shared" si="3"/>
        <v>20.399999999999999</v>
      </c>
      <c r="AC24">
        <v>3</v>
      </c>
      <c r="AD24" s="14">
        <v>44837</v>
      </c>
      <c r="AE24" t="s">
        <v>186</v>
      </c>
      <c r="AF24" s="15">
        <v>15</v>
      </c>
      <c r="AG24">
        <v>0</v>
      </c>
      <c r="AH24" s="36">
        <f t="shared" si="4"/>
        <v>15</v>
      </c>
    </row>
    <row r="25" spans="1:41" x14ac:dyDescent="0.25">
      <c r="A25">
        <v>3</v>
      </c>
      <c r="B25" s="14">
        <v>43932</v>
      </c>
      <c r="C25" t="s">
        <v>34</v>
      </c>
      <c r="D25" s="15">
        <v>15</v>
      </c>
      <c r="E25">
        <v>0</v>
      </c>
      <c r="F25" s="36">
        <f t="shared" si="0"/>
        <v>15</v>
      </c>
      <c r="G25" s="7"/>
      <c r="H25">
        <v>6</v>
      </c>
      <c r="I25" s="14">
        <v>44732</v>
      </c>
      <c r="J25" t="s">
        <v>145</v>
      </c>
      <c r="K25" s="15">
        <v>15</v>
      </c>
      <c r="L25">
        <v>0</v>
      </c>
      <c r="M25" s="36">
        <f t="shared" si="1"/>
        <v>15</v>
      </c>
      <c r="O25">
        <v>3</v>
      </c>
      <c r="P25" s="14">
        <v>44827</v>
      </c>
      <c r="Q25" t="s">
        <v>0</v>
      </c>
      <c r="R25" s="15">
        <v>17</v>
      </c>
      <c r="S25">
        <v>0</v>
      </c>
      <c r="T25" s="36">
        <f t="shared" si="2"/>
        <v>17</v>
      </c>
      <c r="V25">
        <v>5</v>
      </c>
      <c r="W25" s="14">
        <v>44837</v>
      </c>
      <c r="X25" t="s">
        <v>96</v>
      </c>
      <c r="Y25" s="15">
        <v>20.399999999999999</v>
      </c>
      <c r="Z25">
        <v>0</v>
      </c>
      <c r="AA25" s="36">
        <f t="shared" si="3"/>
        <v>20.399999999999999</v>
      </c>
      <c r="AC25" s="16">
        <v>4</v>
      </c>
      <c r="AD25" s="5">
        <v>44845</v>
      </c>
      <c r="AE25" s="16" t="s">
        <v>187</v>
      </c>
      <c r="AF25" s="6">
        <v>15</v>
      </c>
      <c r="AG25" s="16">
        <v>0</v>
      </c>
      <c r="AH25" s="36">
        <f t="shared" si="4"/>
        <v>15</v>
      </c>
    </row>
    <row r="26" spans="1:41" x14ac:dyDescent="0.25">
      <c r="A26">
        <v>4</v>
      </c>
      <c r="B26" s="14">
        <v>43934</v>
      </c>
      <c r="C26" t="s">
        <v>35</v>
      </c>
      <c r="D26" s="15">
        <v>15</v>
      </c>
      <c r="E26">
        <v>0</v>
      </c>
      <c r="F26" s="36">
        <f t="shared" si="0"/>
        <v>15</v>
      </c>
      <c r="H26">
        <v>7</v>
      </c>
      <c r="I26" s="14">
        <v>44739</v>
      </c>
      <c r="J26" t="s">
        <v>146</v>
      </c>
      <c r="K26" s="15">
        <v>15</v>
      </c>
      <c r="L26">
        <v>0</v>
      </c>
      <c r="M26" s="36">
        <f t="shared" si="1"/>
        <v>15</v>
      </c>
      <c r="O26" s="16">
        <v>4</v>
      </c>
      <c r="P26" s="5">
        <v>44841</v>
      </c>
      <c r="Q26" s="16" t="s">
        <v>97</v>
      </c>
      <c r="R26" s="6">
        <v>17</v>
      </c>
      <c r="S26" s="16">
        <v>0</v>
      </c>
      <c r="T26" s="36">
        <f t="shared" si="2"/>
        <v>17</v>
      </c>
      <c r="V26">
        <v>6</v>
      </c>
      <c r="W26" s="14">
        <v>44840</v>
      </c>
      <c r="X26" s="13" t="s">
        <v>63</v>
      </c>
      <c r="Y26" s="15">
        <v>20.399999999999999</v>
      </c>
      <c r="Z26">
        <v>0</v>
      </c>
      <c r="AA26" s="36">
        <f t="shared" si="3"/>
        <v>20.399999999999999</v>
      </c>
      <c r="AC26">
        <v>1</v>
      </c>
      <c r="AD26" s="14">
        <v>44851</v>
      </c>
      <c r="AE26" t="s">
        <v>188</v>
      </c>
      <c r="AF26" s="15">
        <v>15</v>
      </c>
      <c r="AG26">
        <v>0</v>
      </c>
      <c r="AH26" s="36">
        <f t="shared" si="4"/>
        <v>15</v>
      </c>
    </row>
    <row r="27" spans="1:41" x14ac:dyDescent="0.25">
      <c r="A27">
        <v>5</v>
      </c>
      <c r="B27" s="14">
        <v>43936</v>
      </c>
      <c r="C27" t="s">
        <v>36</v>
      </c>
      <c r="D27" s="15">
        <v>15</v>
      </c>
      <c r="E27">
        <v>0</v>
      </c>
      <c r="F27" s="36">
        <f t="shared" si="0"/>
        <v>15</v>
      </c>
      <c r="H27" s="16">
        <v>8</v>
      </c>
      <c r="I27" s="5">
        <v>44746</v>
      </c>
      <c r="J27" s="16" t="s">
        <v>147</v>
      </c>
      <c r="K27" s="6">
        <v>15</v>
      </c>
      <c r="L27" s="16">
        <v>0</v>
      </c>
      <c r="M27" s="36">
        <f t="shared" si="1"/>
        <v>15</v>
      </c>
      <c r="O27">
        <v>1</v>
      </c>
      <c r="P27" s="14">
        <v>44847</v>
      </c>
      <c r="Q27" t="s">
        <v>98</v>
      </c>
      <c r="R27" s="15">
        <v>17</v>
      </c>
      <c r="S27">
        <v>0</v>
      </c>
      <c r="T27" s="36">
        <f t="shared" si="2"/>
        <v>17</v>
      </c>
      <c r="V27">
        <v>7</v>
      </c>
      <c r="W27" s="14">
        <v>44844</v>
      </c>
      <c r="X27" s="22" t="s">
        <v>1</v>
      </c>
      <c r="Y27" s="15">
        <v>20.399999999999999</v>
      </c>
      <c r="Z27">
        <v>0</v>
      </c>
      <c r="AA27" s="36">
        <f t="shared" si="3"/>
        <v>20.399999999999999</v>
      </c>
      <c r="AC27">
        <v>2</v>
      </c>
      <c r="AD27" s="14">
        <v>44862</v>
      </c>
      <c r="AE27" t="s">
        <v>189</v>
      </c>
      <c r="AF27" s="15">
        <v>15</v>
      </c>
      <c r="AG27">
        <v>0</v>
      </c>
      <c r="AH27" s="36">
        <f t="shared" si="4"/>
        <v>15</v>
      </c>
    </row>
    <row r="28" spans="1:41" x14ac:dyDescent="0.25">
      <c r="A28">
        <v>6</v>
      </c>
      <c r="B28" s="14">
        <v>43941</v>
      </c>
      <c r="C28" t="s">
        <v>37</v>
      </c>
      <c r="D28" s="15">
        <v>15</v>
      </c>
      <c r="E28">
        <v>0</v>
      </c>
      <c r="F28" s="36">
        <f t="shared" si="0"/>
        <v>15</v>
      </c>
      <c r="H28">
        <v>1</v>
      </c>
      <c r="I28" s="14">
        <v>44763</v>
      </c>
      <c r="J28" t="s">
        <v>148</v>
      </c>
      <c r="K28" s="15">
        <v>15</v>
      </c>
      <c r="L28">
        <v>0</v>
      </c>
      <c r="M28" s="36">
        <f t="shared" si="1"/>
        <v>15</v>
      </c>
      <c r="O28">
        <v>2</v>
      </c>
      <c r="P28" s="14">
        <v>44862</v>
      </c>
      <c r="Q28" t="s">
        <v>102</v>
      </c>
      <c r="R28" s="15">
        <v>17</v>
      </c>
      <c r="S28">
        <v>0</v>
      </c>
      <c r="T28" s="36">
        <f t="shared" si="2"/>
        <v>17</v>
      </c>
      <c r="V28">
        <v>8</v>
      </c>
      <c r="W28" s="14">
        <v>44847</v>
      </c>
      <c r="X28" s="13" t="s">
        <v>73</v>
      </c>
      <c r="Y28" s="15">
        <v>20.399999999999999</v>
      </c>
      <c r="Z28">
        <v>0</v>
      </c>
      <c r="AA28" s="36">
        <f t="shared" si="3"/>
        <v>20.399999999999999</v>
      </c>
      <c r="AC28">
        <v>3</v>
      </c>
      <c r="AD28" s="14">
        <v>44868</v>
      </c>
      <c r="AE28" t="s">
        <v>190</v>
      </c>
      <c r="AF28" s="15">
        <v>15</v>
      </c>
      <c r="AG28">
        <v>0</v>
      </c>
      <c r="AH28" s="36">
        <f t="shared" si="4"/>
        <v>15</v>
      </c>
    </row>
    <row r="29" spans="1:41" x14ac:dyDescent="0.25">
      <c r="A29">
        <v>7</v>
      </c>
      <c r="B29" s="14">
        <v>43948</v>
      </c>
      <c r="C29" t="s">
        <v>0</v>
      </c>
      <c r="D29" s="15">
        <v>15</v>
      </c>
      <c r="E29">
        <v>0</v>
      </c>
      <c r="F29" s="36">
        <f t="shared" si="0"/>
        <v>15</v>
      </c>
      <c r="H29">
        <v>2</v>
      </c>
      <c r="I29" s="14">
        <v>44770</v>
      </c>
      <c r="J29" t="s">
        <v>149</v>
      </c>
      <c r="K29" s="15">
        <v>15</v>
      </c>
      <c r="L29">
        <v>0</v>
      </c>
      <c r="M29" s="36">
        <f t="shared" si="1"/>
        <v>15</v>
      </c>
      <c r="O29">
        <v>3</v>
      </c>
      <c r="P29" s="14">
        <v>44869</v>
      </c>
      <c r="Q29" t="s">
        <v>11</v>
      </c>
      <c r="R29" s="15">
        <v>17</v>
      </c>
      <c r="S29">
        <v>0</v>
      </c>
      <c r="T29" s="36">
        <f t="shared" si="2"/>
        <v>17</v>
      </c>
      <c r="V29">
        <v>9</v>
      </c>
      <c r="W29" s="14">
        <v>44851</v>
      </c>
      <c r="X29" s="23" t="s">
        <v>99</v>
      </c>
      <c r="Y29" s="15">
        <v>20.399999999999999</v>
      </c>
      <c r="Z29">
        <v>0</v>
      </c>
      <c r="AA29" s="36">
        <f t="shared" si="3"/>
        <v>20.399999999999999</v>
      </c>
      <c r="AC29" s="16">
        <v>4</v>
      </c>
      <c r="AD29" s="5">
        <v>44881</v>
      </c>
      <c r="AE29" s="16" t="s">
        <v>191</v>
      </c>
      <c r="AF29" s="6">
        <v>15</v>
      </c>
      <c r="AG29" s="16">
        <v>0</v>
      </c>
      <c r="AH29" s="36">
        <f t="shared" si="4"/>
        <v>15</v>
      </c>
    </row>
    <row r="30" spans="1:41" x14ac:dyDescent="0.25">
      <c r="A30">
        <v>8</v>
      </c>
      <c r="B30" s="14">
        <v>43950</v>
      </c>
      <c r="C30" t="s">
        <v>38</v>
      </c>
      <c r="D30" s="15">
        <v>15</v>
      </c>
      <c r="E30">
        <v>0</v>
      </c>
      <c r="F30" s="36">
        <f t="shared" si="0"/>
        <v>15</v>
      </c>
      <c r="H30">
        <v>3</v>
      </c>
      <c r="I30" s="14">
        <v>44777</v>
      </c>
      <c r="J30" t="s">
        <v>150</v>
      </c>
      <c r="K30" s="15">
        <v>15</v>
      </c>
      <c r="L30">
        <v>0</v>
      </c>
      <c r="M30" s="36">
        <f t="shared" si="1"/>
        <v>15</v>
      </c>
      <c r="O30" s="16">
        <v>4</v>
      </c>
      <c r="P30" s="5">
        <v>44888</v>
      </c>
      <c r="Q30" s="16" t="s">
        <v>109</v>
      </c>
      <c r="R30" s="6">
        <v>17</v>
      </c>
      <c r="S30" s="16">
        <v>0</v>
      </c>
      <c r="T30" s="36">
        <f t="shared" si="2"/>
        <v>17</v>
      </c>
      <c r="V30" s="16">
        <v>10</v>
      </c>
      <c r="W30" s="5">
        <v>44854</v>
      </c>
      <c r="X30" s="25" t="s">
        <v>100</v>
      </c>
      <c r="Y30" s="6">
        <v>20.399999999999999</v>
      </c>
      <c r="Z30" s="16">
        <v>0</v>
      </c>
      <c r="AA30" s="36">
        <f t="shared" si="3"/>
        <v>20.399999999999999</v>
      </c>
    </row>
    <row r="31" spans="1:41" x14ac:dyDescent="0.25">
      <c r="A31">
        <v>9</v>
      </c>
      <c r="B31" s="14">
        <v>43955</v>
      </c>
      <c r="C31" t="s">
        <v>39</v>
      </c>
      <c r="D31" s="15">
        <v>15</v>
      </c>
      <c r="E31">
        <v>0</v>
      </c>
      <c r="F31" s="36">
        <f t="shared" si="0"/>
        <v>15</v>
      </c>
      <c r="G31" s="7"/>
      <c r="H31">
        <v>4</v>
      </c>
      <c r="I31" s="14">
        <v>44785</v>
      </c>
      <c r="J31" t="s">
        <v>151</v>
      </c>
      <c r="K31" s="15">
        <v>15</v>
      </c>
      <c r="L31">
        <v>0</v>
      </c>
      <c r="M31" s="36">
        <f t="shared" si="1"/>
        <v>15</v>
      </c>
      <c r="O31">
        <v>1</v>
      </c>
      <c r="P31" s="14">
        <v>44895</v>
      </c>
      <c r="Q31" t="s">
        <v>110</v>
      </c>
      <c r="R31" s="15">
        <v>17</v>
      </c>
      <c r="S31">
        <v>0</v>
      </c>
      <c r="T31" s="36">
        <f t="shared" si="2"/>
        <v>17</v>
      </c>
      <c r="V31">
        <v>1</v>
      </c>
      <c r="W31" s="14">
        <v>44858</v>
      </c>
      <c r="X31" s="24" t="s">
        <v>101</v>
      </c>
      <c r="Y31" s="15">
        <v>20.399999999999999</v>
      </c>
      <c r="Z31">
        <v>0</v>
      </c>
      <c r="AA31" s="36">
        <f t="shared" si="3"/>
        <v>20.399999999999999</v>
      </c>
    </row>
    <row r="32" spans="1:41" x14ac:dyDescent="0.25">
      <c r="A32">
        <v>10</v>
      </c>
      <c r="B32" s="14">
        <v>43962</v>
      </c>
      <c r="C32" t="s">
        <v>41</v>
      </c>
      <c r="D32" s="15">
        <v>15</v>
      </c>
      <c r="E32">
        <v>0</v>
      </c>
      <c r="F32" s="36">
        <f t="shared" si="0"/>
        <v>15</v>
      </c>
      <c r="G32" s="7"/>
      <c r="H32">
        <v>5</v>
      </c>
      <c r="I32" s="14">
        <v>44791</v>
      </c>
      <c r="J32" t="s">
        <v>152</v>
      </c>
      <c r="K32" s="15">
        <v>15</v>
      </c>
      <c r="L32">
        <v>0</v>
      </c>
      <c r="M32" s="36">
        <f t="shared" si="1"/>
        <v>15</v>
      </c>
      <c r="O32">
        <v>2</v>
      </c>
      <c r="P32" s="14">
        <v>44904</v>
      </c>
      <c r="Q32" t="s">
        <v>112</v>
      </c>
      <c r="R32" s="15">
        <v>17</v>
      </c>
      <c r="S32">
        <v>0</v>
      </c>
      <c r="T32" s="36">
        <f t="shared" si="2"/>
        <v>17</v>
      </c>
      <c r="V32">
        <v>2</v>
      </c>
      <c r="W32" s="14">
        <v>44865</v>
      </c>
      <c r="X32" s="26" t="s">
        <v>103</v>
      </c>
      <c r="Y32" s="15">
        <v>20.399999999999999</v>
      </c>
      <c r="Z32">
        <v>0</v>
      </c>
      <c r="AA32" s="36">
        <f t="shared" si="3"/>
        <v>20.399999999999999</v>
      </c>
    </row>
    <row r="33" spans="1:27" x14ac:dyDescent="0.25">
      <c r="A33" s="16">
        <v>11</v>
      </c>
      <c r="B33" s="5">
        <v>43969</v>
      </c>
      <c r="C33" s="16" t="s">
        <v>43</v>
      </c>
      <c r="D33" s="6">
        <v>15</v>
      </c>
      <c r="E33">
        <v>0</v>
      </c>
      <c r="F33" s="36">
        <f t="shared" si="0"/>
        <v>15</v>
      </c>
      <c r="G33" s="7"/>
      <c r="H33">
        <v>6</v>
      </c>
      <c r="I33" s="14">
        <v>44803</v>
      </c>
      <c r="J33" t="s">
        <v>153</v>
      </c>
      <c r="K33" s="15">
        <v>15</v>
      </c>
      <c r="L33">
        <v>0</v>
      </c>
      <c r="M33" s="36">
        <f t="shared" si="1"/>
        <v>15</v>
      </c>
      <c r="O33">
        <v>3</v>
      </c>
      <c r="P33" s="14">
        <v>44911</v>
      </c>
      <c r="Q33" t="s">
        <v>116</v>
      </c>
      <c r="R33" s="15">
        <v>17</v>
      </c>
      <c r="S33">
        <v>0</v>
      </c>
      <c r="T33" s="36">
        <f t="shared" si="2"/>
        <v>17</v>
      </c>
      <c r="V33">
        <v>3</v>
      </c>
      <c r="W33" s="14">
        <v>44866</v>
      </c>
      <c r="X33" s="26" t="s">
        <v>104</v>
      </c>
      <c r="Y33" s="15">
        <v>20.399999999999999</v>
      </c>
      <c r="Z33">
        <v>0</v>
      </c>
      <c r="AA33" s="36">
        <f t="shared" si="3"/>
        <v>20.399999999999999</v>
      </c>
    </row>
    <row r="34" spans="1:27" x14ac:dyDescent="0.25">
      <c r="A34">
        <v>1</v>
      </c>
      <c r="B34" s="14">
        <v>44569</v>
      </c>
      <c r="C34" t="s">
        <v>53</v>
      </c>
      <c r="D34" s="15">
        <v>9.4</v>
      </c>
      <c r="E34">
        <v>0</v>
      </c>
      <c r="F34" s="36">
        <f>(D34-(E34/100)*D34)</f>
        <v>9.4</v>
      </c>
      <c r="G34" s="7"/>
      <c r="H34">
        <v>7</v>
      </c>
      <c r="I34" s="14">
        <v>44812</v>
      </c>
      <c r="J34" t="s">
        <v>154</v>
      </c>
      <c r="K34" s="15">
        <v>15</v>
      </c>
      <c r="L34">
        <v>0</v>
      </c>
      <c r="M34" s="36">
        <f t="shared" si="1"/>
        <v>15</v>
      </c>
      <c r="O34" s="16">
        <v>4</v>
      </c>
      <c r="P34" s="5">
        <v>44923</v>
      </c>
      <c r="Q34" s="16" t="s">
        <v>32</v>
      </c>
      <c r="R34" s="6">
        <v>17</v>
      </c>
      <c r="S34" s="16">
        <v>0</v>
      </c>
      <c r="T34" s="36">
        <f t="shared" si="2"/>
        <v>17</v>
      </c>
      <c r="V34">
        <v>4</v>
      </c>
      <c r="W34" s="14">
        <v>44868</v>
      </c>
      <c r="X34" s="27" t="s">
        <v>105</v>
      </c>
      <c r="Y34" s="15">
        <v>20.399999999999999</v>
      </c>
      <c r="Z34">
        <v>0</v>
      </c>
      <c r="AA34" s="36">
        <f t="shared" si="3"/>
        <v>20.399999999999999</v>
      </c>
    </row>
    <row r="35" spans="1:27" x14ac:dyDescent="0.25">
      <c r="A35">
        <v>2</v>
      </c>
      <c r="B35" s="14">
        <v>44583</v>
      </c>
      <c r="C35" t="s">
        <v>54</v>
      </c>
      <c r="D35" s="15">
        <v>9.4</v>
      </c>
      <c r="E35">
        <v>0</v>
      </c>
      <c r="F35" s="36">
        <f t="shared" si="0"/>
        <v>9.4</v>
      </c>
      <c r="G35" s="7"/>
      <c r="H35" s="16">
        <v>8</v>
      </c>
      <c r="I35" s="5">
        <v>44817</v>
      </c>
      <c r="J35" s="16" t="s">
        <v>155</v>
      </c>
      <c r="K35" s="6">
        <v>15</v>
      </c>
      <c r="L35" s="16">
        <v>0</v>
      </c>
      <c r="M35" s="36">
        <f t="shared" si="1"/>
        <v>15</v>
      </c>
      <c r="V35">
        <v>5</v>
      </c>
      <c r="W35" s="14">
        <v>44876</v>
      </c>
      <c r="X35" s="28" t="s">
        <v>106</v>
      </c>
      <c r="Y35" s="15">
        <v>20.399999999999999</v>
      </c>
      <c r="Z35">
        <v>0</v>
      </c>
      <c r="AA35" s="36">
        <f t="shared" si="3"/>
        <v>20.399999999999999</v>
      </c>
    </row>
    <row r="36" spans="1:27" ht="15.75" customHeight="1" x14ac:dyDescent="0.25">
      <c r="A36">
        <v>3</v>
      </c>
      <c r="B36" s="14">
        <v>44650</v>
      </c>
      <c r="C36" t="s">
        <v>52</v>
      </c>
      <c r="D36" s="15">
        <v>9.4</v>
      </c>
      <c r="E36">
        <v>0</v>
      </c>
      <c r="F36" s="36">
        <f t="shared" si="0"/>
        <v>9.4</v>
      </c>
      <c r="G36" s="7"/>
      <c r="H36">
        <v>1</v>
      </c>
      <c r="I36" s="14">
        <v>44830</v>
      </c>
      <c r="J36" t="s">
        <v>156</v>
      </c>
      <c r="K36" s="15">
        <v>15</v>
      </c>
      <c r="L36">
        <v>0</v>
      </c>
      <c r="M36" s="36">
        <f t="shared" si="1"/>
        <v>15</v>
      </c>
      <c r="V36">
        <v>6</v>
      </c>
      <c r="W36" s="14">
        <v>44876</v>
      </c>
      <c r="X36" s="28" t="s">
        <v>107</v>
      </c>
      <c r="Y36" s="15">
        <v>20.399999999999999</v>
      </c>
      <c r="Z36">
        <v>0</v>
      </c>
      <c r="AA36" s="36">
        <f t="shared" si="3"/>
        <v>20.399999999999999</v>
      </c>
    </row>
    <row r="37" spans="1:27" x14ac:dyDescent="0.25">
      <c r="A37">
        <v>4</v>
      </c>
      <c r="B37" s="14">
        <v>44662</v>
      </c>
      <c r="C37" t="s">
        <v>51</v>
      </c>
      <c r="D37" s="15">
        <v>9.4</v>
      </c>
      <c r="E37">
        <v>0</v>
      </c>
      <c r="F37" s="36">
        <f t="shared" si="0"/>
        <v>9.4</v>
      </c>
      <c r="H37">
        <v>2</v>
      </c>
      <c r="I37" s="14">
        <v>44834</v>
      </c>
      <c r="J37" t="s">
        <v>157</v>
      </c>
      <c r="K37" s="15">
        <v>15</v>
      </c>
      <c r="L37">
        <v>0</v>
      </c>
      <c r="M37" s="36">
        <f t="shared" si="1"/>
        <v>15</v>
      </c>
      <c r="V37">
        <v>7</v>
      </c>
      <c r="W37" s="14">
        <v>44879</v>
      </c>
      <c r="X37" s="28" t="s">
        <v>108</v>
      </c>
      <c r="Y37" s="15">
        <v>20.399999999999999</v>
      </c>
      <c r="Z37">
        <v>0</v>
      </c>
      <c r="AA37" s="36">
        <f t="shared" si="3"/>
        <v>20.399999999999999</v>
      </c>
    </row>
    <row r="38" spans="1:27" x14ac:dyDescent="0.25">
      <c r="A38">
        <v>5</v>
      </c>
      <c r="B38" s="14">
        <v>44665</v>
      </c>
      <c r="C38" t="s">
        <v>50</v>
      </c>
      <c r="D38" s="15">
        <v>9.4</v>
      </c>
      <c r="E38">
        <v>0</v>
      </c>
      <c r="F38" s="36">
        <f t="shared" si="0"/>
        <v>9.4</v>
      </c>
      <c r="H38">
        <v>3</v>
      </c>
      <c r="I38" s="14">
        <v>44840</v>
      </c>
      <c r="J38" t="s">
        <v>158</v>
      </c>
      <c r="K38" s="15">
        <v>15</v>
      </c>
      <c r="L38">
        <v>0</v>
      </c>
      <c r="M38" s="36">
        <f t="shared" si="1"/>
        <v>15</v>
      </c>
      <c r="V38">
        <v>8</v>
      </c>
      <c r="W38" s="14">
        <v>44895</v>
      </c>
      <c r="X38" s="29" t="s">
        <v>79</v>
      </c>
      <c r="Y38" s="15">
        <v>20.399999999999999</v>
      </c>
      <c r="Z38">
        <v>0</v>
      </c>
      <c r="AA38" s="36">
        <f t="shared" si="3"/>
        <v>20.399999999999999</v>
      </c>
    </row>
    <row r="39" spans="1:27" x14ac:dyDescent="0.25">
      <c r="A39">
        <v>6</v>
      </c>
      <c r="B39" s="14">
        <v>44672</v>
      </c>
      <c r="C39" t="s">
        <v>64</v>
      </c>
      <c r="D39" s="15">
        <v>9.4</v>
      </c>
      <c r="E39">
        <v>0</v>
      </c>
      <c r="F39" s="36">
        <f t="shared" si="0"/>
        <v>9.4</v>
      </c>
      <c r="H39">
        <v>4</v>
      </c>
      <c r="I39" s="14">
        <v>44845</v>
      </c>
      <c r="J39" t="s">
        <v>159</v>
      </c>
      <c r="K39" s="15">
        <v>15</v>
      </c>
      <c r="L39">
        <v>0</v>
      </c>
      <c r="M39" s="36">
        <f t="shared" si="1"/>
        <v>15</v>
      </c>
      <c r="V39">
        <v>9</v>
      </c>
      <c r="W39" s="14">
        <v>44910</v>
      </c>
      <c r="X39" s="30" t="s">
        <v>111</v>
      </c>
      <c r="Y39" s="15">
        <v>20.399999999999999</v>
      </c>
      <c r="Z39">
        <v>0</v>
      </c>
      <c r="AA39" s="36">
        <f t="shared" si="3"/>
        <v>20.399999999999999</v>
      </c>
    </row>
    <row r="40" spans="1:27" x14ac:dyDescent="0.25">
      <c r="A40">
        <v>7</v>
      </c>
      <c r="B40" s="14">
        <v>44677</v>
      </c>
      <c r="C40" t="s">
        <v>65</v>
      </c>
      <c r="D40" s="15">
        <v>9.4</v>
      </c>
      <c r="E40">
        <v>0</v>
      </c>
      <c r="F40" s="36">
        <f t="shared" si="0"/>
        <v>9.4</v>
      </c>
      <c r="H40">
        <v>5</v>
      </c>
      <c r="I40" s="14">
        <v>44862</v>
      </c>
      <c r="J40" t="s">
        <v>160</v>
      </c>
      <c r="K40" s="15">
        <v>15</v>
      </c>
      <c r="L40">
        <v>0</v>
      </c>
      <c r="M40" s="36">
        <f t="shared" si="1"/>
        <v>15</v>
      </c>
      <c r="V40">
        <v>10</v>
      </c>
      <c r="W40" s="14">
        <v>44914</v>
      </c>
      <c r="X40" s="31" t="s">
        <v>113</v>
      </c>
      <c r="Y40" s="15">
        <v>20.399999999999999</v>
      </c>
      <c r="Z40">
        <v>0</v>
      </c>
      <c r="AA40" s="36">
        <f t="shared" si="3"/>
        <v>20.399999999999999</v>
      </c>
    </row>
    <row r="41" spans="1:27" x14ac:dyDescent="0.25">
      <c r="A41">
        <v>8</v>
      </c>
      <c r="B41" s="14">
        <v>44690</v>
      </c>
      <c r="C41" t="s">
        <v>55</v>
      </c>
      <c r="D41" s="15">
        <v>9.4</v>
      </c>
      <c r="E41">
        <v>0</v>
      </c>
      <c r="F41" s="36">
        <f t="shared" si="0"/>
        <v>9.4</v>
      </c>
      <c r="H41">
        <v>6</v>
      </c>
      <c r="I41" s="14">
        <v>44867</v>
      </c>
      <c r="J41" t="s">
        <v>161</v>
      </c>
      <c r="K41" s="15">
        <v>15</v>
      </c>
      <c r="L41">
        <v>0</v>
      </c>
      <c r="M41" s="36">
        <f t="shared" si="1"/>
        <v>15</v>
      </c>
      <c r="V41">
        <v>11</v>
      </c>
      <c r="W41" s="14">
        <v>44916</v>
      </c>
      <c r="X41" s="31" t="s">
        <v>114</v>
      </c>
      <c r="Y41" s="15">
        <v>20.399999999999999</v>
      </c>
      <c r="Z41">
        <v>0</v>
      </c>
      <c r="AA41" s="36">
        <f t="shared" si="3"/>
        <v>20.399999999999999</v>
      </c>
    </row>
    <row r="42" spans="1:27" x14ac:dyDescent="0.25">
      <c r="A42">
        <v>9</v>
      </c>
      <c r="B42" s="14">
        <v>44692</v>
      </c>
      <c r="C42" t="s">
        <v>66</v>
      </c>
      <c r="D42" s="15">
        <v>9.4</v>
      </c>
      <c r="E42">
        <v>0</v>
      </c>
      <c r="F42" s="36">
        <f t="shared" si="0"/>
        <v>9.4</v>
      </c>
      <c r="H42">
        <v>7</v>
      </c>
      <c r="I42" s="14">
        <v>44871</v>
      </c>
      <c r="J42" t="s">
        <v>162</v>
      </c>
      <c r="K42" s="15">
        <v>15</v>
      </c>
      <c r="L42">
        <v>0</v>
      </c>
      <c r="M42" s="36">
        <f t="shared" si="1"/>
        <v>15</v>
      </c>
      <c r="V42">
        <v>12</v>
      </c>
      <c r="W42" s="14">
        <v>44921</v>
      </c>
      <c r="X42" s="32" t="s">
        <v>115</v>
      </c>
      <c r="Y42" s="15">
        <v>20.399999999999999</v>
      </c>
      <c r="Z42">
        <v>0</v>
      </c>
      <c r="AA42" s="36">
        <f t="shared" si="3"/>
        <v>20.399999999999999</v>
      </c>
    </row>
    <row r="43" spans="1:27" x14ac:dyDescent="0.25">
      <c r="A43">
        <v>10</v>
      </c>
      <c r="B43" s="14">
        <v>44699</v>
      </c>
      <c r="C43" t="s">
        <v>58</v>
      </c>
      <c r="D43" s="15">
        <v>9.4</v>
      </c>
      <c r="E43">
        <v>0</v>
      </c>
      <c r="F43" s="36">
        <f t="shared" si="0"/>
        <v>9.4</v>
      </c>
      <c r="H43">
        <v>8</v>
      </c>
      <c r="I43" s="14">
        <v>44900</v>
      </c>
      <c r="J43" t="s">
        <v>147</v>
      </c>
      <c r="K43" s="15">
        <v>15</v>
      </c>
      <c r="L43">
        <v>0</v>
      </c>
      <c r="M43" s="36">
        <f t="shared" si="1"/>
        <v>15</v>
      </c>
      <c r="V43">
        <v>13</v>
      </c>
      <c r="W43" s="14">
        <v>44923</v>
      </c>
      <c r="X43" s="33" t="s">
        <v>117</v>
      </c>
      <c r="Y43" s="15">
        <v>20.399999999999999</v>
      </c>
      <c r="Z43">
        <v>0</v>
      </c>
      <c r="AA43" s="36">
        <f t="shared" si="3"/>
        <v>20.399999999999999</v>
      </c>
    </row>
    <row r="44" spans="1:27" x14ac:dyDescent="0.25">
      <c r="A44">
        <v>11</v>
      </c>
      <c r="B44" s="14">
        <v>44705</v>
      </c>
      <c r="C44" t="s">
        <v>59</v>
      </c>
      <c r="D44" s="15">
        <v>9.4</v>
      </c>
      <c r="E44">
        <v>0</v>
      </c>
      <c r="F44" s="36">
        <f t="shared" si="0"/>
        <v>9.4</v>
      </c>
      <c r="I44" s="14"/>
      <c r="J44" s="40"/>
      <c r="K44" s="15"/>
      <c r="L44"/>
      <c r="M44" s="36"/>
    </row>
    <row r="45" spans="1:27" x14ac:dyDescent="0.25">
      <c r="A45">
        <v>12</v>
      </c>
      <c r="B45" s="14">
        <v>44711</v>
      </c>
      <c r="C45" t="s">
        <v>165</v>
      </c>
      <c r="D45" s="15">
        <v>9.4</v>
      </c>
      <c r="E45">
        <v>0</v>
      </c>
      <c r="F45" s="36">
        <f t="shared" si="0"/>
        <v>9.4</v>
      </c>
      <c r="I45" s="14"/>
      <c r="J45" s="40"/>
      <c r="K45" s="15"/>
      <c r="L45"/>
      <c r="M45" s="36"/>
    </row>
    <row r="46" spans="1:27" x14ac:dyDescent="0.25">
      <c r="A46">
        <v>13</v>
      </c>
      <c r="B46" s="14">
        <v>44712</v>
      </c>
      <c r="C46" t="s">
        <v>67</v>
      </c>
      <c r="D46" s="15">
        <v>9.4</v>
      </c>
      <c r="E46">
        <v>0</v>
      </c>
      <c r="F46" s="36">
        <f t="shared" si="0"/>
        <v>9.4</v>
      </c>
      <c r="I46" s="14"/>
      <c r="J46" s="40"/>
      <c r="K46" s="15"/>
      <c r="L46"/>
      <c r="M46" s="36"/>
    </row>
    <row r="47" spans="1:27" x14ac:dyDescent="0.25">
      <c r="E47" s="8"/>
      <c r="I47" s="14"/>
      <c r="J47" s="40"/>
      <c r="K47" s="15"/>
      <c r="L47"/>
      <c r="M47" s="36"/>
    </row>
    <row r="48" spans="1:27" x14ac:dyDescent="0.25">
      <c r="I48" s="14"/>
      <c r="J48" s="40"/>
      <c r="K48" s="15"/>
      <c r="L48"/>
      <c r="M48" s="36"/>
    </row>
    <row r="49" spans="6:13" x14ac:dyDescent="0.25">
      <c r="F49" t="s">
        <v>46</v>
      </c>
      <c r="I49" s="14"/>
      <c r="K49" s="15"/>
      <c r="M49" s="36"/>
    </row>
    <row r="50" spans="6:13" x14ac:dyDescent="0.25">
      <c r="I50" s="14"/>
      <c r="K50" s="15"/>
      <c r="M50" s="36"/>
    </row>
    <row r="51" spans="6:13" x14ac:dyDescent="0.25">
      <c r="I51" s="14"/>
      <c r="K51" s="15"/>
      <c r="M51" s="36"/>
    </row>
    <row r="52" spans="6:13" x14ac:dyDescent="0.25">
      <c r="I52" s="14"/>
      <c r="K52" s="15"/>
      <c r="M52" s="36"/>
    </row>
    <row r="53" spans="6:13" x14ac:dyDescent="0.25">
      <c r="I53" s="14"/>
      <c r="K53" s="15"/>
      <c r="M53" s="36"/>
    </row>
    <row r="54" spans="6:13" x14ac:dyDescent="0.25">
      <c r="I54" s="14"/>
      <c r="K54" s="15"/>
      <c r="M54" s="36"/>
    </row>
    <row r="55" spans="6:13" x14ac:dyDescent="0.25">
      <c r="I55" s="14"/>
      <c r="K55" s="15"/>
      <c r="M55" s="36"/>
    </row>
    <row r="56" spans="6:13" x14ac:dyDescent="0.25">
      <c r="I56" s="14"/>
      <c r="K56" s="15"/>
      <c r="M56" s="36"/>
    </row>
    <row r="57" spans="6:13" x14ac:dyDescent="0.25">
      <c r="I57" s="14"/>
      <c r="K57" s="15"/>
      <c r="M57" s="36"/>
    </row>
    <row r="58" spans="6:13" x14ac:dyDescent="0.25">
      <c r="I58" s="14"/>
      <c r="K58" s="15"/>
      <c r="M58" s="36"/>
    </row>
    <row r="59" spans="6:13" x14ac:dyDescent="0.25">
      <c r="I59" s="14"/>
      <c r="K59" s="15"/>
      <c r="M59" s="36"/>
    </row>
    <row r="60" spans="6:13" x14ac:dyDescent="0.25">
      <c r="I60" s="14"/>
      <c r="K60" s="15"/>
      <c r="M60" s="36"/>
    </row>
    <row r="61" spans="6:13" x14ac:dyDescent="0.25">
      <c r="I61" s="14"/>
      <c r="K61" s="15"/>
      <c r="M61" s="36"/>
    </row>
    <row r="62" spans="6:13" x14ac:dyDescent="0.25">
      <c r="I62" s="14"/>
      <c r="K62" s="15"/>
      <c r="M62" s="36"/>
    </row>
    <row r="63" spans="6:13" x14ac:dyDescent="0.25">
      <c r="I63" s="14"/>
      <c r="K63" s="15"/>
      <c r="M63" s="36"/>
    </row>
    <row r="64" spans="6:13" x14ac:dyDescent="0.25">
      <c r="I64" s="14"/>
      <c r="K64" s="15"/>
      <c r="M64" s="36"/>
    </row>
    <row r="65" spans="9:13" x14ac:dyDescent="0.25">
      <c r="I65" s="14"/>
      <c r="K65" s="15"/>
      <c r="M65" s="36"/>
    </row>
    <row r="66" spans="9:13" x14ac:dyDescent="0.25">
      <c r="I66" s="14"/>
      <c r="K66" s="15"/>
      <c r="M66" s="36"/>
    </row>
    <row r="67" spans="9:13" x14ac:dyDescent="0.25">
      <c r="I67" s="14"/>
      <c r="K67" s="15"/>
      <c r="M67" s="36"/>
    </row>
    <row r="68" spans="9:13" x14ac:dyDescent="0.25">
      <c r="I68" s="14"/>
      <c r="K68" s="15"/>
      <c r="M68" s="36"/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 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Bílek</dc:creator>
  <cp:lastModifiedBy>Martin Bilek</cp:lastModifiedBy>
  <cp:lastPrinted>2019-12-31T17:45:28Z</cp:lastPrinted>
  <dcterms:created xsi:type="dcterms:W3CDTF">2018-04-12T19:28:07Z</dcterms:created>
  <dcterms:modified xsi:type="dcterms:W3CDTF">2023-02-03T00:07:32Z</dcterms:modified>
</cp:coreProperties>
</file>