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4"/>
  <workbookPr codeName="ThisWorkbook" hidePivotFieldList="1" defaultThemeVersion="202300"/>
  <mc:AlternateContent xmlns:mc="http://schemas.openxmlformats.org/markup-compatibility/2006">
    <mc:Choice Requires="x15">
      <x15ac:absPath xmlns:x15ac="http://schemas.microsoft.com/office/spreadsheetml/2010/11/ac" url="C:\Users\mchra\Desktop\Data Analysis\Excel\Excel_Data_Analytics_Course-main\projects\"/>
    </mc:Choice>
  </mc:AlternateContent>
  <xr:revisionPtr revIDLastSave="0" documentId="13_ncr:1_{9C10C958-F2C1-4FD2-BF16-5DBCB20A2BB3}" xr6:coauthVersionLast="47" xr6:coauthVersionMax="47" xr10:uidLastSave="{00000000-0000-0000-0000-000000000000}"/>
  <bookViews>
    <workbookView xWindow="-120" yWindow="-120" windowWidth="29040" windowHeight="15720" tabRatio="763" activeTab="2"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1">#N/A</definedName>
    <definedName name="Slicer_job_title_short">#N/A</definedName>
  </definedNames>
  <calcPr calcId="191029"/>
  <pivotCaches>
    <pivotCache cacheId="588" r:id="rId5"/>
    <pivotCache cacheId="591" r:id="rId6"/>
    <pivotCache cacheId="594" r:id="rId7"/>
    <pivotCache cacheId="597"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<sst xmlns="http://schemas.openxmlformats.org/spreadsheetml/2006/main" count="56" uniqueCount="28">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</sst>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_(* #,##0.0_);_(* \(#,##0.0\);_(* &quot;-&quot;??_);_(@_)"/>
    <numFmt numFmtId="166" formatCode="\$#,##0;\(\$#,##0\);\$#,##0"/>
    <numFmt numFmtId="167" formatCode="_(&quot;$&quot;* #,##0_);_(&quot;$&quot;* \(#,##0\);_(&quot;$&quot;* &quot;-&quot;??_);_(@_)"/>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7" formatCode="_(&quot;$&quot;* #,##0_);_(&quot;$&quot;* \(#,##0\);_(&quot;$&quot;* &quot;-&quot;??_);_(@_)"/>
    </dxf>
    <dxf>
      <numFmt numFmtId="165"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6-480B-4F55-B817-18426554489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3920497853347854E-2"/>
                  <c:y val="2.1292882692900469E-3"/>
                </c:manualLayout>
              </c:layout>
              <c:tx>
                <c:rich>
                  <a:bodyPr/>
                  <a:lstStyle/>
                  <a:p>
                    <a:fld id="{676D92E1-87EA-4E47-8554-DF5B52ABBE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5DF04471-9D5A-4856-98DB-E194588A40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1.9416703736749686E-2"/>
                  <c:y val="-2.7241344335812382E-2"/>
                </c:manualLayout>
              </c:layout>
              <c:tx>
                <c:rich>
                  <a:bodyPr/>
                  <a:lstStyle/>
                  <a:p>
                    <a:fld id="{A97730DA-30D8-4292-A631-B3017A29C62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4877881D-7277-4142-9492-D6B7A600FD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1.7895678558271524E-2"/>
                  <c:y val="3.1063821492629502E-2"/>
                </c:manualLayout>
              </c:layout>
              <c:tx>
                <c:rich>
                  <a:bodyPr/>
                  <a:lstStyle/>
                  <a:p>
                    <a:fld id="{7AB9D1E3-C544-4A59-936E-C63F410EF92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7.8246456245101792E-2"/>
                  <c:y val="-0.12581103747712544"/>
                </c:manualLayout>
              </c:layout>
              <c:tx>
                <c:rich>
                  <a:bodyPr/>
                  <a:lstStyle/>
                  <a:p>
                    <a:fld id="{3EB29F15-4A22-48F1-97CD-5F5F83B5AB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3.3403173540372151E-3"/>
                  <c:y val="4.3651235466244755E-2"/>
                </c:manualLayout>
              </c:layout>
              <c:tx>
                <c:rich>
                  <a:bodyPr/>
                  <a:lstStyle/>
                  <a:p>
                    <a:fld id="{F8CB43BD-34A3-4E57-B355-39D018E3002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86A56CB6-3396-47FB-AE88-F261273BBF1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C52DFD8D-AA43-4A7C-9138-345A744204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0.18439640434698554"/>
                  <c:y val="-7.8646558961132054E-2"/>
                </c:manualLayout>
              </c:layout>
              <c:tx>
                <c:rich>
                  <a:bodyPr/>
                  <a:lstStyle/>
                  <a:p>
                    <a:fld id="{0E98CFD9-9A72-407D-91FB-1F55DF503E8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What's</a:t>
            </a:r>
            <a:r>
              <a:rPr lang="cs-CZ" baseline="0"/>
              <a:t> the pay of the top 10 skills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w="25400">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D-3CF3-4880-B623-2A4451CC95D8}"/>
            </c:ext>
          </c:extLst>
        </c:ser>
        <c:dLbls>
          <c:showLegendKey val="0"/>
          <c:showVal val="0"/>
          <c:showCatName val="0"/>
          <c:showSerName val="0"/>
          <c:showPercent val="0"/>
          <c:showBubbleSize val="0"/>
        </c:dLbls>
        <c:gapWidth val="219"/>
        <c:axId val="1392492783"/>
        <c:axId val="139249038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E-3CF3-4880-B623-2A4451CC95D8}"/>
            </c:ext>
          </c:extLst>
        </c:ser>
        <c:dLbls>
          <c:showLegendKey val="0"/>
          <c:showVal val="0"/>
          <c:showCatName val="0"/>
          <c:showSerName val="0"/>
          <c:showPercent val="0"/>
          <c:showBubbleSize val="0"/>
        </c:dLbls>
        <c:marker val="1"/>
        <c:smooth val="0"/>
        <c:axId val="290141183"/>
        <c:axId val="290137343"/>
      </c:lineChart>
      <c:catAx>
        <c:axId val="13924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90383"/>
        <c:crosses val="autoZero"/>
        <c:auto val="1"/>
        <c:lblAlgn val="ctr"/>
        <c:lblOffset val="100"/>
        <c:noMultiLvlLbl val="0"/>
      </c:catAx>
      <c:valAx>
        <c:axId val="1392490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a:t>Median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92783"/>
        <c:crosses val="autoZero"/>
        <c:crossBetween val="between"/>
      </c:valAx>
      <c:valAx>
        <c:axId val="2901373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a:t>Skill</a:t>
                </a:r>
                <a:r>
                  <a:rPr lang="cs-CZ" baseline="0"/>
                  <a:t>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141183"/>
        <c:crosses val="max"/>
        <c:crossBetween val="between"/>
      </c:valAx>
      <c:catAx>
        <c:axId val="290141183"/>
        <c:scaling>
          <c:orientation val="minMax"/>
        </c:scaling>
        <c:delete val="1"/>
        <c:axPos val="b"/>
        <c:numFmt formatCode="General" sourceLinked="1"/>
        <c:majorTickMark val="out"/>
        <c:minorTickMark val="none"/>
        <c:tickLblPos val="nextTo"/>
        <c:crossAx val="290137343"/>
        <c:auto val="1"/>
        <c:lblAlgn val="ctr"/>
        <c:lblOffset val="100"/>
        <c:noMultiLvlLbl val="0"/>
      </c:catAx>
      <c:spPr>
        <a:noFill/>
        <a:ln>
          <a:noFill/>
        </a:ln>
        <a:effectLst/>
      </c:spPr>
    </c:plotArea>
    <c:legend>
      <c:legendPos val="r"/>
      <c:layout>
        <c:manualLayout>
          <c:xMode val="edge"/>
          <c:yMode val="edge"/>
          <c:x val="0.75107299974599939"/>
          <c:y val="1.3869611126195433E-2"/>
          <c:w val="0.15676042613057506"/>
          <c:h val="0.11509031959240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410208</xdr:colOff>
      <xdr:row>0</xdr:row>
      <xdr:rowOff>79374</xdr:rowOff>
    </xdr:from>
    <xdr:to>
      <xdr:col>10</xdr:col>
      <xdr:colOff>152399</xdr:colOff>
      <xdr:row>17</xdr:row>
      <xdr:rowOff>133349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476250</xdr:colOff>
      <xdr:row>2</xdr:row>
      <xdr:rowOff>171450</xdr:rowOff>
    </xdr:from>
    <xdr:to>
      <xdr:col>16</xdr:col>
      <xdr:colOff>476250</xdr:colOff>
      <xdr:row>17</xdr:row>
      <xdr:rowOff>28575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8661DA05-F4B1-D44A-C47A-0EC3B2DE086C}"/>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448800" y="552450"/>
              <a:ext cx="1828800" cy="2714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238125</xdr:colOff>
      <xdr:row>2</xdr:row>
      <xdr:rowOff>171449</xdr:rowOff>
    </xdr:from>
    <xdr:to>
      <xdr:col>13</xdr:col>
      <xdr:colOff>238125</xdr:colOff>
      <xdr:row>17</xdr:row>
      <xdr:rowOff>28574</xdr:rowOff>
    </xdr:to>
    <mc:AlternateContent xmlns:mc="http://schemas.openxmlformats.org/markup-compatibility/2006">
      <mc:Choice xmlns:a14="http://schemas.microsoft.com/office/drawing/2010/main" Requires="a14">
        <xdr:graphicFrame macro="">
          <xdr:nvGraphicFramePr>
            <xdr:cNvPr id="5" name="job_title_short">
              <a:extLst>
                <a:ext uri="{FF2B5EF4-FFF2-40B4-BE49-F238E27FC236}">
                  <a16:creationId xmlns:a16="http://schemas.microsoft.com/office/drawing/2014/main" id="{ED4B34D9-FAA1-7FE2-A12B-BF124C3498F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381875" y="552449"/>
              <a:ext cx="1828800" cy="2714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147636</xdr:colOff>
      <xdr:row>0</xdr:row>
      <xdr:rowOff>12698</xdr:rowOff>
    </xdr:from>
    <xdr:to>
      <xdr:col>13</xdr:col>
      <xdr:colOff>152399</xdr:colOff>
      <xdr:row>18</xdr:row>
      <xdr:rowOff>171449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590550</xdr:colOff>
      <xdr:row>1</xdr:row>
      <xdr:rowOff>161925</xdr:rowOff>
    </xdr:from>
    <xdr:to>
      <xdr:col>16</xdr:col>
      <xdr:colOff>590550</xdr:colOff>
      <xdr:row>17</xdr:row>
      <xdr:rowOff>123825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E7F9E74-B09A-4D6E-A631-F2EE3BF020C2}"/>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410825" y="352425"/>
              <a:ext cx="1828800" cy="3009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0</xdr:row>
      <xdr:rowOff>142875</xdr:rowOff>
    </xdr:from>
    <xdr:to>
      <xdr:col>8</xdr:col>
      <xdr:colOff>0</xdr:colOff>
      <xdr:row>14</xdr:row>
      <xdr:rowOff>142875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52799BE-94B4-E155-CA47-D33A24B15C9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53100" y="1428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590550</xdr:colOff>
      <xdr:row>2</xdr:row>
      <xdr:rowOff>9525</xdr:rowOff>
    </xdr:from>
    <xdr:to>
      <xdr:col>21</xdr:col>
      <xdr:colOff>590550</xdr:colOff>
      <xdr:row>16</xdr:row>
      <xdr:rowOff>9525</xdr:rowOff>
    </xdr:to>
    <mc:AlternateContent xmlns:mc="http://schemas.openxmlformats.org/markup-compatibility/2006">
      <mc:Choice xmlns:a14="http://schemas.microsoft.com/office/drawing/2010/main" Requires="a14">
        <xdr:graphicFrame macro="">
          <xdr:nvGraphicFramePr>
            <xdr:cNvPr id="4" name="job_country 2">
              <a:extLst>
                <a:ext uri="{FF2B5EF4-FFF2-40B4-BE49-F238E27FC236}">
                  <a16:creationId xmlns:a16="http://schemas.microsoft.com/office/drawing/2014/main" id="{596F6C98-3386-40B8-899B-E75F8D4D535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3725525" y="3905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504825</xdr:colOff>
      <xdr:row>2</xdr:row>
      <xdr:rowOff>0</xdr:rowOff>
    </xdr:from>
    <xdr:to>
      <xdr:col>18</xdr:col>
      <xdr:colOff>504825</xdr:colOff>
      <xdr:row>16</xdr:row>
      <xdr:rowOff>0</xdr:rowOff>
    </xdr:to>
    <mc:AlternateContent xmlns:mc="http://schemas.openxmlformats.org/markup-compatibility/2006">
      <mc:Choice xmlns:a14="http://schemas.microsoft.com/office/drawing/2010/main" Requires="a14">
        <xdr:graphicFrame macro="">
          <xdr:nvGraphicFramePr>
            <xdr:cNvPr id="5" name="job_title_short 1">
              <a:extLst>
                <a:ext uri="{FF2B5EF4-FFF2-40B4-BE49-F238E27FC236}">
                  <a16:creationId xmlns:a16="http://schemas.microsoft.com/office/drawing/2014/main" id="{78966216-BE51-4096-9C4C-6DA08110318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811000" y="381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314326</xdr:colOff>
      <xdr:row>1</xdr:row>
      <xdr:rowOff>76200</xdr:rowOff>
    </xdr:from>
    <xdr:to>
      <xdr:col>14</xdr:col>
      <xdr:colOff>247650</xdr:colOff>
      <xdr:row>20</xdr:row>
      <xdr:rowOff>180975</xdr:rowOff>
    </xdr:to>
    <xdr:graphicFrame macro="">
      <xdr:nvGraphicFramePr>
        <xdr:cNvPr id="6" name="Chart 5">
          <a:extLst>
            <a:ext uri="{FF2B5EF4-FFF2-40B4-BE49-F238E27FC236}">
              <a16:creationId xmlns:a16="http://schemas.microsoft.com/office/drawing/2014/main" id="{06C04202-75B0-910D-D617-A2A2A7A00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59466898149"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59467245372"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59467592595" backgroundQuery="1" createdVersion="8" refreshedVersion="8" minRefreshableVersion="3" recordCount="0" supportSubquery="1" supportAdvancedDrill="1" xr:uid="{9A654D73-3B03-4355-BF6B-ACC68A745507}">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5946793981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data_jobs_salary].[job_title].[job_title]" caption="job_title" numFmtId="0" hierarchy="2"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fieldsUsage count="2">
        <fieldUsage x="-1"/>
        <fieldUsage x="1"/>
      </fieldsUsage>
    </cacheHierarchy>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 Chrást" refreshedDate="45714.621597685182" backgroundQuery="1" createdVersion="3" refreshedVersion="8" minRefreshableVersion="3" recordCount="0" supportSubquery="1" supportAdvancedDrill="1" xr:uid="{BE97949F-2843-4ECB-8754-CEBD81AFBE95}">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59215485"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9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multipleItemSelectionAllowed="1" dragToData="1">
      <members count="1" level="1">
        <member name="[data_jobs_salary].[job_title].&amp;[&quot;Data Engineer&quo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59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7"/>
    <dataField fld="1" subtotal="count" baseField="0" baseItem="0" numFmtId="165"/>
  </dataFields>
  <formats count="2">
    <format dxfId="3">
      <pivotArea outline="0" collapsedLevelsAreSubtotals="1" fieldPosition="0"/>
    </format>
    <format dxfId="2">
      <pivotArea outline="0" collapsedLevelsAreSubtotals="1" fieldPosition="0">
        <references count="1">
          <reference field="4294967294" count="1" selected="0">
            <x v="0"/>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58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81BB36-A04E-4054-981A-399ED7FEC661}" name="PivotTable1" cacheId="594" applyNumberFormats="0" applyBorderFormats="0" applyFontFormats="0" applyPatternFormats="0" applyAlignmentFormats="0" applyWidthHeightFormats="1" dataCaption="Values" tag="731463ec-2614-4b9c-b8d7-83f2198249fc" updatedVersion="8" minRefreshableVersion="3" useAutoFormatting="1" itemPrintTitles="1" createdVersion="8" indent="0" multipleFieldFilters="0" chartFormat="18">
  <location ref="A1:C12" firstHeaderRow="0" firstDataRow="1" firstDataCol="1"/>
  <pivotFields count="4">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6B75C3F-3BA5-48F8-9BB0-9B0AAD9BABBE}" sourceName="[data_jobs_salary].[job_country]">
  <pivotTables>
    <pivotTable tabId="17" name="PivotTable1"/>
    <pivotTable tabId="15" name="PivotTable1"/>
    <pivotTable tabId="18" name="PivotTable1"/>
    <pivotTable tabId="16" name="PivotTable2"/>
  </pivotTables>
  <data>
    <olap pivotCacheId="85921548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AE75CEA-B833-453B-A0C0-8E081C05C828}" sourceName="[data_jobs_salary].[job_title_short]">
  <pivotTables>
    <pivotTable tabId="16" name="PivotTable2"/>
    <pivotTable tabId="18" name="PivotTable1"/>
  </pivotTables>
  <data>
    <olap pivotCacheId="85921548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639FFB48-7605-4922-B456-4B7E6A1909B4}" cache="Slicer_job_country1" caption="Country" startItem="103" level="1" rowHeight="257175"/>
  <slicer name="job_title_short" xr10:uid="{5228E328-BAAB-4A5A-81E8-8B051B795E96}" cache="Slicer_job_title_short" caption="Job 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D63CC30-EAA8-497A-9A6D-15D448164554}" cache="Slicer_job_country1" caption="Country" startItem="102"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996C351-D2A3-49F2-B812-F2E01BB7F6D6}"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1D43D1F0-3B4A-47CF-8F06-1D85EF4B5858}" cache="Slicer_job_country1" caption="Country" startItem="100" level="1" rowHeight="257175"/>
  <slicer name="job_title_short 1" xr10:uid="{7BD5C542-406D-4C07-A5E8-3E7F3A05AC1C}" cache="Slicer_job_title_short"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10" sqref="B10"/>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18</v>
      </c>
      <c r="B4" s="7">
        <v>0.11713393731635652</v>
      </c>
    </row>
    <row r="5" spans="1:2" x14ac:dyDescent="0.25">
      <c r="A5" s="2" t="s">
        <v>19</v>
      </c>
      <c r="B5" s="7">
        <v>0.14569049951028404</v>
      </c>
    </row>
    <row r="6" spans="1:2" x14ac:dyDescent="0.25">
      <c r="A6" s="2" t="s">
        <v>17</v>
      </c>
      <c r="B6" s="7">
        <v>0.14709843290891284</v>
      </c>
    </row>
    <row r="7" spans="1:2" x14ac:dyDescent="0.25">
      <c r="A7" s="2" t="s">
        <v>20</v>
      </c>
      <c r="B7" s="7">
        <v>0.16191234084231146</v>
      </c>
    </row>
    <row r="8" spans="1:2" x14ac:dyDescent="0.25">
      <c r="A8" s="2" t="s">
        <v>16</v>
      </c>
      <c r="B8" s="7">
        <v>0.19160137120470128</v>
      </c>
    </row>
    <row r="9" spans="1:2" x14ac:dyDescent="0.25">
      <c r="A9" s="2" t="s">
        <v>21</v>
      </c>
      <c r="B9" s="7">
        <v>0.20947600391772772</v>
      </c>
    </row>
    <row r="10" spans="1:2" x14ac:dyDescent="0.25">
      <c r="A10" s="2" t="s">
        <v>15</v>
      </c>
      <c r="B10" s="7">
        <v>0.21207761998041136</v>
      </c>
    </row>
    <row r="11" spans="1:2" x14ac:dyDescent="0.25">
      <c r="A11" s="2" t="s">
        <v>14</v>
      </c>
      <c r="B11" s="7">
        <v>0.21556684622918706</v>
      </c>
    </row>
    <row r="12" spans="1:2" x14ac:dyDescent="0.25">
      <c r="A12" s="2" t="s">
        <v>13</v>
      </c>
      <c r="B12" s="7">
        <v>0.54141160626836438</v>
      </c>
    </row>
    <row r="13" spans="1:2" x14ac:dyDescent="0.25">
      <c r="A13" s="2" t="s">
        <v>12</v>
      </c>
      <c r="B13" s="7">
        <v>0.56623408423114596</v>
      </c>
    </row>
    <row r="14" spans="1:2" x14ac:dyDescent="0.25">
      <c r="A14" s="2" t="s">
        <v>11</v>
      </c>
      <c r="B14"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U13" sqref="U13"/>
    </sheetView>
  </sheetViews>
  <sheetFormatPr defaultRowHeight="15" x14ac:dyDescent="0.25"/>
  <cols>
    <col min="1" max="1" width="25" bestFit="1" customWidth="1"/>
    <col min="2" max="2" width="13.5703125" bestFit="1" customWidth="1"/>
    <col min="3" max="3" width="12.7109375" bestFit="1" customWidth="1"/>
    <col min="4" max="5" width="11.42578125" bestFit="1" customWidth="1"/>
  </cols>
  <sheetData>
    <row r="1" spans="1:7" x14ac:dyDescent="0.25">
      <c r="A1" s="1" t="s">
        <v>10</v>
      </c>
      <c r="B1" t="s">
        <v>23</v>
      </c>
      <c r="C1" t="s">
        <v>22</v>
      </c>
      <c r="F1" t="str" cm="1">
        <f t="array" ref="F1:G1">B1:C1</f>
        <v>Median Salary</v>
      </c>
      <c r="G1" t="str">
        <v>Skills Per Job</v>
      </c>
    </row>
    <row r="2" spans="1:7" x14ac:dyDescent="0.25">
      <c r="A2" s="2" t="s">
        <v>0</v>
      </c>
      <c r="B2" s="5">
        <v>155000</v>
      </c>
      <c r="C2" s="3">
        <v>5.2608262817322053</v>
      </c>
      <c r="E2" t="str" cm="1">
        <f t="array" ref="E2:G11">A2:C11</f>
        <v>Senior Data Scientist</v>
      </c>
      <c r="F2">
        <v>155000</v>
      </c>
      <c r="G2">
        <v>5.2608262817322053</v>
      </c>
    </row>
    <row r="3" spans="1:7" x14ac:dyDescent="0.25">
      <c r="A3" s="2" t="s">
        <v>5</v>
      </c>
      <c r="B3" s="5">
        <v>147500</v>
      </c>
      <c r="C3" s="3">
        <v>8.1405163853028792</v>
      </c>
      <c r="E3" t="str">
        <v>Senior Data Engineer</v>
      </c>
      <c r="F3">
        <v>147500</v>
      </c>
      <c r="G3">
        <v>8.1405163853028792</v>
      </c>
    </row>
    <row r="4" spans="1:7" x14ac:dyDescent="0.25">
      <c r="A4" s="2" t="s">
        <v>4</v>
      </c>
      <c r="B4" s="5">
        <v>127500</v>
      </c>
      <c r="C4" s="3">
        <v>4.9271336080047083</v>
      </c>
      <c r="E4" t="str">
        <v>Data Scientist</v>
      </c>
      <c r="F4">
        <v>127500</v>
      </c>
      <c r="G4">
        <v>4.9271336080047083</v>
      </c>
    </row>
    <row r="5" spans="1:7" x14ac:dyDescent="0.25">
      <c r="A5" s="2" t="s">
        <v>1</v>
      </c>
      <c r="B5" s="5">
        <v>125000</v>
      </c>
      <c r="C5" s="3">
        <v>6.961963732861566</v>
      </c>
      <c r="E5" t="str">
        <v>Data Engineer</v>
      </c>
      <c r="F5">
        <v>125000</v>
      </c>
      <c r="G5">
        <v>6.961963732861566</v>
      </c>
    </row>
    <row r="6" spans="1:7" x14ac:dyDescent="0.25">
      <c r="A6" s="2" t="s">
        <v>2</v>
      </c>
      <c r="B6" s="5">
        <v>111175</v>
      </c>
      <c r="C6" s="3">
        <v>4.3544474393531001</v>
      </c>
      <c r="E6" t="str">
        <v>Senior Data Analyst</v>
      </c>
      <c r="F6">
        <v>111175</v>
      </c>
      <c r="G6">
        <v>4.3544474393531001</v>
      </c>
    </row>
    <row r="7" spans="1:7" x14ac:dyDescent="0.25">
      <c r="A7" s="2" t="s">
        <v>3</v>
      </c>
      <c r="B7" s="5">
        <v>107550</v>
      </c>
      <c r="C7" s="3">
        <v>5.2834138486312403</v>
      </c>
      <c r="E7" t="str">
        <v>Machine Learning Engineer</v>
      </c>
      <c r="F7">
        <v>107550</v>
      </c>
      <c r="G7">
        <v>5.2834138486312403</v>
      </c>
    </row>
    <row r="8" spans="1:7" x14ac:dyDescent="0.25">
      <c r="A8" s="2" t="s">
        <v>7</v>
      </c>
      <c r="B8" s="5">
        <v>99150</v>
      </c>
      <c r="C8" s="3">
        <v>5.5445026178010473</v>
      </c>
      <c r="E8" t="str">
        <v>Software Engineer</v>
      </c>
      <c r="F8">
        <v>99150</v>
      </c>
      <c r="G8">
        <v>5.5445026178010473</v>
      </c>
    </row>
    <row r="9" spans="1:7" x14ac:dyDescent="0.25">
      <c r="A9" s="2" t="s">
        <v>6</v>
      </c>
      <c r="B9" s="5">
        <v>90000</v>
      </c>
      <c r="C9" s="3">
        <v>3.600978555069748</v>
      </c>
      <c r="E9" t="str">
        <v>Data Analyst</v>
      </c>
      <c r="F9">
        <v>90000</v>
      </c>
      <c r="G9">
        <v>3.600978555069748</v>
      </c>
    </row>
    <row r="10" spans="1:7" x14ac:dyDescent="0.25">
      <c r="A10" s="2" t="s">
        <v>9</v>
      </c>
      <c r="B10" s="5">
        <v>90000</v>
      </c>
      <c r="C10" s="3">
        <v>4.8023255813953485</v>
      </c>
      <c r="E10" t="str">
        <v>Cloud Engineer</v>
      </c>
      <c r="F10">
        <v>90000</v>
      </c>
      <c r="G10">
        <v>4.8023255813953485</v>
      </c>
    </row>
    <row r="11" spans="1:7" x14ac:dyDescent="0.25">
      <c r="A11" s="2" t="s">
        <v>8</v>
      </c>
      <c r="B11" s="5">
        <v>85000</v>
      </c>
      <c r="C11" s="3">
        <v>3.2997002997002998</v>
      </c>
      <c r="E11" t="str">
        <v>Business Analyst</v>
      </c>
      <c r="F11">
        <v>85000</v>
      </c>
      <c r="G11">
        <v>3.2997002997002998</v>
      </c>
    </row>
    <row r="12" spans="1:7" x14ac:dyDescent="0.25">
      <c r="A12" s="2" t="s">
        <v>11</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tabSelected="1" workbookViewId="0">
      <selection activeCell="O7" sqref="O7"/>
    </sheetView>
  </sheetViews>
  <sheetFormatPr defaultRowHeight="15" x14ac:dyDescent="0.25"/>
  <cols>
    <col min="1" max="1" width="25" bestFit="1" customWidth="1"/>
    <col min="2" max="2" width="13.5703125" bestFit="1" customWidth="1"/>
    <col min="3" max="3" width="16.42578125" bestFit="1" customWidth="1"/>
    <col min="4" max="4" width="21" bestFit="1" customWidth="1"/>
    <col min="5" max="5" width="10.28515625" bestFit="1" customWidth="1"/>
  </cols>
  <sheetData>
    <row r="1" spans="1:4" x14ac:dyDescent="0.25">
      <c r="A1" s="1" t="s">
        <v>10</v>
      </c>
      <c r="B1" t="s">
        <v>23</v>
      </c>
      <c r="C1" t="s">
        <v>24</v>
      </c>
      <c r="D1" t="s">
        <v>25</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102A4-9E70-4D0B-8249-F5428EEE6A40}">
  <dimension ref="A1:C12"/>
  <sheetViews>
    <sheetView workbookViewId="0">
      <selection activeCell="S22" sqref="S22"/>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20</v>
      </c>
      <c r="B2" s="6">
        <v>140000</v>
      </c>
      <c r="C2" s="7">
        <v>0.16191234084231146</v>
      </c>
    </row>
    <row r="3" spans="1:3" x14ac:dyDescent="0.25">
      <c r="A3" s="2" t="s">
        <v>21</v>
      </c>
      <c r="B3" s="6">
        <v>135000</v>
      </c>
      <c r="C3" s="7">
        <v>0.20947600391772772</v>
      </c>
    </row>
    <row r="4" spans="1:3" x14ac:dyDescent="0.25">
      <c r="A4" s="2" t="s">
        <v>18</v>
      </c>
      <c r="B4" s="6">
        <v>134241</v>
      </c>
      <c r="C4" s="7">
        <v>0.11713393731635652</v>
      </c>
    </row>
    <row r="5" spans="1:3" x14ac:dyDescent="0.25">
      <c r="A5" s="2" t="s">
        <v>19</v>
      </c>
      <c r="B5" s="6">
        <v>125000</v>
      </c>
      <c r="C5" s="7">
        <v>0.14569049951028404</v>
      </c>
    </row>
    <row r="6" spans="1:3" x14ac:dyDescent="0.25">
      <c r="A6" s="2" t="s">
        <v>13</v>
      </c>
      <c r="B6" s="6">
        <v>125000</v>
      </c>
      <c r="C6" s="7">
        <v>0.54141160626836438</v>
      </c>
    </row>
    <row r="7" spans="1:3" x14ac:dyDescent="0.25">
      <c r="A7" s="2" t="s">
        <v>12</v>
      </c>
      <c r="B7" s="6">
        <v>120000</v>
      </c>
      <c r="C7" s="7">
        <v>0.56623408423114596</v>
      </c>
    </row>
    <row r="8" spans="1:3" x14ac:dyDescent="0.25">
      <c r="A8" s="2" t="s">
        <v>15</v>
      </c>
      <c r="B8" s="6">
        <v>119550</v>
      </c>
      <c r="C8" s="7">
        <v>0.21207761998041136</v>
      </c>
    </row>
    <row r="9" spans="1:3" x14ac:dyDescent="0.25">
      <c r="A9" s="2" t="s">
        <v>14</v>
      </c>
      <c r="B9" s="6">
        <v>111175</v>
      </c>
      <c r="C9" s="7">
        <v>0.21556684622918706</v>
      </c>
    </row>
    <row r="10" spans="1:3" x14ac:dyDescent="0.25">
      <c r="A10" s="2" t="s">
        <v>17</v>
      </c>
      <c r="B10" s="6">
        <v>110000</v>
      </c>
      <c r="C10" s="7">
        <v>0.14709843290891284</v>
      </c>
    </row>
    <row r="11" spans="1:3" x14ac:dyDescent="0.25">
      <c r="A11" s="2" t="s">
        <v>16</v>
      </c>
      <c r="B11" s="6">
        <v>92500</v>
      </c>
      <c r="C11" s="7">
        <v>0.19160137120470128</v>
      </c>
    </row>
    <row r="12" spans="1:3" x14ac:dyDescent="0.25">
      <c r="A12" s="2" t="s">
        <v>11</v>
      </c>
      <c r="B12" s="6">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20E6558-240E-4393-9D3F-99F106047C05}">
  <ds:schemaRefs/>
</ds:datastoreItem>
</file>

<file path=customXml/itemProps2.xml><?xml version="1.0" encoding="utf-8"?>
<ds:datastoreItem xmlns:ds="http://schemas.openxmlformats.org/officeDocument/2006/customXml" ds:itemID="{C116D82B-F0AC-4ABC-9926-86B9954FAE76}">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1FD56725-64FB-4A69-A059-FC00C21AD4E5}">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F8D44FCB-6836-42A4-8871-FA320F1AE377}">
  <ds:schemaRefs/>
</ds:datastoreItem>
</file>

<file path=customXml/itemProps10.xml><?xml version="1.0" encoding="utf-8"?>
<ds:datastoreItem xmlns:ds="http://schemas.openxmlformats.org/officeDocument/2006/customXml" ds:itemID="{AA404C76-76B4-401D-A7D1-C2E8F66893E6}">
  <ds:schemaRefs/>
</ds:datastoreItem>
</file>

<file path=customXml/itemProps11.xml><?xml version="1.0" encoding="utf-8"?>
<ds:datastoreItem xmlns:ds="http://schemas.openxmlformats.org/officeDocument/2006/customXml" ds:itemID="{84E74A9D-A9B1-4472-9D9B-ED1952B8864A}">
  <ds:schemaRefs/>
</ds:datastoreItem>
</file>

<file path=customXml/itemProps12.xml><?xml version="1.0" encoding="utf-8"?>
<ds:datastoreItem xmlns:ds="http://schemas.openxmlformats.org/officeDocument/2006/customXml" ds:itemID="{E1F56DA3-980C-4240-BBAC-5934B479A62A}">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EA3FF5DD-3C8C-49C6-8AEA-953F14B085DF}">
  <ds:schemaRefs/>
</ds:datastoreItem>
</file>

<file path=customXml/itemProps15.xml><?xml version="1.0" encoding="utf-8"?>
<ds:datastoreItem xmlns:ds="http://schemas.openxmlformats.org/officeDocument/2006/customXml" ds:itemID="{C2798E58-4C7D-41AD-83FC-69385FE9B7FD}">
  <ds:schemaRefs/>
</ds:datastoreItem>
</file>

<file path=customXml/itemProps16.xml><?xml version="1.0" encoding="utf-8"?>
<ds:datastoreItem xmlns:ds="http://schemas.openxmlformats.org/officeDocument/2006/customXml" ds:itemID="{432F6FC3-F79F-4EBE-A0A0-88F5278AA190}">
  <ds:schemaRefs/>
</ds:datastoreItem>
</file>

<file path=customXml/itemProps17.xml><?xml version="1.0" encoding="utf-8"?>
<ds:datastoreItem xmlns:ds="http://schemas.openxmlformats.org/officeDocument/2006/customXml" ds:itemID="{847496ED-ED0D-4961-82EE-3CBE86E7EE1A}">
  <ds:schemaRefs/>
</ds:datastoreItem>
</file>

<file path=customXml/itemProps18.xml><?xml version="1.0" encoding="utf-8"?>
<ds:datastoreItem xmlns:ds="http://schemas.openxmlformats.org/officeDocument/2006/customXml" ds:itemID="{27B6F531-5812-4659-AB8B-53F1A321AE5A}">
  <ds:schemaRefs/>
</ds:datastoreItem>
</file>

<file path=customXml/itemProps19.xml><?xml version="1.0" encoding="utf-8"?>
<ds:datastoreItem xmlns:ds="http://schemas.openxmlformats.org/officeDocument/2006/customXml" ds:itemID="{CDAB2D74-8318-46E7-8649-4414B4C54C40}">
  <ds:schemaRefs/>
</ds:datastoreItem>
</file>

<file path=customXml/itemProps20.xml><?xml version="1.0" encoding="utf-8"?>
<ds:datastoreItem xmlns:ds="http://schemas.openxmlformats.org/officeDocument/2006/customXml" ds:itemID="{D7E14CBB-C56D-4B70-80C9-CE41DA14BED2}">
  <ds:schemaRefs/>
</ds:datastoreItem>
</file>

<file path=customXml/itemProps21.xml><?xml version="1.0" encoding="utf-8"?>
<ds:datastoreItem xmlns:ds="http://schemas.openxmlformats.org/officeDocument/2006/customXml" ds:itemID="{E7AB4B52-A455-4B09-84BD-044CBAFA38FD}">
  <ds:schemaRefs/>
</ds:datastoreItem>
</file>

<file path=customXml/itemProps22.xml><?xml version="1.0" encoding="utf-8"?>
<ds:datastoreItem xmlns:ds="http://schemas.openxmlformats.org/officeDocument/2006/customXml" ds:itemID="{193EE2A1-D7D9-41E3-9B37-01B29738217F}">
  <ds:schemaRefs/>
</ds:datastoreItem>
</file>

<file path=customXml/itemProps23.xml><?xml version="1.0" encoding="utf-8"?>
<ds:datastoreItem xmlns:ds="http://schemas.openxmlformats.org/officeDocument/2006/customXml" ds:itemID="{93D5C36E-C74C-46D7-8CB7-28426BA4C6A7}">
  <ds:schemaRefs/>
</ds:datastoreItem>
</file>

<file path=customXml/itemProps24.xml><?xml version="1.0" encoding="utf-8"?>
<ds:datastoreItem xmlns:ds="http://schemas.openxmlformats.org/officeDocument/2006/customXml" ds:itemID="{D6ACF4C2-4AF5-4467-B6CC-C0336F91DF10}">
  <ds:schemaRefs/>
</ds:datastoreItem>
</file>

<file path=customXml/itemProps25.xml><?xml version="1.0" encoding="utf-8"?>
<ds:datastoreItem xmlns:ds="http://schemas.openxmlformats.org/officeDocument/2006/customXml" ds:itemID="{2DBD901D-3A6B-424B-B79D-A9794D8F6A6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Martin Chrást</cp:lastModifiedBy>
  <dcterms:created xsi:type="dcterms:W3CDTF">2024-08-10T22:21:34Z</dcterms:created>
  <dcterms:modified xsi:type="dcterms:W3CDTF">2025-02-26T14:56:49Z</dcterms:modified>
</cp:coreProperties>
</file>