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erfil\Downloads\ARMETAL\"/>
    </mc:Choice>
  </mc:AlternateContent>
  <bookViews>
    <workbookView xWindow="0" yWindow="0" windowWidth="25200" windowHeight="11985" tabRatio="413"/>
  </bookViews>
  <sheets>
    <sheet name="Bieletas" sheetId="5" r:id="rId1"/>
    <sheet name="Numerico" sheetId="6" r:id="rId2"/>
    <sheet name="CodigoBarras" sheetId="9" r:id="rId3"/>
  </sheets>
  <definedNames>
    <definedName name="_xlnm._FilterDatabase" localSheetId="0" hidden="1">Bieletas!$G$12:$G$397</definedName>
    <definedName name="_xlnm._FilterDatabase" localSheetId="2" hidden="1">CodigoBarras!#REF!</definedName>
    <definedName name="_xlnm._FilterDatabase" localSheetId="1" hidden="1">Numerico!$A$9:$E$129</definedName>
    <definedName name="_xlnm.Print_Area" localSheetId="0">Bieletas!$A$1:$F$406</definedName>
    <definedName name="_xlnm.Print_Area" localSheetId="2">CodigoBarras!$A$1:$C$190</definedName>
    <definedName name="_xlnm.Print_Area" localSheetId="1">Numerico!$A$1:$E$222</definedName>
    <definedName name="_xlnm.Print_Titles" localSheetId="0">Bieletas!$1:$9</definedName>
    <definedName name="_xlnm.Print_Titles" localSheetId="2">CodigoBarras!$1:$1</definedName>
    <definedName name="_xlnm.Print_Titles" localSheetId="1">Numerico!$1:$9</definedName>
  </definedNames>
  <calcPr calcId="171027"/>
</workbook>
</file>

<file path=xl/calcChain.xml><?xml version="1.0" encoding="utf-8"?>
<calcChain xmlns="http://schemas.openxmlformats.org/spreadsheetml/2006/main">
  <c r="E203" i="5" l="1"/>
  <c r="E204" i="5"/>
  <c r="E115" i="5"/>
  <c r="E60" i="5"/>
  <c r="E61" i="5"/>
  <c r="E62" i="5"/>
  <c r="E330" i="5"/>
  <c r="E309" i="5"/>
  <c r="E82" i="5"/>
  <c r="E105" i="5"/>
  <c r="E93" i="5" l="1"/>
  <c r="E16" i="5"/>
  <c r="E134" i="5"/>
  <c r="E88" i="5" l="1"/>
  <c r="E58" i="5"/>
  <c r="E59" i="5"/>
  <c r="E141" i="5"/>
  <c r="E142" i="5"/>
  <c r="E146" i="5"/>
  <c r="E116" i="5" l="1"/>
  <c r="E339" i="5" l="1"/>
  <c r="E57" i="5" l="1"/>
  <c r="E56" i="5"/>
  <c r="E84" i="5"/>
  <c r="E288" i="5"/>
  <c r="E176" i="5" l="1"/>
  <c r="E101" i="5"/>
  <c r="E234" i="5" l="1"/>
  <c r="E233" i="5"/>
  <c r="E282" i="5" l="1"/>
  <c r="E41" i="5" l="1"/>
  <c r="E42" i="5"/>
  <c r="E292" i="5" l="1"/>
  <c r="E69" i="5"/>
  <c r="E163" i="5" l="1"/>
  <c r="E374" i="5" l="1"/>
  <c r="E332" i="5" l="1"/>
  <c r="E33" i="5" l="1"/>
  <c r="E300" i="5"/>
  <c r="E76" i="5"/>
  <c r="E43" i="5"/>
  <c r="E44" i="5"/>
  <c r="E147" i="5" l="1"/>
  <c r="E148" i="5"/>
  <c r="E295" i="5" l="1"/>
  <c r="E40" i="5" l="1"/>
  <c r="E48" i="5"/>
  <c r="E39" i="5"/>
  <c r="E305" i="5"/>
  <c r="E257" i="5"/>
  <c r="E258" i="5"/>
  <c r="E52" i="5"/>
  <c r="E51" i="5"/>
  <c r="E201" i="5"/>
  <c r="E202" i="5"/>
  <c r="E32" i="5" l="1"/>
  <c r="E108" i="5" l="1"/>
  <c r="E109" i="5"/>
  <c r="E165" i="5"/>
  <c r="E166" i="5"/>
  <c r="E139" i="5" l="1"/>
  <c r="E175" i="5" l="1"/>
  <c r="E125" i="5"/>
  <c r="E372" i="5" l="1"/>
  <c r="E317" i="5"/>
  <c r="E316" i="5"/>
  <c r="E280" i="5"/>
  <c r="E281" i="5"/>
  <c r="E361" i="5" l="1"/>
  <c r="E362" i="5"/>
  <c r="E355" i="5"/>
  <c r="E279" i="5"/>
  <c r="E278" i="5"/>
  <c r="E217" i="5"/>
  <c r="E218" i="5"/>
  <c r="E212" i="5"/>
  <c r="E172" i="5"/>
  <c r="E395" i="5"/>
  <c r="E136" i="5"/>
  <c r="E137" i="5"/>
  <c r="E94" i="5"/>
  <c r="E96" i="5"/>
  <c r="E100" i="5"/>
  <c r="E102" i="5"/>
  <c r="E103" i="5"/>
  <c r="E104" i="5"/>
  <c r="E106" i="5"/>
  <c r="E107" i="5"/>
  <c r="E378" i="5"/>
  <c r="E364" i="5"/>
  <c r="E379" i="5"/>
  <c r="E159" i="5"/>
  <c r="E13" i="5" l="1"/>
  <c r="E95" i="5" l="1"/>
  <c r="E164" i="5"/>
  <c r="E167" i="5"/>
  <c r="E121" i="5"/>
  <c r="E122" i="5"/>
  <c r="E126" i="5"/>
  <c r="E127" i="5"/>
  <c r="E193" i="5"/>
  <c r="E396" i="5"/>
  <c r="E397" i="5"/>
  <c r="E363" i="5"/>
  <c r="E256" i="5"/>
  <c r="E247" i="5"/>
  <c r="E248" i="5"/>
  <c r="E246" i="5"/>
  <c r="E245" i="5"/>
  <c r="E274" i="5" l="1"/>
  <c r="E225" i="5" l="1"/>
  <c r="E314" i="5" l="1"/>
  <c r="E368" i="5"/>
  <c r="E354" i="5"/>
  <c r="E182" i="5"/>
  <c r="E183" i="5"/>
  <c r="E255" i="5"/>
  <c r="E259" i="5"/>
  <c r="E260" i="5"/>
  <c r="E264" i="5"/>
  <c r="E265" i="5"/>
  <c r="E224" i="5"/>
  <c r="E333" i="5" l="1"/>
  <c r="E334" i="5"/>
  <c r="E297" i="5"/>
  <c r="E188" i="5"/>
  <c r="E189" i="5"/>
  <c r="E92" i="5"/>
  <c r="E180" i="5"/>
  <c r="E181" i="5"/>
  <c r="E38" i="5"/>
  <c r="E308" i="5" l="1"/>
  <c r="E310" i="5" l="1"/>
  <c r="E380" i="5" l="1"/>
  <c r="E307" i="5" l="1"/>
  <c r="E284" i="5" l="1"/>
  <c r="E283" i="5"/>
  <c r="E326" i="5"/>
  <c r="E327" i="5"/>
  <c r="E81" i="5"/>
  <c r="E83" i="5" l="1"/>
  <c r="E77" i="5" l="1"/>
  <c r="E14" i="5"/>
  <c r="E18" i="5"/>
  <c r="E17" i="5"/>
  <c r="E318" i="5" l="1"/>
  <c r="E349" i="5"/>
  <c r="E348" i="5"/>
  <c r="E199" i="5"/>
  <c r="E200" i="5"/>
  <c r="E389" i="5" l="1"/>
  <c r="E388" i="5"/>
  <c r="E293" i="5" l="1"/>
  <c r="E12" i="5" l="1"/>
  <c r="E15" i="5"/>
  <c r="E22" i="5"/>
  <c r="E23" i="5"/>
  <c r="E24" i="5"/>
  <c r="E25" i="5"/>
  <c r="E26" i="5"/>
  <c r="E30" i="5"/>
  <c r="E31" i="5"/>
  <c r="E37" i="5"/>
  <c r="E66" i="5"/>
  <c r="E68" i="5"/>
  <c r="E74" i="5"/>
  <c r="E75" i="5"/>
  <c r="E71" i="5"/>
  <c r="E72" i="5"/>
  <c r="E70" i="5"/>
  <c r="E73" i="5"/>
  <c r="E113" i="5"/>
  <c r="E114" i="5"/>
  <c r="E120" i="5"/>
  <c r="E123" i="5"/>
  <c r="E124" i="5"/>
  <c r="E131" i="5"/>
  <c r="E132" i="5"/>
  <c r="E133" i="5"/>
  <c r="E135" i="5"/>
  <c r="E138" i="5"/>
  <c r="E140" i="5"/>
  <c r="E152" i="5"/>
  <c r="E153" i="5"/>
  <c r="E154" i="5"/>
  <c r="E155" i="5"/>
  <c r="E156" i="5"/>
  <c r="E157" i="5"/>
  <c r="E158" i="5"/>
  <c r="E168" i="5"/>
  <c r="E173" i="5"/>
  <c r="E174" i="5"/>
  <c r="E195" i="5"/>
  <c r="E196" i="5"/>
  <c r="E197" i="5"/>
  <c r="E198" i="5"/>
  <c r="E184" i="5"/>
  <c r="E185" i="5"/>
  <c r="E186" i="5"/>
  <c r="E187" i="5"/>
  <c r="E208" i="5"/>
  <c r="E209" i="5"/>
  <c r="E210" i="5"/>
  <c r="E211" i="5"/>
  <c r="E213" i="5"/>
  <c r="E214" i="5"/>
  <c r="E215" i="5"/>
  <c r="E216" i="5"/>
  <c r="E219" i="5"/>
  <c r="E220" i="5"/>
  <c r="E229" i="5"/>
  <c r="E230" i="5"/>
  <c r="E231" i="5"/>
  <c r="E232" i="5"/>
  <c r="E235" i="5"/>
  <c r="E236" i="5"/>
  <c r="E240" i="5"/>
  <c r="E241" i="5"/>
  <c r="E252" i="5"/>
  <c r="E253" i="5"/>
  <c r="E254" i="5"/>
  <c r="E269" i="5"/>
  <c r="E270" i="5"/>
  <c r="E289" i="5"/>
  <c r="E290" i="5"/>
  <c r="E291" i="5"/>
  <c r="E296" i="5"/>
  <c r="E298" i="5"/>
  <c r="E299" i="5"/>
  <c r="E304" i="5"/>
  <c r="E306" i="5"/>
  <c r="E315" i="5"/>
  <c r="E322" i="5"/>
  <c r="E323" i="5"/>
  <c r="E325" i="5"/>
  <c r="E328" i="5"/>
  <c r="E329" i="5"/>
  <c r="E331" i="5"/>
  <c r="E338" i="5"/>
  <c r="E340" i="5"/>
  <c r="E341" i="5"/>
  <c r="E342" i="5"/>
  <c r="E343" i="5"/>
  <c r="E344" i="5"/>
  <c r="E353" i="5"/>
  <c r="E359" i="5"/>
  <c r="E367" i="5"/>
  <c r="E360" i="5"/>
  <c r="E365" i="5"/>
  <c r="E366" i="5"/>
  <c r="E373" i="5"/>
  <c r="E375" i="5"/>
  <c r="E376" i="5"/>
  <c r="E377" i="5"/>
  <c r="E381" i="5"/>
  <c r="E382" i="5"/>
  <c r="E386" i="5"/>
  <c r="E387" i="5"/>
  <c r="E393" i="5"/>
  <c r="E394" i="5"/>
  <c r="E194" i="5" l="1"/>
  <c r="E50" i="5" l="1"/>
  <c r="E49" i="5"/>
</calcChain>
</file>

<file path=xl/sharedStrings.xml><?xml version="1.0" encoding="utf-8"?>
<sst xmlns="http://schemas.openxmlformats.org/spreadsheetml/2006/main" count="1763" uniqueCount="1006">
  <si>
    <t>FORD</t>
  </si>
  <si>
    <t xml:space="preserve">AUDI </t>
  </si>
  <si>
    <t>Bieleta de Barra EstabIlizadora Delantera</t>
  </si>
  <si>
    <t>Bieleta de Barra Estabilizadora Delantera Izquierda</t>
  </si>
  <si>
    <t>Bieleta de Barra Estabilizadora Delantera Derecha</t>
  </si>
  <si>
    <t>Bieleta de Barra Estabilizadora Trasera</t>
  </si>
  <si>
    <t>Bieleta de barra estabilizadora Delantera</t>
  </si>
  <si>
    <t xml:space="preserve">Bieleta de Barra Estabilizadora Delantera Izquierda </t>
  </si>
  <si>
    <t>Bieleta de Barra Estabilizadora Delantera</t>
  </si>
  <si>
    <t>APLICACION</t>
  </si>
  <si>
    <t>PEUGEOT</t>
  </si>
  <si>
    <t>CHRYSLER</t>
  </si>
  <si>
    <t>HYUNDAI</t>
  </si>
  <si>
    <t>KIA</t>
  </si>
  <si>
    <t xml:space="preserve">ALFA ROMEO </t>
  </si>
  <si>
    <t>BMW</t>
  </si>
  <si>
    <t xml:space="preserve">CITROEN </t>
  </si>
  <si>
    <t>NB3867</t>
  </si>
  <si>
    <t>NB4763</t>
  </si>
  <si>
    <t>NB4764</t>
  </si>
  <si>
    <t>NB4757</t>
  </si>
  <si>
    <t>NB3662</t>
  </si>
  <si>
    <t>NB4753</t>
  </si>
  <si>
    <t>NB3450</t>
  </si>
  <si>
    <t>NB250</t>
  </si>
  <si>
    <t>NB2016</t>
  </si>
  <si>
    <t>NB4751</t>
  </si>
  <si>
    <t>NB3868</t>
  </si>
  <si>
    <t>NB3493</t>
  </si>
  <si>
    <t>NB3014</t>
  </si>
  <si>
    <t>NB3870</t>
  </si>
  <si>
    <t>NB3869</t>
  </si>
  <si>
    <t>NB3872</t>
  </si>
  <si>
    <t>NB3871</t>
  </si>
  <si>
    <t>NB3878</t>
  </si>
  <si>
    <t>NB4765</t>
  </si>
  <si>
    <t>NB4766</t>
  </si>
  <si>
    <t>NB4768</t>
  </si>
  <si>
    <t>NB4769</t>
  </si>
  <si>
    <t>NB4770</t>
  </si>
  <si>
    <t>NB3492</t>
  </si>
  <si>
    <t>NB4754</t>
  </si>
  <si>
    <t>NB4755</t>
  </si>
  <si>
    <t>NB3885</t>
  </si>
  <si>
    <t>NB4756</t>
  </si>
  <si>
    <t>NB4771</t>
  </si>
  <si>
    <t>NB3884</t>
  </si>
  <si>
    <t>NB4767</t>
  </si>
  <si>
    <t>RENAULT</t>
  </si>
  <si>
    <t>TOYOTA</t>
  </si>
  <si>
    <t>VOLKSWAGEN</t>
  </si>
  <si>
    <t>CODIGO</t>
  </si>
  <si>
    <t>DESCRIPCION</t>
  </si>
  <si>
    <t>PRECIO LISTA $</t>
  </si>
  <si>
    <t>HONDA</t>
  </si>
  <si>
    <t>Bieleta de Barra Estabilizadora Trasera ( 180 mm )</t>
  </si>
  <si>
    <t>Bieleta de Barra Estabilizadora Delantera ( 270 mm )</t>
  </si>
  <si>
    <t>Bieleta de Barra Estabilizadora Delantera ( 322,5 mm. - M12 )</t>
  </si>
  <si>
    <t>Bieleta de Barra Estabilizadora Delantera ( 322,5 mm. - M10 )</t>
  </si>
  <si>
    <t>Bieleta de Barra Estabilizadora Delantera ( 237mm )</t>
  </si>
  <si>
    <t>Bieleta de Barra Estabilizadora Trasera Derecha</t>
  </si>
  <si>
    <t>Bieleta de Barra Estabilizadora Trasera Izquierda</t>
  </si>
  <si>
    <t xml:space="preserve">Bieleta Barra Estabilizadora Delantera ( 300 mm ) </t>
  </si>
  <si>
    <t>Bieleta de Barra Estabilizadora Delantera ( 335 mm )</t>
  </si>
  <si>
    <t>Bieleta de Barra Estabilizadora Delantera ( 320 mm )</t>
  </si>
  <si>
    <t>Bieleta de Barra Estabilizadora Delantera ( 283 mm )</t>
  </si>
  <si>
    <t xml:space="preserve">Bieleta Barra Estabilizadora Delantera  ( 122 mm ) </t>
  </si>
  <si>
    <t>Bieleta de Barra Estabilizadora Delantera ( 385 mm )</t>
  </si>
  <si>
    <t>Bieleta Barra Etabilizadora Delantera ( 298 mm )</t>
  </si>
  <si>
    <t>GENERAL MOTORS</t>
  </si>
  <si>
    <t>MERCEDES BENZ</t>
  </si>
  <si>
    <t>GM Astra 98» / Zafira ( 2002» )</t>
  </si>
  <si>
    <t>CHRYSLER Jeep Cherokee / Grand Cherokee XJ / WJ / Wrangler</t>
  </si>
  <si>
    <t>ALFA ROMEO  156 ( 2000» )</t>
  </si>
  <si>
    <t>FORD Transit ( 2000» )</t>
  </si>
  <si>
    <t>HONDA Civic ( 2001» )</t>
  </si>
  <si>
    <t>HYUNDAI Atos ( 1998» )</t>
  </si>
  <si>
    <t>TOYOTA Corolla ( 2003» )</t>
  </si>
  <si>
    <t>PEUGEOT 806 / Expert ( 94» )</t>
  </si>
  <si>
    <t>FORD Focus ( 98» )</t>
  </si>
  <si>
    <t>PEUGEOT 307 ( 2000» )</t>
  </si>
  <si>
    <t>RENAULT Laguna ( 2001» )</t>
  </si>
  <si>
    <t>BMW Serie 3 ( 98» )</t>
  </si>
  <si>
    <t>AUDI  A4 ( 2000» )</t>
  </si>
  <si>
    <t>KIA Sorento 4WD ( 2002» )</t>
  </si>
  <si>
    <t>TOYOTA Rav 4 ( 2001» )</t>
  </si>
  <si>
    <t xml:space="preserve">MB Sprinter </t>
  </si>
  <si>
    <t>RENAULT Megane II ( 2005» )</t>
  </si>
  <si>
    <t>GM Corsa II / Meriva ( 9/2002» ) / GM Vectra ( 97» )</t>
  </si>
  <si>
    <t>PEUGEOT 406 ( 97» ) / 607 ( 2000 »)</t>
  </si>
  <si>
    <t>LAND ROVER</t>
  </si>
  <si>
    <t>LAND ROVER Discovery ll ( 94»02 )</t>
  </si>
  <si>
    <t>FIAT</t>
  </si>
  <si>
    <t>NB3918</t>
  </si>
  <si>
    <t>FIAT Marea ( 97» )</t>
  </si>
  <si>
    <t>NB3920</t>
  </si>
  <si>
    <t>NB3889</t>
  </si>
  <si>
    <t>NB3937</t>
  </si>
  <si>
    <t>NB3938</t>
  </si>
  <si>
    <t>NB3942</t>
  </si>
  <si>
    <t>RENAULT Laguna ( 2002»)</t>
  </si>
  <si>
    <t>RENAULT Master ( 1997»)</t>
  </si>
  <si>
    <t>Bieleta de Barra Estabilizadora Izquierda</t>
  </si>
  <si>
    <t>Bieleta de Barra Estabilizadora Derecha</t>
  </si>
  <si>
    <t xml:space="preserve">RENAULT Master ( 1997») </t>
  </si>
  <si>
    <t xml:space="preserve">VOLKSWAGEN Transporter </t>
  </si>
  <si>
    <t>Bieleta de Barra Estabilizadora - ( 108 mm )</t>
  </si>
  <si>
    <t>NB3934</t>
  </si>
  <si>
    <t>NB3935</t>
  </si>
  <si>
    <t>CITROEN Berlingo / Xsara - PEUGEOT 306 / Partner ( 95» )</t>
  </si>
  <si>
    <t>CITROEN  Xantia AX / Saxo ( 96» ) - PEUGEOT 106 ( 1996» )</t>
  </si>
  <si>
    <t>CITROEN  Xantia AX / Saxo ( 96» ) - PEUGEOT 106 ( 1996» ) / 406 ( 97» )</t>
  </si>
  <si>
    <t>CITROEN C3 - PEUGEOT 206</t>
  </si>
  <si>
    <t>NB3919</t>
  </si>
  <si>
    <t>FIAT Marea / Multipla ( 274.5 )</t>
  </si>
  <si>
    <t xml:space="preserve">Bieleta de Barra Estabilizadora </t>
  </si>
  <si>
    <t xml:space="preserve">Bieleta de Barra Estabilizadora Izquierda </t>
  </si>
  <si>
    <t xml:space="preserve">CITROEN C6 - PEUGEOT 407 </t>
  </si>
  <si>
    <t>MINI COOPER</t>
  </si>
  <si>
    <t>NB3930</t>
  </si>
  <si>
    <t>Bieleta de Barra Estabilizadora Delantera (331 mm)</t>
  </si>
  <si>
    <t xml:space="preserve">FIAT Stilo </t>
  </si>
  <si>
    <t>NB3928</t>
  </si>
  <si>
    <t>NB3929</t>
  </si>
  <si>
    <t>NB4772</t>
  </si>
  <si>
    <t>TOYOTA Corolla (»2003) -</t>
  </si>
  <si>
    <t>HONDA Fit</t>
  </si>
  <si>
    <t xml:space="preserve"> Bieleta de Barra Estabilizadora Delantera (ambos lados) 60 mm</t>
  </si>
  <si>
    <t>Bieleta de Barra Estabilizadora Delantera Derecha (305 mm)</t>
  </si>
  <si>
    <t>Bieleta de Barra Estabilizadora Delantera Izquierda (305 mm)</t>
  </si>
  <si>
    <t>Código</t>
  </si>
  <si>
    <t>Etiqueta</t>
  </si>
  <si>
    <t>GTIN-13 (EAN-13)</t>
  </si>
  <si>
    <t>NB3887</t>
  </si>
  <si>
    <t>NB3931</t>
  </si>
  <si>
    <t>NB3941</t>
  </si>
  <si>
    <t>Bieleta de Barra Estabilizadora Delantera ( 110 mm )</t>
  </si>
  <si>
    <t>NB4773</t>
  </si>
  <si>
    <t>LAND ROVER Discovery ( 94»02 )</t>
  </si>
  <si>
    <t>Bieleta de Barra Estabilizadora Delantera (278.8 mm)</t>
  </si>
  <si>
    <t>Bieleta de barra estabilizadora Delantera (97 mm)</t>
  </si>
  <si>
    <t>Bieleta de Barra Estabilizadora Trasera (233 mm)</t>
  </si>
  <si>
    <t>Bieleta Barra Estabilizadora Delantera ( 279 mm)</t>
  </si>
  <si>
    <t>FORD Escort ( 88» ) / Orion ( 94» ) (237 mm) - VOLKSWAGEN Pointer ( 94»)</t>
  </si>
  <si>
    <t>NB4774</t>
  </si>
  <si>
    <t>NB4775</t>
  </si>
  <si>
    <t>HONDA New Fit (»2009) ø 10 mm</t>
  </si>
  <si>
    <t>NB4779</t>
  </si>
  <si>
    <t>NB4806</t>
  </si>
  <si>
    <t>NB4807</t>
  </si>
  <si>
    <t>NB4808</t>
  </si>
  <si>
    <t>SEAT</t>
  </si>
  <si>
    <t xml:space="preserve">Bieleta de Barra Estabilizadora Delantera </t>
  </si>
  <si>
    <t xml:space="preserve">Bieleta de Barra Estabilizadora Delantera Derecha </t>
  </si>
  <si>
    <t>Bieleta de Barra Estabilizadora Delantera - M10 x 1.50</t>
  </si>
  <si>
    <r>
      <t xml:space="preserve">FIAT Linea </t>
    </r>
    <r>
      <rPr>
        <sz val="6"/>
        <rFont val="Arial"/>
        <family val="2"/>
      </rPr>
      <t>(2009»)</t>
    </r>
  </si>
  <si>
    <r>
      <t xml:space="preserve">FIAT Punto </t>
    </r>
    <r>
      <rPr>
        <sz val="6"/>
        <rFont val="Arial"/>
        <family val="2"/>
      </rPr>
      <t>(2007»)</t>
    </r>
  </si>
  <si>
    <r>
      <t>RENAULT Logan (</t>
    </r>
    <r>
      <rPr>
        <sz val="6"/>
        <rFont val="Arial"/>
        <family val="2"/>
      </rPr>
      <t>2007»)</t>
    </r>
  </si>
  <si>
    <r>
      <t>AUDI A3 (96</t>
    </r>
    <r>
      <rPr>
        <sz val="6"/>
        <rFont val="Arial"/>
        <family val="2"/>
      </rPr>
      <t>») / VW Golf IV (97») / SEAT Leon - Toledo (99»)</t>
    </r>
  </si>
  <si>
    <r>
      <t>AUDI A3 (96</t>
    </r>
    <r>
      <rPr>
        <sz val="6"/>
        <rFont val="Arial"/>
        <family val="2"/>
      </rPr>
      <t>») /  VW Golf IV (97») / SEAT Leon - Toledo (99»)</t>
    </r>
  </si>
  <si>
    <r>
      <t>AUDI A3 (96</t>
    </r>
    <r>
      <rPr>
        <sz val="6"/>
        <rFont val="Arial"/>
        <family val="2"/>
      </rPr>
      <t xml:space="preserve">»5/03) / VW Golf IV (97») -Bora (98») - New Beetle (98») (2003»)  / SEAT Leon - Toledo (99») </t>
    </r>
  </si>
  <si>
    <t>NB4805</t>
  </si>
  <si>
    <t>NB4802</t>
  </si>
  <si>
    <t>FORD Fiesta Max  / EcoSport  ( 2003» ) - Delantera ( 284 mm )</t>
  </si>
  <si>
    <t>NB4776</t>
  </si>
  <si>
    <t>NB4781</t>
  </si>
  <si>
    <t>NB4780</t>
  </si>
  <si>
    <t>NB4782</t>
  </si>
  <si>
    <t>NB4785</t>
  </si>
  <si>
    <t>NB4786</t>
  </si>
  <si>
    <t>NB4783</t>
  </si>
  <si>
    <t>NB4784</t>
  </si>
  <si>
    <t>NB4787</t>
  </si>
  <si>
    <t>NB4788</t>
  </si>
  <si>
    <t>NB4789</t>
  </si>
  <si>
    <t>NB4790</t>
  </si>
  <si>
    <t>NB4791</t>
  </si>
  <si>
    <t>NB4792</t>
  </si>
  <si>
    <t>NB4793</t>
  </si>
  <si>
    <t>NB4794</t>
  </si>
  <si>
    <t>NB4797</t>
  </si>
  <si>
    <t>NB4799</t>
  </si>
  <si>
    <t>NB4800</t>
  </si>
  <si>
    <t>NB4801</t>
  </si>
  <si>
    <t>NB4803</t>
  </si>
  <si>
    <t>NB4804</t>
  </si>
  <si>
    <t>NB4809</t>
  </si>
  <si>
    <t>NB4778</t>
  </si>
  <si>
    <t>NB4810</t>
  </si>
  <si>
    <t>NB4814</t>
  </si>
  <si>
    <t>NB4815</t>
  </si>
  <si>
    <t>NB4816</t>
  </si>
  <si>
    <t>SUZUKI</t>
  </si>
  <si>
    <t xml:space="preserve">Bieleta de Barra Estabilizadora Trasera Izquierda </t>
  </si>
  <si>
    <t>FORD Focus (1998») / Kuga(Longitud 110 mm)</t>
  </si>
  <si>
    <t>FORD Focus II (2008») / Kuga (Longitud 298 mm)</t>
  </si>
  <si>
    <t>FORD Focus II ( 2008» ) (Longitud 76 mm)</t>
  </si>
  <si>
    <t>HYUNDAI Santa Fe (2001»2006) (Longitud 263 mm)</t>
  </si>
  <si>
    <t>HYUNDAI Santa Fe (2001»2006)  (Longitud 177.5 mm)</t>
  </si>
  <si>
    <t>SUZUKI Grand Vitara (2004»)  (Longitud 40.5 mm)</t>
  </si>
  <si>
    <t>CHEVROLET Aveo   (Longitud 262 mm)</t>
  </si>
  <si>
    <t>CHEVROLET Spark (3/2010») (Longitud 235 mm)</t>
  </si>
  <si>
    <t>CHEVROLET Captiva (6/2006») (Longitud 286 mm)</t>
  </si>
  <si>
    <t>CHEVROLET Captiva (6/2006»)  (Longitud 286 mm)</t>
  </si>
  <si>
    <t>CHEVROLET Captiva-(6/2006») (Longitud 167 mm)</t>
  </si>
  <si>
    <t>HYUNDAI I 10-(2008»)/ KIA Picanto (Longitud 229.5 mm)</t>
  </si>
  <si>
    <t>HYUNDAI I 10-(2008») / KIA Picanto (Longitud 229.5 mm)</t>
  </si>
  <si>
    <t>HYUNDAI Tucson (2004»2011) / KIA Sportage (Longitud 238 mm)</t>
  </si>
  <si>
    <t>HYUNDAI Tucson (2004»2011)/ KIA Sportage (Longitud 219 mm)</t>
  </si>
  <si>
    <t>HONDA CRV (1995»2/2002) (Longitud 125 mm)</t>
  </si>
  <si>
    <t>HONDA CRV ( 1995&lt;&lt;2/2002 )  (Longitud 125 mm)</t>
  </si>
  <si>
    <t>HONDA CRV (3/2002»2006)  (Longitud 55.5 mm)</t>
  </si>
  <si>
    <t>HONDA CRV (3/2002»2006) (Longitud 55.5 mm)</t>
  </si>
  <si>
    <t>VOLKSWAGEN Sharan (1995»2010)  (Longitud 205 mm)</t>
  </si>
  <si>
    <t>TOYOTA Hilux (8/2005») (Longitud 140 mm)</t>
  </si>
  <si>
    <t>NB4811</t>
  </si>
  <si>
    <t>NB4813</t>
  </si>
  <si>
    <t>MERCERDES BENZ Sprinter  - Trasera</t>
  </si>
  <si>
    <t>FORD Kuga  ( 2010» ) - Trasera</t>
  </si>
  <si>
    <t>HYUNDAI I30/ (2/2007») - KIA Cerato (Longitud 243.5 mm)</t>
  </si>
  <si>
    <t>RENAULT Duster  (Longitud 294 mm)</t>
  </si>
  <si>
    <t>NB6069</t>
  </si>
  <si>
    <t>1J0411315C</t>
  </si>
  <si>
    <t>1J0411315D</t>
  </si>
  <si>
    <t>1J0411316D</t>
  </si>
  <si>
    <t>1K0411315 B/D/J/K</t>
  </si>
  <si>
    <t>1K0505465J 1K0505465K</t>
  </si>
  <si>
    <t>8E0411318</t>
  </si>
  <si>
    <t>8E0411317</t>
  </si>
  <si>
    <t>5087.50      5087.62</t>
  </si>
  <si>
    <t>5087.60     5087.43</t>
  </si>
  <si>
    <t>55700753   350616      350175</t>
  </si>
  <si>
    <t>2M515E594AA</t>
  </si>
  <si>
    <t>3M513B438AB</t>
  </si>
  <si>
    <t>8V415C486AA</t>
  </si>
  <si>
    <t xml:space="preserve">350611       350614 </t>
  </si>
  <si>
    <t>51320-S5A-003</t>
  </si>
  <si>
    <t>51321-S5A-003</t>
  </si>
  <si>
    <t>51320-S5A-013</t>
  </si>
  <si>
    <t>51321-S5A-013</t>
  </si>
  <si>
    <t>51320-S10-003</t>
  </si>
  <si>
    <t>51321-S10-003</t>
  </si>
  <si>
    <t>51321-SAA003</t>
  </si>
  <si>
    <t>51320-SAA003</t>
  </si>
  <si>
    <t>51321-SELT01</t>
  </si>
  <si>
    <t>54820-02000</t>
  </si>
  <si>
    <t>54840-0X000</t>
  </si>
  <si>
    <t>54830-0X000</t>
  </si>
  <si>
    <t>54830-2H000</t>
  </si>
  <si>
    <t>54830-26000</t>
  </si>
  <si>
    <t>54840-26000</t>
  </si>
  <si>
    <t>55530-26600</t>
  </si>
  <si>
    <t>55540-26600</t>
  </si>
  <si>
    <t>54830-1F100</t>
  </si>
  <si>
    <t>55530-2E000</t>
  </si>
  <si>
    <t>54810-3E000</t>
  </si>
  <si>
    <t>ANR3304</t>
  </si>
  <si>
    <t>RBM 100223</t>
  </si>
  <si>
    <t>7700309071    8200713523</t>
  </si>
  <si>
    <t>7700309070    8200713522</t>
  </si>
  <si>
    <t>8200166159     8200669065</t>
  </si>
  <si>
    <t xml:space="preserve">1J0411315C </t>
  </si>
  <si>
    <t>42420-67D01</t>
  </si>
  <si>
    <t>48820-32010</t>
  </si>
  <si>
    <t>48820-42020</t>
  </si>
  <si>
    <t>48820-33010</t>
  </si>
  <si>
    <t>48820-0K030</t>
  </si>
  <si>
    <t>48810-0K010</t>
  </si>
  <si>
    <t>YS713B438AB</t>
  </si>
  <si>
    <t>VOLVO</t>
  </si>
  <si>
    <t>2E0511051F / 9013200689</t>
  </si>
  <si>
    <t>1009591/ 7M0411317D</t>
  </si>
  <si>
    <t>OE</t>
  </si>
  <si>
    <t>55700753 / 350616 / 350175</t>
  </si>
  <si>
    <t>01YC155C486AE / 4042068</t>
  </si>
  <si>
    <t>701411049B</t>
  </si>
  <si>
    <t>53011-SEL-003 / 51320-SELT01</t>
  </si>
  <si>
    <t>98AG3B438AB / 547411315B</t>
  </si>
  <si>
    <t>Y125613B438AC / 1004018 / 96FB-3B438-AB</t>
  </si>
  <si>
    <t xml:space="preserve">5080.70 / 5087.65 / 51815479 </t>
  </si>
  <si>
    <t>NB4820</t>
  </si>
  <si>
    <t>NB4821</t>
  </si>
  <si>
    <t>NB4822</t>
  </si>
  <si>
    <t>NB4823</t>
  </si>
  <si>
    <t>NB4824</t>
  </si>
  <si>
    <t>52320-SWA-A01</t>
  </si>
  <si>
    <t>52321-SWA-A01</t>
  </si>
  <si>
    <t>SMART</t>
  </si>
  <si>
    <t>A4513200089</t>
  </si>
  <si>
    <t>A4513200189</t>
  </si>
  <si>
    <t>54618-0009R</t>
  </si>
  <si>
    <t>HONDA CRV (10/2006») - Trasera Derecha (Longitud 85 mm)</t>
  </si>
  <si>
    <t>HONDA CRV( 10/2006» ) - Trasera Izquierda (Longitud 85 mm)</t>
  </si>
  <si>
    <t>SMART Fortwo (2007») - Delantera Derecha (Longitud 227 mm)</t>
  </si>
  <si>
    <t>SMART Fortwo (2007») - Delantera Izquierda (Longitud 227 mm)</t>
  </si>
  <si>
    <t>RENAULT Fluence (2010») - Delantera (Longitud 264 mm)</t>
  </si>
  <si>
    <t>Bieleta de Barra Estabilizadora Trasera Derecha (Longitud 85 mm)</t>
  </si>
  <si>
    <t>Bieleta de Barra Estabilizadora  Trasera Izquierda (Longitud 85 mm)</t>
  </si>
  <si>
    <t>Bieleta de Barra Estabilizadora Delantera Derecha (Longitud 227 mm)</t>
  </si>
  <si>
    <t>Bieleta de Barra Estabilizadora Delantera Izquierda (Longitud 227 mm)</t>
  </si>
  <si>
    <t>Bieleta de Barra Estabilizadora Delantera (Longitud 264 mm)</t>
  </si>
  <si>
    <t>NB5172</t>
  </si>
  <si>
    <t>A163200889 1683200589
1683201089</t>
  </si>
  <si>
    <t>NB4817</t>
  </si>
  <si>
    <t>NB4818</t>
  </si>
  <si>
    <t>NB4819</t>
  </si>
  <si>
    <t>Bieleta de Barra Estabilizadora Delantera (Longitud 219 mm)</t>
  </si>
  <si>
    <t>Bieleta de Barra Estabilizadora Delantera  - (Longitud 334 mm)</t>
  </si>
  <si>
    <t>Bieleta de Barra Estabilizadora Trasera - Izquierda (Longitud 116 mm)</t>
  </si>
  <si>
    <t>Bieleta de Barra Estabilizadora Trasera- Derecha (Longitud 116 mm)</t>
  </si>
  <si>
    <t xml:space="preserve">ALFA ROMEO 159 (2005») </t>
  </si>
  <si>
    <t xml:space="preserve">CITROEN C4 Picasso / Grand Picasso (2008») / Berlingo </t>
  </si>
  <si>
    <t xml:space="preserve">FIAT Doblo 1.4 Active - Cargo active </t>
  </si>
  <si>
    <t>NB4831</t>
  </si>
  <si>
    <t>NB4834</t>
  </si>
  <si>
    <t xml:space="preserve">PEUGEOT Expert (2007») -  Ambos Lados </t>
  </si>
  <si>
    <t xml:space="preserve">Bieleta de Barra Estabilizadora Trasera Ambos Lados </t>
  </si>
  <si>
    <t xml:space="preserve">Bieleta de Barra Estabilizadora Delantera Ambos Lados </t>
  </si>
  <si>
    <t>NB1068</t>
  </si>
  <si>
    <t>NB4830</t>
  </si>
  <si>
    <t>NB4832</t>
  </si>
  <si>
    <t>54618-JD00A</t>
  </si>
  <si>
    <t>NB4833</t>
  </si>
  <si>
    <t>54668-JD00A</t>
  </si>
  <si>
    <t>NISSAN</t>
  </si>
  <si>
    <t>Bieleta de Barra Estabilizadora  Delantera Ambos Lados (Longitud 112 mm)</t>
  </si>
  <si>
    <t>Bieleta de Barra Estabilizadora Delantera Izquierda (Longitud 299.5 mm)</t>
  </si>
  <si>
    <t>Bieleta de Barra Estabilizadora Delantera Derecha (Longitud 299.5 mm)</t>
  </si>
  <si>
    <t xml:space="preserve">Renault Koleos (2008») -  Nissan X-Trail </t>
  </si>
  <si>
    <t>Citroen Jumper III 1.4 K / 1.8 K (6/2006») - Fiat Ducato 1.4 K / 1.8 K (6/2006») -</t>
  </si>
  <si>
    <t>NB4851</t>
  </si>
  <si>
    <t>31351124380
31351127194
31351128050
31351130075
31351134582</t>
  </si>
  <si>
    <t>NB4853</t>
  </si>
  <si>
    <t>52321SNAA01</t>
  </si>
  <si>
    <t>NB4854</t>
  </si>
  <si>
    <t>52320SNAA01</t>
  </si>
  <si>
    <t>NB4835</t>
  </si>
  <si>
    <t>NB4836</t>
  </si>
  <si>
    <t>51320-SAA-J01</t>
  </si>
  <si>
    <t>NB4837</t>
  </si>
  <si>
    <t>51321-SAA-J01</t>
  </si>
  <si>
    <t>NB4852</t>
  </si>
  <si>
    <t>5178.38 / 9615230080</t>
  </si>
  <si>
    <t>NB4842</t>
  </si>
  <si>
    <t>8200050191    8200714448</t>
  </si>
  <si>
    <t>NB4843</t>
  </si>
  <si>
    <t>8200040618     8200714446</t>
  </si>
  <si>
    <t>Bieleta de Barra Estabilizadora Delantera (Longitud 241 mm)</t>
  </si>
  <si>
    <t>Bieleta de Barra Estabilizadora Trasera Izquierda (Longitud 72.5 mm)</t>
  </si>
  <si>
    <t>BMW Serie 3  / 316/318/320i/M3/Z3 (91»)</t>
  </si>
  <si>
    <t xml:space="preserve">HONDA New Civic (2006») </t>
  </si>
  <si>
    <t>Bieleta de Barra Estabilizadora Trasera Derecha (Longitud 72.5 mm)</t>
  </si>
  <si>
    <t>FIAT 500</t>
  </si>
  <si>
    <t>Bieleta de Barra Estabilizadora Delantera (Longitud 286 mm)</t>
  </si>
  <si>
    <t xml:space="preserve">HONDA Fit (11/2003»7/2008) </t>
  </si>
  <si>
    <t>Bieleta de Barra Estabilizadora Delantera Derecha (Longitud 320 mm)</t>
  </si>
  <si>
    <t>Bieleta de Barra Estabilizadora Delantera Izquierda (Longitud 320 mm)</t>
  </si>
  <si>
    <t xml:space="preserve">PEUGEOT 406 2.0 16V (97»2003) </t>
  </si>
  <si>
    <t>Bieleta de Barra Estabilizadora Trasera (Longitud 160 mm - M10 x 1.50)</t>
  </si>
  <si>
    <t>Bieleta de Barra Estabilizadora Delantera Derecha (Longitud 256 mm M10x1.5)</t>
  </si>
  <si>
    <t xml:space="preserve">RENAULT Twingo (1997»2004)  </t>
  </si>
  <si>
    <t>RENAULT Twingo (1997»2004)</t>
  </si>
  <si>
    <t>Bieleta de Barra Estabilizadora Delantera Izquierda (Longitud 256 mm M10x1,5)</t>
  </si>
  <si>
    <t xml:space="preserve">CITROEN  Jumper III 1.4 K / 1.8 K (6/2006») / FIAT Ducato 1.4 K / 1.8 K (6/2006») -  Ambos Lados </t>
  </si>
  <si>
    <t xml:space="preserve">VOLKSWAGEN Vento (2006») /Golf V (2003»2008) / Sirocco / Touran / Passat - AUDI A3 (2003») / SEAT Leon/Toledo </t>
  </si>
  <si>
    <t>Bieleta de Barra Estabilizadora Delantera (Longitud 335 mm)</t>
  </si>
  <si>
    <t>VOLKSWAGEN Vento (2006») / Golf V (2003»2008)/Scirocco / Touran /Passat - AUDI A3/Q3/TT (2003») SEAT Leon / Toledo</t>
  </si>
  <si>
    <t>Bieleta de Barra Estabilizadora Trasera (Longitud 95.5 mm)</t>
  </si>
  <si>
    <t>NB4827</t>
  </si>
  <si>
    <t>51350-STK-A01 51320-STK-A01</t>
  </si>
  <si>
    <t>Bieleta de Barra Estabilizadora Delantera ambos lados (Longitud 318 mm)</t>
  </si>
  <si>
    <t xml:space="preserve">HONDA CRV (10/2006») </t>
  </si>
  <si>
    <r>
      <t>HONDA</t>
    </r>
    <r>
      <rPr>
        <sz val="11"/>
        <color indexed="9"/>
        <rFont val="Arial Black"/>
        <family val="2"/>
      </rPr>
      <t xml:space="preserve"> </t>
    </r>
    <r>
      <rPr>
        <i/>
        <sz val="11"/>
        <color indexed="9"/>
        <rFont val="Arial"/>
        <family val="2"/>
      </rPr>
      <t>(Continuación)</t>
    </r>
  </si>
  <si>
    <r>
      <t>PEUGEOT</t>
    </r>
    <r>
      <rPr>
        <sz val="11"/>
        <color indexed="9"/>
        <rFont val="Arial Black"/>
        <family val="2"/>
      </rPr>
      <t xml:space="preserve"> </t>
    </r>
    <r>
      <rPr>
        <i/>
        <sz val="11"/>
        <color indexed="9"/>
        <rFont val="Arial"/>
        <family val="2"/>
      </rPr>
      <t>(Continuación)</t>
    </r>
  </si>
  <si>
    <t>NB4828</t>
  </si>
  <si>
    <t>Sprinter  (2006»6/2009) - Delantera Derecha (longitud 137.5 mm)</t>
  </si>
  <si>
    <t>NB4829</t>
  </si>
  <si>
    <t>Sprinter  (2006»6/2009) - Delantera Izquierda (Longitud 137.5 mm)</t>
  </si>
  <si>
    <t>IVECO</t>
  </si>
  <si>
    <t>NB4839</t>
  </si>
  <si>
    <t>NB4840</t>
  </si>
  <si>
    <t>NB4855</t>
  </si>
  <si>
    <t>New Civic (2006») - Delantero Derecho (Longitud 72 mm)</t>
  </si>
  <si>
    <t>51321SNAA02</t>
  </si>
  <si>
    <t>NB4856</t>
  </si>
  <si>
    <t>New Civic (2006») - Delantero Izquierdo (Longitud 72 mm)</t>
  </si>
  <si>
    <t>51320SNAA02</t>
  </si>
  <si>
    <t>NB4849</t>
  </si>
  <si>
    <t>Sprinter (95»5/2006) ( W901- W902 - W903 ) - Delantera Derecha (Longitud 115 mm)</t>
  </si>
  <si>
    <t>2D0411052 / 9013200389</t>
  </si>
  <si>
    <t>NB4850</t>
  </si>
  <si>
    <t>Sprinter (95»5/2006) ( W901- W902 - W903 ) - Delantera Izquierda (Longitud 115 mm)</t>
  </si>
  <si>
    <t xml:space="preserve">2D0411051 / 9013200289 </t>
  </si>
  <si>
    <t>NB4844</t>
  </si>
  <si>
    <t>Grand Vitara (2005») - Delantera ambos lados (Longitud 300.5 mm)</t>
  </si>
  <si>
    <t>42420-65J00</t>
  </si>
  <si>
    <t>NB4847</t>
  </si>
  <si>
    <t>Rav 4 (03/2006») - Trasera ambos lados (Longitud 74 mm)</t>
  </si>
  <si>
    <t>48830-42020</t>
  </si>
  <si>
    <t>NB4861</t>
  </si>
  <si>
    <t>54616-00QAA / 7700799404</t>
  </si>
  <si>
    <t>Clio 1.4 / Clio II - Delantera (M8 x 1.25)</t>
  </si>
  <si>
    <t>Daily (1999»2005) - Delantera Derecha (Longitud 50 mm)</t>
  </si>
  <si>
    <t>Daily (1999»2005) - Delantera Izquierda (Longitud 50 mm)</t>
  </si>
  <si>
    <t xml:space="preserve">                                      Incorporaciones</t>
  </si>
  <si>
    <t>NB4841</t>
  </si>
  <si>
    <t>NB4881</t>
  </si>
  <si>
    <t>NB4882</t>
  </si>
  <si>
    <t>NB4883</t>
  </si>
  <si>
    <t>NB4884</t>
  </si>
  <si>
    <t>NB4889</t>
  </si>
  <si>
    <t>NB4890</t>
  </si>
  <si>
    <t>NB4891</t>
  </si>
  <si>
    <t xml:space="preserve">MITSUBISHI </t>
  </si>
  <si>
    <t>MB584021</t>
  </si>
  <si>
    <t>MAZDA</t>
  </si>
  <si>
    <t xml:space="preserve">98AG3B438AB / 547411315B /1061631
1130273
1661237
1E0034170
1S613B438AA
</t>
  </si>
  <si>
    <t>3410592
GA2A34170
GA2A34170A</t>
  </si>
  <si>
    <t>3410591
GA2A34150
GA2A34150A</t>
  </si>
  <si>
    <t>3799085
GA2C28170B</t>
  </si>
  <si>
    <t>48830-12050
48830-20010
48830-32010</t>
  </si>
  <si>
    <t>30871770
30873100
30884358
MR131680</t>
  </si>
  <si>
    <t>51320-TF0-003</t>
  </si>
  <si>
    <r>
      <t xml:space="preserve">NB4838 </t>
    </r>
    <r>
      <rPr>
        <sz val="10"/>
        <rFont val="Arial"/>
        <family val="2"/>
      </rPr>
      <t>N99086</t>
    </r>
  </si>
  <si>
    <t>NB2030</t>
  </si>
  <si>
    <t xml:space="preserve"> YC355K484CA / F81Z5K484BA</t>
  </si>
  <si>
    <t>NB2131</t>
  </si>
  <si>
    <t>3C453C140AA / F81Z5K483AA</t>
  </si>
  <si>
    <t>YS413B48AB/ 2N155K484AA</t>
  </si>
  <si>
    <t xml:space="preserve">8V5Z5K484A BE8Z5K484 </t>
  </si>
  <si>
    <r>
      <t xml:space="preserve">NB4864 </t>
    </r>
    <r>
      <rPr>
        <sz val="10"/>
        <rFont val="Arial"/>
        <family val="2"/>
      </rPr>
      <t>N92002</t>
    </r>
  </si>
  <si>
    <r>
      <t>NB4866</t>
    </r>
    <r>
      <rPr>
        <sz val="10"/>
        <rFont val="Arial"/>
        <family val="2"/>
      </rPr>
      <t xml:space="preserve"> N92030</t>
    </r>
  </si>
  <si>
    <r>
      <t xml:space="preserve">NB4867 </t>
    </r>
    <r>
      <rPr>
        <sz val="10"/>
        <rFont val="Arial"/>
        <family val="2"/>
      </rPr>
      <t>N93032</t>
    </r>
  </si>
  <si>
    <r>
      <rPr>
        <b/>
        <sz val="10"/>
        <rFont val="Arial"/>
        <family val="2"/>
      </rPr>
      <t xml:space="preserve">NB4868 </t>
    </r>
    <r>
      <rPr>
        <sz val="10"/>
        <rFont val="Arial"/>
        <family val="2"/>
      </rPr>
      <t>N93031</t>
    </r>
  </si>
  <si>
    <r>
      <t xml:space="preserve">NB4857 </t>
    </r>
    <r>
      <rPr>
        <sz val="10"/>
        <rFont val="Arial"/>
        <family val="2"/>
      </rPr>
      <t>N96001</t>
    </r>
  </si>
  <si>
    <r>
      <t xml:space="preserve">NB4858 </t>
    </r>
    <r>
      <rPr>
        <sz val="10"/>
        <rFont val="Arial"/>
        <family val="2"/>
      </rPr>
      <t>N96002</t>
    </r>
    <r>
      <rPr>
        <sz val="11"/>
        <color theme="1"/>
        <rFont val="Calibri"/>
        <family val="2"/>
        <scheme val="minor"/>
      </rPr>
      <t/>
    </r>
  </si>
  <si>
    <r>
      <t>FIAT</t>
    </r>
    <r>
      <rPr>
        <sz val="11"/>
        <color indexed="9"/>
        <rFont val="Arial Black"/>
        <family val="2"/>
      </rPr>
      <t xml:space="preserve"> </t>
    </r>
    <r>
      <rPr>
        <i/>
        <sz val="11"/>
        <color indexed="9"/>
        <rFont val="Arial"/>
        <family val="2"/>
      </rPr>
      <t>(Continuación)</t>
    </r>
  </si>
  <si>
    <r>
      <t>FORD</t>
    </r>
    <r>
      <rPr>
        <sz val="11"/>
        <color indexed="9"/>
        <rFont val="Arial Black"/>
        <family val="2"/>
      </rPr>
      <t xml:space="preserve"> </t>
    </r>
    <r>
      <rPr>
        <i/>
        <sz val="11"/>
        <color indexed="9"/>
        <rFont val="Arial"/>
        <family val="2"/>
      </rPr>
      <t>(Continuación)</t>
    </r>
  </si>
  <si>
    <r>
      <t>RENAULT</t>
    </r>
    <r>
      <rPr>
        <sz val="11"/>
        <color indexed="9"/>
        <rFont val="Arial Black"/>
        <family val="2"/>
      </rPr>
      <t xml:space="preserve"> </t>
    </r>
    <r>
      <rPr>
        <i/>
        <sz val="11"/>
        <color indexed="9"/>
        <rFont val="Arial"/>
        <family val="2"/>
      </rPr>
      <t>(Continuación)</t>
    </r>
  </si>
  <si>
    <t xml:space="preserve">Mitsubishi Montero  (1982»2000) </t>
  </si>
  <si>
    <t>Bieleta de Barra Estabilizadora Delantera Ambos Lados (Longitud 86 mm)</t>
  </si>
  <si>
    <t xml:space="preserve">Bieleta de Barra Estabilizadora Trasera </t>
  </si>
  <si>
    <t xml:space="preserve">Mazda 626 (1993»1997) </t>
  </si>
  <si>
    <t xml:space="preserve">MB Clase A (W169) (05»11) </t>
  </si>
  <si>
    <t>Bieleta de Barra Estabilizadora  Delantera Izquierda - Derecha (Longitud 244mm)</t>
  </si>
  <si>
    <t xml:space="preserve">Bieleta de Barra Estabilizadora - Trasera  Izquierda - Derecha </t>
  </si>
  <si>
    <t>Bieleta de Barra Estabilizadora  Delantera  Izquierda/Derecha (Longitud 267 mm)</t>
  </si>
  <si>
    <t>Bieleta de Barra Estabilizadora  Delantera Izquierda / Derecha (Longitud 200 mm)</t>
  </si>
  <si>
    <t>Bieleta de Barra Estabilizadora  Delantera Ambos Lados (Longitud 325 mm M10 x 1.25)</t>
  </si>
  <si>
    <t>Bieleta de Barra Estabilizadora  Trasera (Longitud 200 mm)</t>
  </si>
  <si>
    <t>Bieleta de Barra Estabilizadora  Delantera ambos lados (Longitud 174 mm - alto 29 mm)</t>
  </si>
  <si>
    <t>Bieleta de Barra Estabilizadora  Trasera (Longitud 237 mm)</t>
  </si>
  <si>
    <t xml:space="preserve">Bieleta de Barra Estabilizadora - Delantera ambos lados (Longitud 252 mm) </t>
  </si>
  <si>
    <t>Bieleta de Barra Estabilizadora  Delantera (Longitud 114 mm)</t>
  </si>
  <si>
    <t>Bieleta de Barra Estabilizadora  Delantera (Longitud 95 mm)</t>
  </si>
  <si>
    <t>Bieleta de Barra Estabilizadora  Delantera Derecha  (Longitud 220.60 mm)</t>
  </si>
  <si>
    <t>Bieleta de Barra Estabilizadora  Delantera Izquierda (Longitud 220.60 mm)</t>
  </si>
  <si>
    <t>Fiat Idea (2006»)</t>
  </si>
  <si>
    <t xml:space="preserve">Toyota Corolla (92»97) </t>
  </si>
  <si>
    <t>Volvo S40 - V40 (2001»)</t>
  </si>
  <si>
    <t xml:space="preserve">Volvo S40 - V40 (95»00) </t>
  </si>
  <si>
    <t>Honda New Fit (8/2008») / City (2009»2012)</t>
  </si>
  <si>
    <t>Ford F4000 (98»2011) / F350 (98»12)</t>
  </si>
  <si>
    <t xml:space="preserve">Ford F250 4x2 Diesel (03»2012)/ F350  / F250 Duty / F4000 </t>
  </si>
  <si>
    <t>Ford Ecosport 4x4 (2004/2012)</t>
  </si>
  <si>
    <t>Ford Ecosport Kinetic (2012»)  / Fiesta (2011»)</t>
  </si>
  <si>
    <t>Chevrolet S10 / Blazer (95»97)</t>
  </si>
  <si>
    <t>Chevrolet S10 / Blazer (97»2011)</t>
  </si>
  <si>
    <t>NB4838</t>
  </si>
  <si>
    <t>NB4864</t>
  </si>
  <si>
    <t>NB4866</t>
  </si>
  <si>
    <t>NB4867</t>
  </si>
  <si>
    <t>NB4868</t>
  </si>
  <si>
    <t>NB4857</t>
  </si>
  <si>
    <t>NB4858</t>
  </si>
  <si>
    <t>NB4838 N99086</t>
  </si>
  <si>
    <t>NB4864 N92002</t>
  </si>
  <si>
    <t>NB4866 N92030</t>
  </si>
  <si>
    <t>NB4867 N93032</t>
  </si>
  <si>
    <t>NB4868 N93031</t>
  </si>
  <si>
    <t>NB4857 N96001</t>
  </si>
  <si>
    <t>NB4858 N96002</t>
  </si>
  <si>
    <t>NB4871</t>
  </si>
  <si>
    <t>NB4874</t>
  </si>
  <si>
    <t>13219141
350617
C13219141</t>
  </si>
  <si>
    <t>NB3879</t>
  </si>
  <si>
    <t>6N0411315D</t>
  </si>
  <si>
    <t>NB4825</t>
  </si>
  <si>
    <t>NB4845</t>
  </si>
  <si>
    <t>48820-0K010</t>
  </si>
  <si>
    <t>NB4846</t>
  </si>
  <si>
    <t>48820-02070</t>
  </si>
  <si>
    <t>NB4848</t>
  </si>
  <si>
    <t>191411315A</t>
  </si>
  <si>
    <t>NB4862</t>
  </si>
  <si>
    <t xml:space="preserve">FIAT :51898527 - 51848645 - 51935875
OPEL :0350 198 - 350 198
VAUXHALL :95511247
</t>
  </si>
  <si>
    <t>NB4875</t>
  </si>
  <si>
    <t>1127648 / 1S715C486AD</t>
  </si>
  <si>
    <t>NB4876</t>
  </si>
  <si>
    <t>1377849
30648461
6G9N3B438BA</t>
  </si>
  <si>
    <t>NB4877</t>
  </si>
  <si>
    <t>51320S04003 51320-SE4-003
51320-ST7-003</t>
  </si>
  <si>
    <t>NB4878</t>
  </si>
  <si>
    <t>55530-1H000
55530-2H000</t>
  </si>
  <si>
    <t>NB4879</t>
  </si>
  <si>
    <t xml:space="preserve">54830 2B200 </t>
  </si>
  <si>
    <t>NB4880</t>
  </si>
  <si>
    <t>54840 2B200</t>
  </si>
  <si>
    <t>NB4885</t>
  </si>
  <si>
    <t>54618-01F00
54618-0W001</t>
  </si>
  <si>
    <t>NB4886</t>
  </si>
  <si>
    <t>546189U00A 54618-9U00A
54618-BC40A</t>
  </si>
  <si>
    <t>NB4887</t>
  </si>
  <si>
    <t>42420-62J00
4709702</t>
  </si>
  <si>
    <t>NB4888</t>
  </si>
  <si>
    <t>48820-02030
48820-02040
48820-47010</t>
  </si>
  <si>
    <t>Hyundai Santa Fe (2006»)</t>
  </si>
  <si>
    <t>Bieleta de Barra Estabilizadora Delantera   - Izquierda  (L=341 mm)</t>
  </si>
  <si>
    <t xml:space="preserve">Hyundai Santa Fe (2006») </t>
  </si>
  <si>
    <t>Bieleta de Barra Estabilizadora Delantera  - Derecha  (L=341 mm)</t>
  </si>
  <si>
    <t>Nissan Pathfinder (1996»2005)</t>
  </si>
  <si>
    <t>Bieleta de Barra Estabilizadora Delantera  (ambos lados) - (L=190mm)</t>
  </si>
  <si>
    <t xml:space="preserve">Nissan Tiida (2007») </t>
  </si>
  <si>
    <t>Bieleta de Barra Estabilizadora Delantera ambos lados (L=285 mm M12x1.25)</t>
  </si>
  <si>
    <t>Suzuki Swift (2007»2011)</t>
  </si>
  <si>
    <t>Bieleta de Barra Estabilizadora Delantera  ambos lados (L=300 mm)</t>
  </si>
  <si>
    <t xml:space="preserve">Toyota Corolla (1997»2001)- Avensis (2007») </t>
  </si>
  <si>
    <t xml:space="preserve">Hyundai I30 (2007») </t>
  </si>
  <si>
    <t>Bieleta de Barra Estabilizadora Trasera  (ambos lados) ( L=170 mm)</t>
  </si>
  <si>
    <t>Ford Mondeo (2007») S-Max (2006») - Volvo V70 - S80 - S60 - XC 60 (2007»)</t>
  </si>
  <si>
    <t>Bieleta de Barra Estabilizadora Delantera  (ambos lados) (L=300 mm)</t>
  </si>
  <si>
    <t>Honda CRV (1996»/2001) - Civic VTI (1996»2001)</t>
  </si>
  <si>
    <t>Bieleta de Barra Estabilizadora Delantera  (ambos lados) (L=56 mm)</t>
  </si>
  <si>
    <t>Bieleta de Barra Estabilizadora Trasera - (ambos lados)</t>
  </si>
  <si>
    <t>Chevrolet Cruze (2010»)</t>
  </si>
  <si>
    <t>Bieleta de Barra Estabilizadora  - Delantera (L= 304 mm)</t>
  </si>
  <si>
    <t xml:space="preserve">Volkswagen Polo (1995»2001) </t>
  </si>
  <si>
    <t>Bieleta de Barra Estabilizadora Delantera- (L=30 mm ø 15.5 mm)</t>
  </si>
  <si>
    <t>Toyota Corolla (2008»)  / Rav 4 (03/2006»)</t>
  </si>
  <si>
    <t>Bieleta de Barra Estabilizadora Delantera - Ambos lados  (L=360 mm M12x1.25)</t>
  </si>
  <si>
    <t xml:space="preserve">Toyota Hilux Pick-up 4x2 (8/2005») </t>
  </si>
  <si>
    <t>Bieleta de Barra Estabilizadora Delantera- Ambos lados (L=121 mm)</t>
  </si>
  <si>
    <t xml:space="preserve">Volkswagen Gol Trend / Saveiro (10»13) / Voyage </t>
  </si>
  <si>
    <t>Bieleta de Barra Estabilizadora Delantera- (L=270 mm)</t>
  </si>
  <si>
    <t>Bieleta de Barra Estabilizadora Delantera- (L= 30 mm ø 18.5 mm)</t>
  </si>
  <si>
    <t xml:space="preserve">Alfa Romeo156 (1997»2006) - 147 (2000»2010) - GT (2003») </t>
  </si>
  <si>
    <t>Bieleta de Barra Estabilizadora Delantera- (L=124 mm)</t>
  </si>
  <si>
    <r>
      <t>Fiat Doblo</t>
    </r>
    <r>
      <rPr>
        <i/>
        <sz val="7"/>
        <rFont val="Times New Roman"/>
        <family val="1"/>
      </rPr>
      <t xml:space="preserve"> </t>
    </r>
    <r>
      <rPr>
        <i/>
        <sz val="7"/>
        <rFont val="Arial"/>
        <family val="2"/>
      </rPr>
      <t xml:space="preserve">1.4 Active (2002») /Cargo Active </t>
    </r>
  </si>
  <si>
    <t>Bieleta de Barra Estabilizadora Delantera M14x1,5 - (L=300 mm)</t>
  </si>
  <si>
    <t xml:space="preserve">Ford Mondeo (2001»2006) </t>
  </si>
  <si>
    <r>
      <t>AUDI</t>
    </r>
    <r>
      <rPr>
        <sz val="11"/>
        <color indexed="9"/>
        <rFont val="Arial Black"/>
        <family val="2"/>
      </rPr>
      <t xml:space="preserve"> </t>
    </r>
    <r>
      <rPr>
        <i/>
        <sz val="11"/>
        <color indexed="9"/>
        <rFont val="Arial"/>
        <family val="2"/>
      </rPr>
      <t>(Continuación)</t>
    </r>
  </si>
  <si>
    <r>
      <t>VOLKSWAGEN</t>
    </r>
    <r>
      <rPr>
        <sz val="11"/>
        <color indexed="9"/>
        <rFont val="Arial Black"/>
        <family val="2"/>
      </rPr>
      <t xml:space="preserve"> </t>
    </r>
    <r>
      <rPr>
        <i/>
        <sz val="11"/>
        <color indexed="9"/>
        <rFont val="Arial"/>
        <family val="2"/>
      </rPr>
      <t>(Continuación)</t>
    </r>
  </si>
  <si>
    <t>NB4826</t>
  </si>
  <si>
    <t>2H0411317</t>
  </si>
  <si>
    <t>NB4872</t>
  </si>
  <si>
    <t>55619JD00A</t>
  </si>
  <si>
    <t>NB4873</t>
  </si>
  <si>
    <t>55618JD00A</t>
  </si>
  <si>
    <t>VW Amarok - (Longitud 145 mm)</t>
  </si>
  <si>
    <t xml:space="preserve">Bieleta de Barra Estabilizadora - Trasera Derecha </t>
  </si>
  <si>
    <t>Bieleta de Barra Estabilizadora - Trasera  Izquierda</t>
  </si>
  <si>
    <t xml:space="preserve">Nissan X-Trail (2009») - Renault Koleos (2008») </t>
  </si>
  <si>
    <t xml:space="preserve">Mazda 626 (1993»02) </t>
  </si>
  <si>
    <t>F81ZSK483AA 3C453X140AA</t>
  </si>
  <si>
    <r>
      <t>NB4863</t>
    </r>
    <r>
      <rPr>
        <sz val="10"/>
        <rFont val="Arial"/>
        <family val="2"/>
      </rPr>
      <t xml:space="preserve"> N92032</t>
    </r>
  </si>
  <si>
    <t>F250 (99»12) / F350 (98»12) - (Longitud 175 mm - alto 23 mm )</t>
  </si>
  <si>
    <t>Civic Brasilero (98»00) - (Longitud 91.30 mm)</t>
  </si>
  <si>
    <t>51.320.ST7.003</t>
  </si>
  <si>
    <r>
      <t>NB4865</t>
    </r>
    <r>
      <rPr>
        <sz val="10"/>
        <rFont val="Arial"/>
        <family val="2"/>
      </rPr>
      <t xml:space="preserve"> N99036</t>
    </r>
  </si>
  <si>
    <t>NB4863</t>
  </si>
  <si>
    <t>NB4865</t>
  </si>
  <si>
    <t>NB4892</t>
  </si>
  <si>
    <t>Ford Transit ( 2009» ) - (Lontitud 290 mm)</t>
  </si>
  <si>
    <r>
      <t xml:space="preserve">NB4895 </t>
    </r>
    <r>
      <rPr>
        <sz val="10"/>
        <rFont val="Arial"/>
        <family val="2"/>
      </rPr>
      <t>N93040</t>
    </r>
  </si>
  <si>
    <r>
      <t xml:space="preserve">NB4896 </t>
    </r>
    <r>
      <rPr>
        <sz val="10"/>
        <rFont val="Arial"/>
        <family val="2"/>
      </rPr>
      <t>N93041</t>
    </r>
    <r>
      <rPr>
        <sz val="11"/>
        <color theme="1"/>
        <rFont val="Calibri"/>
        <family val="2"/>
        <scheme val="minor"/>
      </rPr>
      <t/>
    </r>
  </si>
  <si>
    <r>
      <t>NB4859</t>
    </r>
    <r>
      <rPr>
        <sz val="10"/>
        <rFont val="Arial"/>
        <family val="2"/>
      </rPr>
      <t xml:space="preserve"> N96032</t>
    </r>
  </si>
  <si>
    <r>
      <t>NB4860</t>
    </r>
    <r>
      <rPr>
        <sz val="10"/>
        <rFont val="Arial"/>
        <family val="2"/>
      </rPr>
      <t xml:space="preserve"> N96033</t>
    </r>
    <r>
      <rPr>
        <sz val="11"/>
        <color theme="1"/>
        <rFont val="Calibri"/>
        <family val="2"/>
        <scheme val="minor"/>
      </rPr>
      <t/>
    </r>
  </si>
  <si>
    <t>Bieleta de Barra Estabilizadora Delantera Izquierda  (Longitud 222.5 mm)</t>
  </si>
  <si>
    <t>Bieleta de Barra Estabilizadora Delantera Derecha (Longitud 222.5 mm)</t>
  </si>
  <si>
    <t>S10 / Trailblazer (2013»)</t>
  </si>
  <si>
    <t>Palio / Idea /Strada Adventure Locker (2004»)</t>
  </si>
  <si>
    <r>
      <t>GENERAL MOTORS</t>
    </r>
    <r>
      <rPr>
        <sz val="11"/>
        <color indexed="9"/>
        <rFont val="Arial Black"/>
        <family val="2"/>
      </rPr>
      <t xml:space="preserve"> </t>
    </r>
    <r>
      <rPr>
        <i/>
        <sz val="11"/>
        <color indexed="9"/>
        <rFont val="Arial"/>
        <family val="2"/>
      </rPr>
      <t>(Continuación)</t>
    </r>
  </si>
  <si>
    <t>NB4904</t>
  </si>
  <si>
    <t xml:space="preserve">Audi A4 (2008») / A5 / Q5 </t>
  </si>
  <si>
    <t>NB4900</t>
  </si>
  <si>
    <t>52320-S9A003</t>
  </si>
  <si>
    <t>NB4901</t>
  </si>
  <si>
    <t>52321-S9A003</t>
  </si>
  <si>
    <t>NB4902</t>
  </si>
  <si>
    <t>NB4903</t>
  </si>
  <si>
    <t>NB4912</t>
  </si>
  <si>
    <t>NB4913</t>
  </si>
  <si>
    <t>NB4914</t>
  </si>
  <si>
    <t>NB4915</t>
  </si>
  <si>
    <t>NB4916</t>
  </si>
  <si>
    <t>NB4917</t>
  </si>
  <si>
    <t>MB Clase A - 190/160 (99»2006) -</t>
  </si>
  <si>
    <t xml:space="preserve">Honda CRV (3/2002»2006) </t>
  </si>
  <si>
    <t>Bieleta de Barra Estabilizadora Trasera Derecha  (Longitud 90 mm)</t>
  </si>
  <si>
    <t>Bieleta de Barra Estabilizadora Trasera Izquierda  (Longitud 90 mm)</t>
  </si>
  <si>
    <t>Bieleta de Barra Estabilizadora Delantera Izquierda (Longitud 290 mm)</t>
  </si>
  <si>
    <t>Bieleta de Barra Estabilizadora  Delantera Derecha (Longitud 290 mm)</t>
  </si>
  <si>
    <t xml:space="preserve">BMW 1 Serie 1 (2004») </t>
  </si>
  <si>
    <t>BMW 1 Serie 1 (2004»)</t>
  </si>
  <si>
    <t>BMW X5 / X6 (07»)</t>
  </si>
  <si>
    <t xml:space="preserve">Bieleta de Barra Estabilizadora Trasera  (L=131.5 mm) </t>
  </si>
  <si>
    <t xml:space="preserve">BMW X5 / X6 (07») </t>
  </si>
  <si>
    <t xml:space="preserve">MB Clase C (W204) (2007») </t>
  </si>
  <si>
    <t xml:space="preserve">Peugeot 508 (2010») </t>
  </si>
  <si>
    <t>Bieleta de Barra Estabilizadora Delantera Izquierda (L=248.5 mm)</t>
  </si>
  <si>
    <t>Bieleta de Barra Estabilizadora Delantera Derecha (L=248.5 mm)</t>
  </si>
  <si>
    <t>Bieleta de Barra Estabilizadora (L=306 mm) Delantera Izquierda</t>
  </si>
  <si>
    <t>Bieleta de Barra Estabilizadora (L=306 mm) Delantera Derecha</t>
  </si>
  <si>
    <t>Bieleta de Barra Estabilizadora (L=345 - M12x1.75) - Delantera</t>
  </si>
  <si>
    <r>
      <t>MERCEDES BENZ</t>
    </r>
    <r>
      <rPr>
        <sz val="11"/>
        <color indexed="9"/>
        <rFont val="Arial Black"/>
        <family val="2"/>
      </rPr>
      <t xml:space="preserve"> </t>
    </r>
    <r>
      <rPr>
        <i/>
        <sz val="11"/>
        <color indexed="9"/>
        <rFont val="Arial"/>
        <family val="2"/>
      </rPr>
      <t>(Continuación)</t>
    </r>
  </si>
  <si>
    <t>NB4859</t>
  </si>
  <si>
    <t>NB4860</t>
  </si>
  <si>
    <r>
      <t>NB4860 N96033</t>
    </r>
    <r>
      <rPr>
        <sz val="11"/>
        <color theme="1"/>
        <rFont val="Calibri"/>
        <family val="2"/>
        <scheme val="minor"/>
      </rPr>
      <t/>
    </r>
  </si>
  <si>
    <t>NB4895</t>
  </si>
  <si>
    <t>NB4895 N93040</t>
  </si>
  <si>
    <t>NB4896</t>
  </si>
  <si>
    <t>NB4896 N93041</t>
  </si>
  <si>
    <t>AB31/3052/CA/</t>
  </si>
  <si>
    <t>AB31/3053/CA/</t>
  </si>
  <si>
    <r>
      <t xml:space="preserve">NB4894 </t>
    </r>
    <r>
      <rPr>
        <sz val="10"/>
        <rFont val="Arial"/>
        <family val="2"/>
      </rPr>
      <t>N92039</t>
    </r>
  </si>
  <si>
    <r>
      <t>NB4893</t>
    </r>
    <r>
      <rPr>
        <sz val="10"/>
        <rFont val="Arial"/>
        <family val="2"/>
      </rPr>
      <t xml:space="preserve"> N92038</t>
    </r>
  </si>
  <si>
    <t>Bieleta de Barra Estabilizadora- Delantera Derecha</t>
  </si>
  <si>
    <t>Bieleta de Barra Estabilizadora- Delantera Izquierda</t>
  </si>
  <si>
    <t>NB4907</t>
  </si>
  <si>
    <t>NB4908</t>
  </si>
  <si>
    <t>NB4918</t>
  </si>
  <si>
    <t xml:space="preserve"> 5178.46
5178.52
9651565180</t>
  </si>
  <si>
    <t xml:space="preserve">BMW Serie 3 (2011») </t>
  </si>
  <si>
    <t>Bieleta de Barra Estabilizadora- Trasera</t>
  </si>
  <si>
    <t>NB4899</t>
  </si>
  <si>
    <t>6Q0411315N</t>
  </si>
  <si>
    <t>Bieleta de Barra Estabilizadora- Delantera</t>
  </si>
  <si>
    <t>5178.46
5178.52
9651565180</t>
  </si>
  <si>
    <t>NB4897</t>
  </si>
  <si>
    <t>546180002R</t>
  </si>
  <si>
    <t xml:space="preserve">6QO411315C / 6Q0411315C / 1J0422804A / 6Q0411315A
</t>
  </si>
  <si>
    <t>1355440080 / 5170.F5</t>
  </si>
  <si>
    <t>NB4870</t>
  </si>
  <si>
    <t xml:space="preserve">95465758/95941670 </t>
  </si>
  <si>
    <t xml:space="preserve">Ford Ranger (2013») </t>
  </si>
  <si>
    <t>Bieleta de Barra Estabilizadora Delantera (Longitud 300 mm)</t>
  </si>
  <si>
    <t xml:space="preserve">GM Sonic (2012») - Cobalt (2013») - Onix (2013») -  Prisma (2011») - Spin (2013»)  </t>
  </si>
  <si>
    <t xml:space="preserve">Peugeot 407 (05»11) / 508 (2012») - Citroen C5 (02»07) /C6 (06»09) </t>
  </si>
  <si>
    <t xml:space="preserve">Audi A1 (11»13) </t>
  </si>
  <si>
    <t xml:space="preserve">Renault Megane III / Scenic III </t>
  </si>
  <si>
    <t>Bieleta de Barra Estabilizadora Delantera (Longitud 274,5 mm)</t>
  </si>
  <si>
    <t>1K0411315 B/D/J/K - 5Q0411315A</t>
  </si>
  <si>
    <t>NB4898</t>
  </si>
  <si>
    <t xml:space="preserve">Citroen C3 II / DS3 - Peugeot 208 </t>
  </si>
  <si>
    <t>5087.71
96288787</t>
  </si>
  <si>
    <t>NB4905</t>
  </si>
  <si>
    <t>NB4906</t>
  </si>
  <si>
    <r>
      <t>BMW</t>
    </r>
    <r>
      <rPr>
        <sz val="11"/>
        <color indexed="9"/>
        <rFont val="Arial Black"/>
        <family val="2"/>
      </rPr>
      <t xml:space="preserve"> </t>
    </r>
    <r>
      <rPr>
        <i/>
        <sz val="11"/>
        <color indexed="9"/>
        <rFont val="Arial"/>
        <family val="2"/>
      </rPr>
      <t>(Continuación)</t>
    </r>
  </si>
  <si>
    <t>159 (2005»)
Trasera Derecha (Longitud 116 mm)</t>
  </si>
  <si>
    <t>159 (2005»)
Trasera Izquierda (Longitud 116 mm)</t>
  </si>
  <si>
    <t>A4 (00») / A6
Delantera Derecha (Longitud 90 mm)</t>
  </si>
  <si>
    <t>A4 (00») / A6
Delantera Izquierda (Longitud 90 mm)</t>
  </si>
  <si>
    <t>A4 / A5 (08»13) / A6 / A7(11»13) / A8 (10»13) 
Q5 (09»13)
Trasera (Longitud 60 mm)</t>
  </si>
  <si>
    <t>A1 (11»13)
Delantera (Longitud 270 mm)</t>
  </si>
  <si>
    <t>Serie 3 / 316 / 318 / 320i / M3 / Z3 (91»)
Delantera (Longitud 241 mm)</t>
  </si>
  <si>
    <t>X5 / X6 (07»)
Trasera (Longitud 131.5 mm)</t>
  </si>
  <si>
    <t>X5 / X6 (07»)
Delantera Izquierda (Longitud 248.5 mm)</t>
  </si>
  <si>
    <t>X5 / X6 (07»)
Delantera Derecha (Longitud 248.5 mm)</t>
  </si>
  <si>
    <t>Serie 3 (2011»)
Delantera Izquierda (Longitud 310.5 mm)</t>
  </si>
  <si>
    <t>Jeep Cherokee / Grand Cherokee XJ / WJ / Wrangler
Delantera (Longitud 195 mm)</t>
  </si>
  <si>
    <t>C3 II / DS3
Delantera (M10 x 1.5 - Longitud 335 mm - Barrido Mínimo 58° -  Tubo 10 mm)</t>
  </si>
  <si>
    <t>C5 (02»07) / C6 (06»09)
Trasera (Longitud 141 mm)</t>
  </si>
  <si>
    <t>500 Sport 1.4 16V Multi air / 1.4 Automatico - Lounge Autómatico 1.4 16V / Cult 1.4 8V 
500 (2007») 1.4 Fire 16V / Abarth 1.4 Turbo
Bravo (2012») Dynamic 1.4, 1.6 Multijet - Sport 1.4
Delantera (Longitud 286 mm)</t>
  </si>
  <si>
    <t xml:space="preserve">Dobló 1.4 Active (13») / Cargo 1.4 Active
Delantera (M14x1.5 - Longitud 300 mm) </t>
  </si>
  <si>
    <t>Idea (2006»)
Delantera Derecha (Longitud 220.60 mm)</t>
  </si>
  <si>
    <t>Idea (2006»)
Delantera Izquierda (Longitud 220.60 mm)</t>
  </si>
  <si>
    <t>Marea (97») / Bravo (95»02)
Brava (95»02) / Tipo (87 » 00)
Delantera (M10x1.25 - Longitud 114 mm)</t>
  </si>
  <si>
    <t>Marea / Coupe (93»00) / Tempra (92»98)
Delantera (Longitud 274.5 mm)</t>
  </si>
  <si>
    <t>Palio / Idea / Strada Adventure Locker (2004»)
Delantera Derecha (Longitud 222.5 mm)</t>
  </si>
  <si>
    <t>Palio / Idea /Strada Adventure Locker (2004»)
Delantera Izquierda  (Longitud 222.5 mm)</t>
  </si>
  <si>
    <t>Qubo / Fiorino Qubo (2008») 
Linea / Stilo / Punto (6/2007»)
Delantera (M10x1.5 - Longitud 290 mm)
(altura perno: 28 mm - 60°)</t>
  </si>
  <si>
    <t>Escort (88») / Orion (94»)
Courier / Fiesta (»2002) / Ka
Delantera (Longitud 237 mm)</t>
  </si>
  <si>
    <t>Focus (98») / Mondeo (94»01)
Delantera (Longitud 237 mm)</t>
  </si>
  <si>
    <t>Dobló 1.4 Active (13») / Cargo Active 
Trasera</t>
  </si>
  <si>
    <t>F4000 (98»2011) / F350 (98»12)
Trasera (Longitud 200 mm)</t>
  </si>
  <si>
    <t>Focus (1998»)
Trasera (Longitud 110 mm)</t>
  </si>
  <si>
    <t>Focus II (2008»)
Trasera (Longitud 76 mm)</t>
  </si>
  <si>
    <t>Galaxy (1995»)
Delantera (Longitud 205 mm)</t>
  </si>
  <si>
    <t>Kuga (2010»)
Trasera (Longitud 179 mm)</t>
  </si>
  <si>
    <t>Transit (2000»)
Trasera (Lontitud 347.5 mm)</t>
  </si>
  <si>
    <t>Ranger (2013»)
Delantera Derecha (Longitud 225.50 mm)</t>
  </si>
  <si>
    <t>Ranger (2013»)
Delantera Izquierda (Longitud 225.50 mm)</t>
  </si>
  <si>
    <t>Astra (98») / Zafira (2002»)
Delantera (Longitud 300 mm)</t>
  </si>
  <si>
    <t>Captiva (6/2006»)
Delantera Izquierda (Longitud 286 mm)</t>
  </si>
  <si>
    <t>Captiva (6/2006»)
Delantera Derecha (Longitud 286 mm)</t>
  </si>
  <si>
    <t>Captiva (6/2006»)
Trasera (Longitud 167 mm)</t>
  </si>
  <si>
    <t>S10 / Blazer (95»97)
Delantera (Longitud 114 mm)</t>
  </si>
  <si>
    <t>S10 / Blazer (97»2011)
Delantera (Longitud 95 mm)</t>
  </si>
  <si>
    <t>Spark (3/2010»)
Delantera (Longitud 235 mm)</t>
  </si>
  <si>
    <t>Civic (01»05)
Trasera Derecha (Longitud 72.5 mm)</t>
  </si>
  <si>
    <t>Civic (01»05)
Trasera Izquierda (Longitud 72.5 mm)</t>
  </si>
  <si>
    <t>New Civic (06»12)
Trasera Izquierda (Longitud 72.5 mm)</t>
  </si>
  <si>
    <t>New Civic (06»12)
Trasera Derecho (Longitud 72.5 mm)</t>
  </si>
  <si>
    <t>CRV (95»02)
Trasera Derecha (Longitud 125 mm)</t>
  </si>
  <si>
    <t>CRV (95»02)
Trasera Izquierda (Longitud 125 mm)</t>
  </si>
  <si>
    <t>CRV (02»06) / Civic (2001»)
Delantera Derecha (Longitud 55.5 mm)</t>
  </si>
  <si>
    <t>CRV (02»06) / Civic (2001»)
Delantera Izquierda (Longitud 55.5 mm)</t>
  </si>
  <si>
    <t>CRV (10/2006»)
Trasera Derecha (Longitud 85 mm)</t>
  </si>
  <si>
    <t>CRV (10/2006»)
Trasera Izquierda (Longitud 85 mm)</t>
  </si>
  <si>
    <t>CRV (02»2006)
Trasera Derecha (Longitud 90 mm)</t>
  </si>
  <si>
    <t>CRV (02»2006)
Trasera Izquierda (Longitud 90 mm)</t>
  </si>
  <si>
    <t>Atos (1998»)
Trasera (Longitud 70 mm)</t>
  </si>
  <si>
    <t>i10 (2008»)
Delantera Derecha (Longitud 229.5 mm)</t>
  </si>
  <si>
    <t>i10(2008»)
Delantera Izquierda (Longitud 229.5 mm)</t>
  </si>
  <si>
    <t>Santa Fe (2001»2006)
Delantera Derecha (Longitud 263 mm)</t>
  </si>
  <si>
    <t>Santa Fe (2001»2006)
Delantera Izquierda (Longitud 263 mm)</t>
  </si>
  <si>
    <t>Santa Fe (2001»2006)
Trasera Izquierda (Longitud 177.5 mm)</t>
  </si>
  <si>
    <t>Santa Fe (2001»2006)
Trasera Derecha (Longitud 177.5 mm)</t>
  </si>
  <si>
    <t>Tucson (2004»2011)
Delantera (Longitud 238 mm)</t>
  </si>
  <si>
    <t>Tucson (2004»2011)
Trasera (Longitud 219 mm)</t>
  </si>
  <si>
    <t>Daily (1999»2005)
Delantera Derecha (Longitud 50 mm)</t>
  </si>
  <si>
    <t>Daily (1999»2005)
Delantera Izquierda (Longitud 50 mm)</t>
  </si>
  <si>
    <t>Sorento 4WD (02»)
Delantera (Longitud 149.5 mm)</t>
  </si>
  <si>
    <t>Sportage
Delantera (Longitud 238 mm)</t>
  </si>
  <si>
    <t>Sportage
Trasera (Longitud 219 mm)</t>
  </si>
  <si>
    <t>Range Rover / Discovery ll (94»02)
Delantera (Longitud 97 mm)</t>
  </si>
  <si>
    <t>Discovery (94»02)
Delantera (Longitud 243.5 mm)</t>
  </si>
  <si>
    <t>121 (96»)
Delantera (Longitud 237 mm)</t>
  </si>
  <si>
    <t>626 (1993»02)
Delantera Izquierda (Longitud 104.5 mm)</t>
  </si>
  <si>
    <t>626 (1993»02)
Delantera Derecha (Longitud 104.5 mm)</t>
  </si>
  <si>
    <t>626 (1993»1997)
Trasera (Longitud 88 mm)</t>
  </si>
  <si>
    <t>Sprinter (95»5/2006)
Delantera Derecha (Longitud 130 mm)</t>
  </si>
  <si>
    <t>Sprinter (95»5/2006)
Trasera (Longitud 185 mm)</t>
  </si>
  <si>
    <t>Sprinter (95»5/2006)
Delantera Izquierda (Longitud 130 mm)</t>
  </si>
  <si>
    <t>Clase A - 190/160 (99»2006)
Delantera (Longitud 219 mm)</t>
  </si>
  <si>
    <t xml:space="preserve">Clase C (W204) (2007»)
Delantera Izquierda (Longitud 306 mm) </t>
  </si>
  <si>
    <t xml:space="preserve">Clase C (W204) (2007»)
Delantera Derecha (Longitud 306 mm) </t>
  </si>
  <si>
    <t>Sprinter (95»5/2006) ( W901- W902 - W903 )
Delantera Derecha (Longitud 115 mm)</t>
  </si>
  <si>
    <t>Sprinter (95»5/2006) ( W901- W902 - W903 )
Delantera Izquierda (Longitud 115 mm)</t>
  </si>
  <si>
    <t>Sprinter (2006») (W906)
Delantera Derecha (Longitud 137.5 mm)</t>
  </si>
  <si>
    <t>Sprinter  (2006») (W906)
Delantera Izquierda (Longitud 137.5 mm)</t>
  </si>
  <si>
    <t>Mini Cooper S (2000»)
Delantera (Longitud 331 mm)</t>
  </si>
  <si>
    <t>Tiida (2007»)
Delantera (Longitud 255 mm)</t>
  </si>
  <si>
    <t>X-Trail (2009»)
Trasera Izquierda (Longitud 143.5 mm)</t>
  </si>
  <si>
    <t>X-Trail (2009»)
Trasera Derecha (Longitud 143.5 mm)</t>
  </si>
  <si>
    <t>X-Trail
Delantera Derecha (Longitud 299.5 mm)</t>
  </si>
  <si>
    <t>X-Trail
Delantera Izquierda  (Longitud 299.5 mm)</t>
  </si>
  <si>
    <t xml:space="preserve">106 (96») / 406 (97»)
Delantera (M12 - Longitud 322.5 mm) </t>
  </si>
  <si>
    <t xml:space="preserve">106 (96») 
Delantera (M10 - Longitud 322.5 mm) </t>
  </si>
  <si>
    <t>406 2.0 16V (97»2003)
Trasera (M10x1.5 - Longitud 160 mm)</t>
  </si>
  <si>
    <t>407 (05»11) / 508 (2012»)
Trasera (Longitud 141 mm)</t>
  </si>
  <si>
    <t>406 (97») / 607 (00»)
Delantera (M12x1.5 - Longitud 320 mm)</t>
  </si>
  <si>
    <t>Koleos (2008»)
Trasera Izquierda (Longitud 143.5 mm)</t>
  </si>
  <si>
    <t>Koleos (2008»)
Trasera Derecha (Longitud 143.5 mm)</t>
  </si>
  <si>
    <t>Fluence (2010») / Megane III
Delantera (Longitud 264 mm)</t>
  </si>
  <si>
    <t>Laguna II (2002») / Trafic
Delantera (Longitud 279 mm)</t>
  </si>
  <si>
    <t>Laguna (2001»)
Delantera (Longitud 364 mm)</t>
  </si>
  <si>
    <t>Koleos (2008»)
Delantera Derecha (Longitud 299.5 mm)</t>
  </si>
  <si>
    <t>Koleos (2008»)
Delantera Izquierda (Longitud 299.5 mm)</t>
  </si>
  <si>
    <t>Megane II (2005») / Scenic / Kangoo
Delantera (Longitud 283 mm )</t>
  </si>
  <si>
    <t>Twingo (1997»2004)
Delantera Derecha (M10x1.5 - Longitud 256 mm)</t>
  </si>
  <si>
    <t>Twingo (1997»2004)
Delantera Izquierda (M10x1.5 - Longitud 256 mm)</t>
  </si>
  <si>
    <t>Leon / Toledo
Delantera (Longitud 335 mm)</t>
  </si>
  <si>
    <t>Leon / Toledo (99»)
Delantera Derecha (Longitud 334 mm)</t>
  </si>
  <si>
    <t>Leon / Toledo (99»)
Delantera Izquierda (Longitud 334 mm)</t>
  </si>
  <si>
    <t>Leon / Toledo (99»)
Delantera Plastica (M10x1.50 - Longitud 105 mm)</t>
  </si>
  <si>
    <t>Leon / Toledo
Trasera (Longitud 95.5 mm)</t>
  </si>
  <si>
    <t>Fortwo (2007»)
Delantera Derecha (Longitud 227 mm)</t>
  </si>
  <si>
    <t>Fortwo (2007»)
Delantera Izquierda (Longitud 227 mm)</t>
  </si>
  <si>
    <t>Grand Vitara (2004»)
Delantera (Longitud 40.5 mm)</t>
  </si>
  <si>
    <t>Corolla (02»07)
Delantera (M10x1.25 - Longitud 285 mm)</t>
  </si>
  <si>
    <t>Hilux (8/2005»)
Delantera Izquierda (Longitud 140 mm)</t>
  </si>
  <si>
    <t>Hilux (8/2005»)
Delantera Derecha (Longitud 140 mm)</t>
  </si>
  <si>
    <t>Rav 4 (2001»)
Delantera (Longitud 285 mm)</t>
  </si>
  <si>
    <t>Golf IV (97») / Bora (98») / New Beetle (98») (2003») 
Delantera Plastica  (M10x1.50 - Longitud 105 mm)</t>
  </si>
  <si>
    <t>Golf IV (97»)
Delantera Derecha (Longitud 334 mm)</t>
  </si>
  <si>
    <t>Golf IV (97»)
Delantera Izquierda (Longitud 334 mm)</t>
  </si>
  <si>
    <t>Pointer (94»)
Delantera (Longitud  237 mm)</t>
  </si>
  <si>
    <t>Polo (1995»2001)
Delantera (Longitud 30 mm)
(ø 18.5 mm - Bujes cónico int.)</t>
  </si>
  <si>
    <t>Sharan (1995»2010)
Delantera (Longitud 205 mm)</t>
  </si>
  <si>
    <t>Transporter
Delantera (Longitud 110 mm)</t>
  </si>
  <si>
    <t>Passat / Variant (00»05) 
Delantera Derecha (Longitud 90 mm)</t>
  </si>
  <si>
    <t>Passat / Variant (00»05)
Delantera Izquierda (Longitud 90 mm)</t>
  </si>
  <si>
    <t xml:space="preserve">Bieleta de Barra Estabilizadora- Trasera Derecha  </t>
  </si>
  <si>
    <t>Bieleta de Barra Estabilizadora- Trasera Izquierda</t>
  </si>
  <si>
    <t>BMW Serie 3 (F30,F35) (2011»)</t>
  </si>
  <si>
    <t>Sorento (09»13)
Delantera Izquierda (Longitud 341 mm)</t>
  </si>
  <si>
    <t>Sorento (09»13)
Delantera Derecha (Longitud 341 mm)</t>
  </si>
  <si>
    <t>Picanto (06»12)
Delantera Derecha (Longitud 229.5 mm)</t>
  </si>
  <si>
    <t>Picanto (06»12)
Delantera Izquierda (Longitud 229.5 mm)</t>
  </si>
  <si>
    <t>NB4934</t>
  </si>
  <si>
    <t>Fit (03»09)
Delantera Izquierda (M10x1.25 - Longitud 301 mm - ø9 - 56° - altura 52 mm)</t>
  </si>
  <si>
    <t>Fit (03»09)
Delantera Derecha (M10x1.25 - Longitud 301 mm - ø9 - 56° - altura 52 mm)</t>
  </si>
  <si>
    <t>156 (98»07) / 147 (02»10) / GT (05»11)
Trasera (Longitud 180 mm)</t>
  </si>
  <si>
    <t>156 (98»07) / 147 (02»10) / GT (05»11)
Delantera (Longitud 124 mm)</t>
  </si>
  <si>
    <t>145 / 146 (94»02) / 155 (92»98) / GTV 
Delantera (M10x1.25 - Longitud 114 mm)</t>
  </si>
  <si>
    <t>Mito (2008»)
Delantera (M10x1.5 - Longitud 301 mm)</t>
  </si>
  <si>
    <t>A3 (2003») / Q3 (2012»)
Delantera (Longitud 335 mm)</t>
  </si>
  <si>
    <t>A1 / A3 / TT (03») / Q3 (2012»)
Trasera (Longitud 95.5 mm)</t>
  </si>
  <si>
    <t>A3 (96»03)
Delantera Derecha (M12x1.5 - Longitud 334 mm)</t>
  </si>
  <si>
    <t>A3 (96»03)
Delantera Izquierda (M12x1.5 - Longitud 334 mm)</t>
  </si>
  <si>
    <t>A3 (96»03)
Delantera Plastica (M10x1.50 - Longitud 105 mm)</t>
  </si>
  <si>
    <t>1K0411315B
1K0411315D
1K0411315J
1K0411315K
1K0411315R</t>
  </si>
  <si>
    <t>1K0505465D
1K0505465H
1K0505465J
1K0505465K</t>
  </si>
  <si>
    <t>8K0505465E
8K0505465G</t>
  </si>
  <si>
    <t>Serie 3 (98») / Z4 (03»)
Delantera (Longitud 270 mm)</t>
  </si>
  <si>
    <t>Serie 3 (F30/F35) (2011»)
Trasera Izquierda (Longitud 140 mm)</t>
  </si>
  <si>
    <t>Serie 3 (F30/F35) (2011»)
Trasera Derecha (Longitud 140 mm)</t>
  </si>
  <si>
    <t>Serie 1 (2004») 
Delantera Izquierda (Longitud 290 mm)</t>
  </si>
  <si>
    <t>Serie 1 (2004»)
Delantera Derecha (Longitud 290 mm)</t>
  </si>
  <si>
    <t>5087.34
5087.39
5087.46
5087.61</t>
  </si>
  <si>
    <t>306 / Partner (95»)
Delantera (M10x1.5 - Longitud 300 mm)</t>
  </si>
  <si>
    <t xml:space="preserve">C3 / C3 Picasso
Delantera (M10 x 1.5 - Longitud 335 mm) 
(Barrido Mínimo 50° -  Tubo 9 mm) </t>
  </si>
  <si>
    <t>C5 (2008») / C6 (2006»)
Delantera Derecha
(M16x1.5 - M12x1.75 - Longitud 200 mm)</t>
  </si>
  <si>
    <t>407 (05»11)
Delantera Derecha
(M16x1.5 - M12x1.75 - Longitud 200 mm)</t>
  </si>
  <si>
    <t>C5 (2008») / C6 (2006») - 
Delantera Izquierda
(M16x1.5 - M12x1.75 - Longitud 200 mm)</t>
  </si>
  <si>
    <t>407 (05»11)
Delantera Izquierda
(M16x1.5 - M12x1.75 - Longitud 200 mm)</t>
  </si>
  <si>
    <t>307 (00») / 3008 / 5008 / 308 (12») / 408 (11»)
Delantera (M10x1.5 - Longitud 335 mm)</t>
  </si>
  <si>
    <t>C4 (07»)
Delantera (M10x1.5 - Longitud 335 mm)</t>
  </si>
  <si>
    <t>C4 Picasso / Grand Picasso (2008») / Berlingo
Delantera (Longitud 334 mm)</t>
  </si>
  <si>
    <t>Partner (2008»)
Delantera (Longitud 334 mm)</t>
  </si>
  <si>
    <t>Fiesta Max  / EcoSport (2003»2012)
Delantera (Longitud 284 mm)</t>
  </si>
  <si>
    <t>Ecosport Kinetic (2012»)  / Fiesta (2011»)
Delantera (Longitud 252 mm)</t>
  </si>
  <si>
    <t>Corsa D
Delantera (M10x1.5 - Longitud 301 mm)</t>
  </si>
  <si>
    <t>Aveo (2008»)
Delantera (Longitud 262 mm)</t>
  </si>
  <si>
    <t>Civic Brasilero (98»00)
Delantera (Longitud 91.30 mm)</t>
  </si>
  <si>
    <t>Civic (96»01) / CRV (96»01)
Delantera (Longitud 56 mm)</t>
  </si>
  <si>
    <t>New Civic (06»12)
Delantera Derecho (Longitud 72 mm)</t>
  </si>
  <si>
    <t>New Civic (06»12)
Delantera Izquierdo (Longitud 72 mm)</t>
  </si>
  <si>
    <t>106 (91»04)
Delantera (Longitud 300 mm)</t>
  </si>
  <si>
    <t>Saxo (96»03) 
Delantera (Longitud 300 mm)</t>
  </si>
  <si>
    <t>Serie 3 (2011»)
Delantera Derecha (Longitud 310.5 mm)</t>
  </si>
  <si>
    <t>Xantia AX / Saxo (96»)
Delantera (M10x1.5 - Longitud 322.5 mm)</t>
  </si>
  <si>
    <t>Xantia AX / Saxo (96»)
Delantera (M12x1.5 - Longitud 322.5 mm)</t>
  </si>
  <si>
    <t>Jumper III 1.4 K / 1.8 K (6/2006»)
Delantera (Longitud 112 mm)</t>
  </si>
  <si>
    <t>Jumper III 1.4 K / 1.8 K (6/2006») 
Trasera (Longitud 100 mm)</t>
  </si>
  <si>
    <t>C5 (2002»2005) / Xantia (93»)
Delantera (M12x1.5 - Longitud 320 mm)</t>
  </si>
  <si>
    <t>Ducato 1.4 K / 1.8 K (6/2006»)
Delantera (Longitud 112 mm)</t>
  </si>
  <si>
    <t>Ducato 1.4 K / 1.8 K (6/2006»)
Trasera (Longitud 100 mm)</t>
  </si>
  <si>
    <t>Punto (2007»)
Delantera (M10x1.5 - Longitud 301 mm - 58° - ø 9)</t>
  </si>
  <si>
    <t>Stilo (2001»2008) / Bravo (2012»)
Delantera (M10x1.5 - Longitud 289 mm)
(altura perno: 23 mm - 58°)</t>
  </si>
  <si>
    <t>F250 (99»12) / F350 (98»12)
Delantera (Longitud 175 mm - alto 23 mm)</t>
  </si>
  <si>
    <t>F250 4x2 Diesel (03»2012) / F350  / F250 Duty / F4000
Delantera (Longitud 174 mm - alto 29 mm)</t>
  </si>
  <si>
    <t>Mondeo (2001»2007)
Trasera (Longitud 255 mm)</t>
  </si>
  <si>
    <t>Transit (2009»)
Delantera (Lontitud 290 mm)</t>
  </si>
  <si>
    <t>Corsa II / Meriva (9/2002») / Vectra (97»)
Delantera (Longitud 243 mm)</t>
  </si>
  <si>
    <t>Cruze I (2010»)
Delantera (Longitud 304 mm)</t>
  </si>
  <si>
    <t>S10 / Trailblazer (2013»)
Delantera Derecha (Longitud 160 mm)</t>
  </si>
  <si>
    <t>S10 / Trailblazer (2013»)
Delantera Izquierda (Longitud 160 mm)</t>
  </si>
  <si>
    <t>Fit (03»09)
Delantera Derecha (M12x1.25 - Longitud 300 mm - ø10 - 50° - altura 47 mm)</t>
  </si>
  <si>
    <t>Fit (03»09)
Delantera Izquierda (M12x1.25 - Longitud 300 mm - ø10 - 50° - altura 47 mm)</t>
  </si>
  <si>
    <t>Fit (2003»2008)
Delantera Derecha (Longitud 320 mm)</t>
  </si>
  <si>
    <t>Fit (2003»2008)
Delantera Izquierda (Longitud 320 mm)</t>
  </si>
  <si>
    <t>New Fit (08») / City (09»)
Delantera
(M10x1.25 - Longitud 325 mm)</t>
  </si>
  <si>
    <t>CRV (10/2006»)
Delantera (Longitud 318 mm)</t>
  </si>
  <si>
    <t>i30 (2007»)
Trasera (Longitud 170 mm)</t>
  </si>
  <si>
    <t>i30/ (2/2007»)
Delantera (Longitud 243.5 mm)</t>
  </si>
  <si>
    <t>Santa Fe (2006») / Vera Cruz (09»11)
Delantera Izquierda (Longitud 341 mm)</t>
  </si>
  <si>
    <t>Santa Fe (2006») / Vera Cruz (09»11)
Delantera Derecha (Longitud 341 mm)</t>
  </si>
  <si>
    <t>Cerato
Delantera (Longitud 243.5 mm)</t>
  </si>
  <si>
    <t>Clase A (W169) (05»11)
 Delantera (Longitud 244 mm)</t>
  </si>
  <si>
    <t>Mini Cooper S (2000»)
Trasera (Longitud 233 mm)</t>
  </si>
  <si>
    <t>Montero  (1982»2000)
Delantera (Longitud 86 mm)</t>
  </si>
  <si>
    <t>Pathfinder (1996»2005)
Delantera (Longitud 190 mm)</t>
  </si>
  <si>
    <t xml:space="preserve">206 (98») / 207 (08»)
Delantera (M10x1.5 - Longitud 335 mm) 
(Barrido Mínimo 50° -  Tubo 9 mm) </t>
  </si>
  <si>
    <t>208 (2013»)
Delantera (M10x1.5 - Longitud 335 mm)
(Barrido Mínimo 58° -  Tubo 10 mm)</t>
  </si>
  <si>
    <t>Boxer III 1.4 K / 1.8 K (6/2006»)
Delantera (Longitud 112 mm)</t>
  </si>
  <si>
    <t>Boxer III 1.4 K / 1.8 K (6/2006»)
Trasera (Longitud 100 mm)</t>
  </si>
  <si>
    <t>508 (2010»)
Delantera (M12x1.75 - Longitud 345 mm)</t>
  </si>
  <si>
    <t>Expert (2007»)
Delantera (Longitud 263 mm)</t>
  </si>
  <si>
    <t xml:space="preserve">806 / Expert (94»)
Delantera (Longitud 122 mm) </t>
  </si>
  <si>
    <t>Clio 1.4 / Clio II
Delantera (M8x1.25)</t>
  </si>
  <si>
    <t>Duster (2011»)
Delantera (M10x1.5 - Longitud 294 mm)</t>
  </si>
  <si>
    <t xml:space="preserve">Logan (07») / Sandero (08»)
Delantera (M8x1.25) </t>
  </si>
  <si>
    <t>Master (1997»)
Delantera Derecha (Longitud 127 mm)</t>
  </si>
  <si>
    <t>Master (1997»)
Delantera Izquierda (Longitud 127 mm)</t>
  </si>
  <si>
    <t>Megane III / Fluence (10») 
Delantera (Longitud 274.5 mm)</t>
  </si>
  <si>
    <t>Alhambra (1999»)
Delantera (Longitud 205 mm)</t>
  </si>
  <si>
    <t>Grand Vitara (2005»)
Delantera (Longitud 300.5 mm)</t>
  </si>
  <si>
    <t>Swift (2005»2010)
Delantera (Longitud 300 mm)</t>
  </si>
  <si>
    <t>Corolla (»2003)
Delantera (Longitud 60 mm)</t>
  </si>
  <si>
    <t>Corolla (1997»2001) / Avensis (2007»)
Delantera (M12x1.25 - Longitud 285 mm)</t>
  </si>
  <si>
    <t>Corolla (2008»)  / Rav 4 (03/2006») 
Delantera (M12x1.25 - Longitud 360 mm)</t>
  </si>
  <si>
    <t>Corolla (92»97) 
Trasera (Longitud 104 mm)</t>
  </si>
  <si>
    <t>Hilux Pick-up 4x2 (8/2005»)
Delantera (Longitud 121 mm)</t>
  </si>
  <si>
    <t>Rav 4 (03/2006»)
Trasera (Longitud 74 mm)</t>
  </si>
  <si>
    <t>Amarok (2010»)
Delantera (Longitud 145 mm)</t>
  </si>
  <si>
    <t>Transporter
Delantera (Longitud 108 mm)</t>
  </si>
  <si>
    <t>S40 (2004») / V50 (05»11)
Delantera (Longitud 298 mm)</t>
  </si>
  <si>
    <t>C30 (2006») / S40 / V50 (2005»)
Trasera (Longitud 76 mm)</t>
  </si>
  <si>
    <t>V70 / S80 / S60 / XC60 (2007»)
Delantera (Longitud 300 mm)</t>
  </si>
  <si>
    <t>S40 / V40 (2001»)
Delantera (Longitud 267 mm)</t>
  </si>
  <si>
    <t>S40 / V40 (95»00)
Delantera (Longitud 200 mm)</t>
  </si>
  <si>
    <t>NB4923</t>
  </si>
  <si>
    <t>Dobló Active (13») / Cargo Active 
Trasera (Longitud 86 mm)</t>
  </si>
  <si>
    <t>NB4922</t>
  </si>
  <si>
    <t>51320-SMG-E01</t>
  </si>
  <si>
    <t>New Civic (06»12)
Delantera (Longitud 226 mm)</t>
  </si>
  <si>
    <t>Bieleta de Barra Estabilizadora- Trasera (Longitud 86 mm)</t>
  </si>
  <si>
    <t>Bieleta de Barra Estabilizadora- Delantera (Longitud 226 mm)</t>
  </si>
  <si>
    <t>Peugeot 106 (91»04)</t>
  </si>
  <si>
    <t>Fiat Dobló Active (13») / Cargo Active</t>
  </si>
  <si>
    <t>Terrano (93»06)
Delantera (Longitud 86 mm)</t>
  </si>
  <si>
    <t>5087.33
96147514</t>
  </si>
  <si>
    <t>NB4937</t>
  </si>
  <si>
    <t>52005635AB 25679063 25702353 25715934</t>
  </si>
  <si>
    <t>Gol Trend  / Saveiro (10»13) / Voyage / Polo
Suran / Fox / CrossFox (2003») / UP (2014»)
Delantera (Longitud 270 mm) 
(Barrido Mínimo 66° -  Tubo 9 mm)</t>
  </si>
  <si>
    <t>Cordoba / Ibiza / Inca / Toledo
Delantera (Longitud 30 mm)
(ø 15.5 mm - Bujes cónico ext.)</t>
  </si>
  <si>
    <t>Polo (1995»2001) / Golf (90»92) / Caddy (96»03)
Delantera (Longitud 30 mm)
(ø 15.5 mm - Bujes cónico ext.)</t>
  </si>
  <si>
    <t>Vento (2006») / Golf V (2003»2008) / Scirocco (09»14) / Tiguan (08») / Passat 4 motion (06»15) / Beetle (12»)  - Trasera (Longitud 95.5 mm)</t>
  </si>
  <si>
    <t>CC (12»13) /Vento (2006») / Golf V (2003»2008) /Passat (06») / Tiguan / Scirocco (09»14) / Caddy /  Sharan (11»13)
Delantera (Longitud 335 mm)</t>
  </si>
  <si>
    <t>Mondeo (2007») S-Max (2006») - Delantera (ambos lados) (Longitud 300 mm - Barrido Mínimo 60° - M10x1.5 - altura perno: 47.8)</t>
  </si>
  <si>
    <t>Honda New Civic (06»12)</t>
  </si>
  <si>
    <t>NB6081</t>
  </si>
  <si>
    <t>Bieleta de Barra Estabilizadora- Delantera (Longitud 311 mm)</t>
  </si>
  <si>
    <t xml:space="preserve">Berlingo / Xsara / Xsara Picasso (97»05) / ZX  - 
Delantera (M10 x 1.5 - Longitud 300 mm ) </t>
  </si>
  <si>
    <r>
      <t>CITROEN</t>
    </r>
    <r>
      <rPr>
        <sz val="11"/>
        <color indexed="9"/>
        <rFont val="Arial Black"/>
        <family val="2"/>
      </rPr>
      <t xml:space="preserve"> </t>
    </r>
    <r>
      <rPr>
        <i/>
        <sz val="11"/>
        <color indexed="9"/>
        <rFont val="Arial"/>
        <family val="2"/>
      </rPr>
      <t>(Continuación)</t>
    </r>
  </si>
  <si>
    <t>NB4919</t>
  </si>
  <si>
    <t>6150970
86VB3B438AA</t>
  </si>
  <si>
    <t>NB4920</t>
  </si>
  <si>
    <t>6150971
86VB3B439AA</t>
  </si>
  <si>
    <t>NB4921</t>
  </si>
  <si>
    <t>3736028 S1</t>
  </si>
  <si>
    <t>Transit ( 92»00 ) 
Delantera Derecha (Lontitud 144 mm)</t>
  </si>
  <si>
    <t>Transit ( 92»00 ) 
Delantera Izquierda (Lontitud 144 mm)</t>
  </si>
  <si>
    <t>NB4925</t>
  </si>
  <si>
    <t>68091836AA</t>
  </si>
  <si>
    <t>NB4926</t>
  </si>
  <si>
    <t>68091837AB</t>
  </si>
  <si>
    <t>Jeep Grand Cherokee (93»99) 
Trasera (Longitud 170 mm)</t>
  </si>
  <si>
    <t>Jeep Grand Cherokee (11»15) 
Delantera Derecha (Longitud 119 mm)</t>
  </si>
  <si>
    <t>Jeep Grand Cherokee (11»15) 
Delantera Izquierda (Longitud 119 mm)</t>
  </si>
  <si>
    <t>NB4928</t>
  </si>
  <si>
    <t>DODGE</t>
  </si>
  <si>
    <t>K04766435AA, K68052655AA</t>
  </si>
  <si>
    <t>Transit (00»07)
Delantera (Lontitud 200 mm)</t>
  </si>
  <si>
    <t>Nuevo Uno Sporting / Way / Attractive (2011») / Palio essence / Grand Siena</t>
  </si>
  <si>
    <t xml:space="preserve">Ford Transit ( 92»00 ) </t>
  </si>
  <si>
    <t>Bieleta de Barra Estabilizadora Delantera Derecha (Lontitud 144 mm)</t>
  </si>
  <si>
    <t>Ford Transit ( 92»00 )</t>
  </si>
  <si>
    <t>Bieleta de Barra Estabilizadora  Delantera Izquierda (Lontitud 144 mm)</t>
  </si>
  <si>
    <t xml:space="preserve">Jeep Grand Cherokee (93»99) </t>
  </si>
  <si>
    <t>Bieleta de Barra Estabilizadora Trasera (Longitud 170 mm)</t>
  </si>
  <si>
    <t xml:space="preserve">Ford Transit (00»07) </t>
  </si>
  <si>
    <t xml:space="preserve">Jeep Grand Cherokee (11»15) </t>
  </si>
  <si>
    <t>Bieleta de Barra Estabilizadora Delantera Derecha (Longitud 119 mm)</t>
  </si>
  <si>
    <t>Jeep Grand Cherokee (11»15)</t>
  </si>
  <si>
    <t>Bieleta de Barra Estabilizadora  Delantera Izquierda (Longitud 119 mm)</t>
  </si>
  <si>
    <t xml:space="preserve">Dodge Journey </t>
  </si>
  <si>
    <t>Bieleta de Barra Estabilizadora Delantera (Longitud 265 mm)</t>
  </si>
  <si>
    <t>NB4910</t>
  </si>
  <si>
    <t>NB4911</t>
  </si>
  <si>
    <t>Bieleta de Barra Estabilizadora Delantero Izquierdo (Dynamic control)</t>
  </si>
  <si>
    <t>Bieleta de Barra Estabilizadora Delantero Derecho (Dynamic control)</t>
  </si>
  <si>
    <t xml:space="preserve">BMW X5 / X6 SERIES (E70) (2007») 
</t>
  </si>
  <si>
    <t>X5 / X6 (E70) (2007») - 
Delantero Izquierdo (Dynamic control)</t>
  </si>
  <si>
    <t>X5 / X6 (E70) (2007»)  - 
Delantero Derecho (Dynamic control)</t>
  </si>
  <si>
    <r>
      <t>Mobi Way 1.0 Fire</t>
    </r>
    <r>
      <rPr>
        <sz val="9"/>
        <color rgb="FF000000"/>
        <rFont val="Arial"/>
        <family val="2"/>
      </rPr>
      <t xml:space="preserve"> (2016»)</t>
    </r>
    <r>
      <rPr>
        <sz val="9"/>
        <rFont val="Arial"/>
        <family val="2"/>
      </rPr>
      <t xml:space="preserve"> / Nuevo Uno Sporting / Way / Attractive 1.4 Fire (2011») / Uno cargo (2015») / Palio sporting / essence 1.6 e-torque / attractive 1.4 (2012</t>
    </r>
    <r>
      <rPr>
        <sz val="9"/>
        <color rgb="FF000000"/>
        <rFont val="Arial"/>
        <family val="2"/>
      </rPr>
      <t xml:space="preserve">») </t>
    </r>
    <r>
      <rPr>
        <sz val="9"/>
        <rFont val="Arial"/>
        <family val="2"/>
      </rPr>
      <t>/ Grand Siena essence 1.6 e-torque / attractive 1.4</t>
    </r>
    <r>
      <rPr>
        <sz val="9"/>
        <color rgb="FF000000"/>
        <rFont val="Arial"/>
        <family val="2"/>
      </rPr>
      <t xml:space="preserve"> </t>
    </r>
    <r>
      <rPr>
        <sz val="9"/>
        <rFont val="Arial"/>
        <family val="2"/>
      </rPr>
      <t xml:space="preserve">Fire </t>
    </r>
    <r>
      <rPr>
        <sz val="9"/>
        <color rgb="FF000000"/>
        <rFont val="Arial"/>
        <family val="2"/>
      </rPr>
      <t xml:space="preserve">(2012») </t>
    </r>
    <r>
      <rPr>
        <sz val="9"/>
        <rFont val="Arial"/>
        <family val="2"/>
      </rPr>
      <t xml:space="preserve">- Delantera (Longitud 311 mm) </t>
    </r>
  </si>
  <si>
    <t>Journey 2.4, 2.7 (2011»)
Trasera (Longitud 80 mm)</t>
  </si>
  <si>
    <t>Sonic (2012») / Cobalt (2013») / Onix (2013») / Agile (09»14) / Prisma (2011») / Spin (2013»)
Delantera (Longitud 300 mm)</t>
  </si>
  <si>
    <t>NB4929</t>
  </si>
  <si>
    <t>Delantera</t>
  </si>
  <si>
    <t>AV613B438AA AV613B438BA AV61-3B438-BA</t>
  </si>
  <si>
    <t>NB4930</t>
  </si>
  <si>
    <t>NB4931</t>
  </si>
  <si>
    <t>NB4932</t>
  </si>
  <si>
    <t xml:space="preserve"> 4419291
54618-0004R
93197325</t>
  </si>
  <si>
    <t>NB4933</t>
  </si>
  <si>
    <t xml:space="preserve"> 54618-0010R</t>
  </si>
  <si>
    <t>51320-T7A003</t>
  </si>
  <si>
    <t>51325-T7A003</t>
  </si>
  <si>
    <t>50515276 / 51805870</t>
  </si>
  <si>
    <t xml:space="preserve">500L Fire 1.4 16v
Delantera (Longitud 298 mm - M10x1.25 - ø 10) </t>
  </si>
  <si>
    <t>Giulietta (10») 
Delantera (Longitud 298 mm - M10x1.25 - ø 10)</t>
  </si>
  <si>
    <t>Focus II (2008»13) / Kuga (2008») - 
Delantera  (Longitud 298 mm - Barrido Mínimo 50° - M10x1.5 -  44.7 altura perno ø 16)</t>
  </si>
  <si>
    <t>Focus III (2014») -
Delantera  (Longitud 298 mm - Barrido Mínimo 56° - M10x1.5 - 48 altura perno ø 16)</t>
  </si>
  <si>
    <t>Ducato 1.9, 2.5, 2.8, 2.8 TD, 2.8 JTD, 2.3 Multijet, 2.3 JTD (98») 10 Q, 14 Q 18 Q - Delantera Ambos Lados (Longitud 134 mm)</t>
  </si>
  <si>
    <t>1300716080
5087.37</t>
  </si>
  <si>
    <t>Jumper (94»02) - Delantera Ambos Lados (Longitud 134 mm)</t>
  </si>
  <si>
    <t>Boxer 1.4 K / 1.8 K (94»02) - Delantera Ambos Lados (Longitud 134 mm)</t>
  </si>
  <si>
    <t xml:space="preserve">Fiat 500L Fire 1.4 16v / Alfa Romeo Giulietta (10») </t>
  </si>
  <si>
    <t>Master III (2013»)  (Longitud 330 mm)</t>
  </si>
  <si>
    <t>Latitude 
Delantera (Longitud 294 mm)</t>
  </si>
  <si>
    <r>
      <t xml:space="preserve">NB4938 </t>
    </r>
    <r>
      <rPr>
        <sz val="10"/>
        <rFont val="Arial"/>
        <family val="2"/>
      </rPr>
      <t>N99251</t>
    </r>
  </si>
  <si>
    <r>
      <t xml:space="preserve">NB4939 </t>
    </r>
    <r>
      <rPr>
        <sz val="10"/>
        <rFont val="Arial"/>
        <family val="2"/>
      </rPr>
      <t>N99253</t>
    </r>
  </si>
  <si>
    <r>
      <t xml:space="preserve">NB4940 </t>
    </r>
    <r>
      <rPr>
        <sz val="10"/>
        <rFont val="Arial"/>
        <family val="2"/>
      </rPr>
      <t>N99254</t>
    </r>
  </si>
  <si>
    <t>Jeep Renegade (15») 
Delantera (Longitud 283.60 mm)</t>
  </si>
  <si>
    <t>Jeep Renegade 4x2 (15») 
Trasera  (Longitud 283.60  mm)</t>
  </si>
  <si>
    <t>Jeep Renegade 4x4 (15») 
Trasera  (Longitud 183.40  mm)</t>
  </si>
  <si>
    <t>Toro (15») 
Delantera (Longitud 283.60 mm)</t>
  </si>
  <si>
    <r>
      <t xml:space="preserve">NB4941 </t>
    </r>
    <r>
      <rPr>
        <sz val="10"/>
        <rFont val="Arial"/>
        <family val="2"/>
      </rPr>
      <t>N99242</t>
    </r>
  </si>
  <si>
    <r>
      <t>NB4942</t>
    </r>
    <r>
      <rPr>
        <sz val="10"/>
        <rFont val="Arial"/>
        <family val="2"/>
      </rPr>
      <t xml:space="preserve"> N99243</t>
    </r>
  </si>
  <si>
    <t>HR-V (15») - 
Delantera Derecha</t>
  </si>
  <si>
    <t>HR-V (15») - 
Delantera Izquierda</t>
  </si>
  <si>
    <t>Jeep Renegade (15») / Fiat Toro (16»)
Delantera (Longitud 283.60 mm)</t>
  </si>
  <si>
    <t>Honda HR-V (15») - 
Delantera Derecha</t>
  </si>
  <si>
    <t>Honda HR-V (15») - 
Delantera Izquierda</t>
  </si>
  <si>
    <r>
      <t>Focus 1.6 Zetec Rocan, 1.8, 2.0 16V Zetec (98»08)</t>
    </r>
    <r>
      <rPr>
        <sz val="9"/>
        <rFont val="Arial"/>
        <family val="2"/>
      </rPr>
      <t xml:space="preserve">
Delantera (Longitud 236.60 mm) (M10 x1.5 mm - 8 mm Ø del Tubo - Barrido Mínimo 55°)</t>
    </r>
  </si>
  <si>
    <t xml:space="preserve">Fiat Ducato 1.9, 2.5, 2.8, 2.8 TD, 2.8 JTD, 2.3 Multijet, 2.3 JTD (98») / Citroen Jumper (94»02) / Peugeot Boxer (94»02) </t>
  </si>
  <si>
    <t>Bieleta de Barra Estabilizadora Delantera Ambos Lados (Longitud 134 mm)</t>
  </si>
  <si>
    <t>Bieleta de Barra Estabilizadora Delantera  (Longitud 298 mm - 56° - M10x1.5 - 48 altura perno ø 16)</t>
  </si>
  <si>
    <t xml:space="preserve">Ford Focus III (2014») </t>
  </si>
  <si>
    <t xml:space="preserve">Master III (2013»)  </t>
  </si>
  <si>
    <t xml:space="preserve">Latitude </t>
  </si>
  <si>
    <t>Bieleta de Barra Estabilizadora Delantera (Longitud 294 mm)</t>
  </si>
  <si>
    <t>Bieleta de Barra Estabilizadora Delantera (Longitud 330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</si>
</sst>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57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1"/>
      <color indexed="9"/>
      <name val="Arial Black"/>
      <family val="2"/>
    </font>
    <font>
      <i/>
      <sz val="11"/>
      <name val="Arial Black"/>
      <family val="2"/>
    </font>
    <font>
      <sz val="11"/>
      <name val="Arial"/>
      <family val="2"/>
    </font>
    <font>
      <b/>
      <sz val="11"/>
      <name val="MS Sans Serif"/>
      <family val="2"/>
    </font>
    <font>
      <i/>
      <sz val="7"/>
      <name val="Arial"/>
      <family val="2"/>
    </font>
    <font>
      <b/>
      <i/>
      <sz val="7"/>
      <name val="Arial"/>
      <family val="2"/>
    </font>
    <font>
      <i/>
      <sz val="6"/>
      <name val="Arial"/>
      <family val="2"/>
    </font>
    <font>
      <i/>
      <sz val="6"/>
      <name val="MS Sans Serif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sz val="6"/>
      <color indexed="9"/>
      <name val="Arial"/>
      <family val="2"/>
    </font>
    <font>
      <sz val="6"/>
      <name val="Arial"/>
      <family val="2"/>
    </font>
    <font>
      <i/>
      <sz val="9"/>
      <name val="Arial"/>
      <family val="2"/>
    </font>
    <font>
      <sz val="9"/>
      <name val="MS Sans Serif"/>
      <family val="2"/>
    </font>
    <font>
      <sz val="11"/>
      <color rgb="FF1F497D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indexed="9"/>
      <name val="Arial Black"/>
      <family val="2"/>
    </font>
    <font>
      <i/>
      <sz val="11"/>
      <color indexed="9"/>
      <name val="Arial"/>
      <family val="2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Arial"/>
      <family val="2"/>
    </font>
    <font>
      <i/>
      <sz val="7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0"/>
        <bgColor indexed="48"/>
      </patternFill>
    </fill>
    <fill>
      <patternFill patternType="solid">
        <fgColor indexed="44"/>
        <bgColor indexed="1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0" fillId="0" borderId="0"/>
    <xf numFmtId="0" fontId="4" fillId="0" borderId="0"/>
    <xf numFmtId="0" fontId="40" fillId="0" borderId="0" applyNumberFormat="0" applyFill="0" applyBorder="0" applyAlignment="0" applyProtection="0"/>
    <xf numFmtId="0" fontId="41" fillId="0" borderId="25" applyNumberFormat="0" applyFill="0" applyAlignment="0" applyProtection="0"/>
    <xf numFmtId="0" fontId="42" fillId="0" borderId="26" applyNumberFormat="0" applyFill="0" applyAlignment="0" applyProtection="0"/>
    <xf numFmtId="0" fontId="43" fillId="0" borderId="27" applyNumberFormat="0" applyFill="0" applyAlignment="0" applyProtection="0"/>
    <xf numFmtId="0" fontId="43" fillId="0" borderId="0" applyNumberFormat="0" applyFill="0" applyBorder="0" applyAlignment="0" applyProtection="0"/>
    <xf numFmtId="0" fontId="44" fillId="4" borderId="0" applyNumberFormat="0" applyBorder="0" applyAlignment="0" applyProtection="0"/>
    <xf numFmtId="0" fontId="45" fillId="5" borderId="0" applyNumberFormat="0" applyBorder="0" applyAlignment="0" applyProtection="0"/>
    <xf numFmtId="0" fontId="46" fillId="6" borderId="0" applyNumberFormat="0" applyBorder="0" applyAlignment="0" applyProtection="0"/>
    <xf numFmtId="0" fontId="47" fillId="7" borderId="28" applyNumberFormat="0" applyAlignment="0" applyProtection="0"/>
    <xf numFmtId="0" fontId="48" fillId="8" borderId="29" applyNumberFormat="0" applyAlignment="0" applyProtection="0"/>
    <xf numFmtId="0" fontId="49" fillId="8" borderId="28" applyNumberFormat="0" applyAlignment="0" applyProtection="0"/>
    <xf numFmtId="0" fontId="50" fillId="0" borderId="30" applyNumberFormat="0" applyFill="0" applyAlignment="0" applyProtection="0"/>
    <xf numFmtId="0" fontId="51" fillId="9" borderId="31" applyNumberFormat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33" applyNumberFormat="0" applyFill="0" applyAlignment="0" applyProtection="0"/>
    <xf numFmtId="0" fontId="55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55" fillId="34" borderId="0" applyNumberFormat="0" applyBorder="0" applyAlignment="0" applyProtection="0"/>
    <xf numFmtId="0" fontId="2" fillId="0" borderId="0"/>
    <xf numFmtId="0" fontId="7" fillId="0" borderId="0"/>
    <xf numFmtId="0" fontId="2" fillId="10" borderId="32" applyNumberFormat="0" applyFont="0" applyAlignment="0" applyProtection="0"/>
    <xf numFmtId="9" fontId="2" fillId="0" borderId="0" applyFont="0" applyFill="0" applyBorder="0" applyAlignment="0" applyProtection="0"/>
  </cellStyleXfs>
  <cellXfs count="153">
    <xf numFmtId="0" fontId="0" fillId="0" borderId="0" xfId="0"/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11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4" fontId="12" fillId="0" borderId="0" xfId="0" applyNumberFormat="1" applyFont="1" applyAlignment="1"/>
    <xf numFmtId="0" fontId="5" fillId="0" borderId="0" xfId="0" applyFont="1" applyFill="1" applyBorder="1" applyAlignment="1">
      <alignment horizontal="left" vertical="center"/>
    </xf>
    <xf numFmtId="4" fontId="6" fillId="0" borderId="0" xfId="0" applyNumberFormat="1" applyFont="1" applyAlignment="1"/>
    <xf numFmtId="2" fontId="13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/>
    </xf>
    <xf numFmtId="4" fontId="14" fillId="0" borderId="1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4" fontId="12" fillId="2" borderId="0" xfId="0" applyNumberFormat="1" applyFont="1" applyFill="1" applyBorder="1" applyAlignment="1">
      <alignment vertical="center"/>
    </xf>
    <xf numFmtId="2" fontId="5" fillId="0" borderId="0" xfId="0" applyNumberFormat="1" applyFont="1" applyFill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2" fontId="6" fillId="3" borderId="2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 wrapText="1"/>
    </xf>
    <xf numFmtId="2" fontId="6" fillId="3" borderId="5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 wrapText="1"/>
    </xf>
    <xf numFmtId="2" fontId="6" fillId="3" borderId="8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/>
    </xf>
    <xf numFmtId="4" fontId="15" fillId="0" borderId="0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15" fillId="0" borderId="0" xfId="0" applyFont="1" applyFill="1"/>
    <xf numFmtId="0" fontId="18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0" borderId="0" xfId="0" applyFill="1"/>
    <xf numFmtId="0" fontId="19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14" fillId="0" borderId="0" xfId="0" applyFont="1" applyFill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2" fillId="0" borderId="0" xfId="0" applyFont="1" applyFill="1" applyAlignment="1">
      <alignment wrapText="1"/>
    </xf>
    <xf numFmtId="0" fontId="22" fillId="0" borderId="0" xfId="0" applyFont="1" applyFill="1" applyBorder="1" applyAlignment="1">
      <alignment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wrapText="1"/>
    </xf>
    <xf numFmtId="0" fontId="12" fillId="0" borderId="0" xfId="0" applyFont="1" applyFill="1"/>
    <xf numFmtId="2" fontId="24" fillId="0" borderId="0" xfId="0" applyNumberFormat="1" applyFont="1" applyFill="1" applyAlignment="1">
      <alignment horizontal="left"/>
    </xf>
    <xf numFmtId="2" fontId="12" fillId="0" borderId="0" xfId="0" applyNumberFormat="1" applyFont="1" applyFill="1" applyAlignment="1">
      <alignment horizontal="left"/>
    </xf>
    <xf numFmtId="0" fontId="12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4" fontId="21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left" vertical="center"/>
    </xf>
    <xf numFmtId="0" fontId="25" fillId="2" borderId="0" xfId="0" applyFont="1" applyFill="1" applyBorder="1" applyAlignment="1">
      <alignment horizontal="center" vertical="center"/>
    </xf>
    <xf numFmtId="0" fontId="25" fillId="0" borderId="0" xfId="1" applyNumberFormat="1" applyFont="1" applyAlignment="1">
      <alignment vertical="center"/>
    </xf>
    <xf numFmtId="0" fontId="26" fillId="0" borderId="0" xfId="1" applyNumberFormat="1" applyFont="1" applyAlignment="1">
      <alignment vertical="center"/>
    </xf>
    <xf numFmtId="49" fontId="10" fillId="0" borderId="0" xfId="1" applyNumberFormat="1" applyAlignment="1">
      <alignment horizontal="left"/>
    </xf>
    <xf numFmtId="49" fontId="10" fillId="0" borderId="0" xfId="1" applyNumberFormat="1"/>
    <xf numFmtId="164" fontId="10" fillId="0" borderId="0" xfId="1" applyNumberFormat="1" applyAlignment="1">
      <alignment horizontal="center"/>
    </xf>
    <xf numFmtId="0" fontId="10" fillId="0" borderId="0" xfId="1" applyNumberFormat="1" applyFont="1" applyAlignment="1">
      <alignment vertical="center"/>
    </xf>
    <xf numFmtId="0" fontId="27" fillId="0" borderId="0" xfId="1" applyNumberFormat="1" applyFont="1" applyAlignment="1">
      <alignment vertical="center"/>
    </xf>
    <xf numFmtId="0" fontId="10" fillId="0" borderId="0" xfId="1" applyNumberFormat="1" applyAlignment="1">
      <alignment vertical="center"/>
    </xf>
    <xf numFmtId="0" fontId="20" fillId="0" borderId="7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5" fillId="0" borderId="16" xfId="0" applyFont="1" applyFill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2" fontId="6" fillId="3" borderId="1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36" fillId="0" borderId="1" xfId="0" applyFont="1" applyFill="1" applyBorder="1" applyAlignment="1">
      <alignment horizontal="left" vertical="center"/>
    </xf>
    <xf numFmtId="0" fontId="37" fillId="0" borderId="7" xfId="0" applyFont="1" applyFill="1" applyBorder="1" applyAlignment="1">
      <alignment horizontal="left" vertical="center" wrapText="1"/>
    </xf>
    <xf numFmtId="0" fontId="4" fillId="0" borderId="0" xfId="0" applyFont="1"/>
    <xf numFmtId="0" fontId="22" fillId="0" borderId="2" xfId="0" applyFont="1" applyFill="1" applyBorder="1" applyAlignment="1">
      <alignment horizontal="left" vertical="center" wrapText="1"/>
    </xf>
    <xf numFmtId="49" fontId="7" fillId="0" borderId="0" xfId="1" applyNumberFormat="1" applyFont="1" applyAlignment="1">
      <alignment horizontal="left"/>
    </xf>
    <xf numFmtId="0" fontId="22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0" fontId="38" fillId="0" borderId="0" xfId="0" applyFont="1" applyAlignment="1" applyProtection="1">
      <alignment vertical="center"/>
      <protection locked="0"/>
    </xf>
    <xf numFmtId="0" fontId="11" fillId="3" borderId="5" xfId="0" applyFont="1" applyFill="1" applyBorder="1" applyAlignment="1">
      <alignment horizontal="center" vertical="center" wrapText="1"/>
    </xf>
    <xf numFmtId="0" fontId="36" fillId="0" borderId="13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11" fillId="3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2" fontId="6" fillId="3" borderId="17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 wrapText="1"/>
    </xf>
    <xf numFmtId="49" fontId="7" fillId="0" borderId="0" xfId="1" applyNumberFormat="1" applyFont="1"/>
    <xf numFmtId="0" fontId="11" fillId="3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5" fillId="0" borderId="34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center" vertical="center"/>
    </xf>
    <xf numFmtId="2" fontId="6" fillId="3" borderId="17" xfId="0" applyNumberFormat="1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24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2" fontId="6" fillId="3" borderId="14" xfId="0" applyNumberFormat="1" applyFont="1" applyFill="1" applyBorder="1" applyAlignment="1">
      <alignment horizontal="center" vertical="center"/>
    </xf>
    <xf numFmtId="2" fontId="6" fillId="3" borderId="17" xfId="0" applyNumberFormat="1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1" builtinId="20" customBuiltin="1"/>
    <cellStyle name="Incorrecto" xfId="9" builtinId="27" customBuiltin="1"/>
    <cellStyle name="Neutral" xfId="10" builtinId="28" customBuiltin="1"/>
    <cellStyle name="Normal" xfId="0" builtinId="0"/>
    <cellStyle name="Normal 2" xfId="2"/>
    <cellStyle name="Normal 2 2" xfId="44"/>
    <cellStyle name="Normal 3" xfId="43"/>
    <cellStyle name="Normal_PE - ARO 009(21-09-09)" xfId="1"/>
    <cellStyle name="Notas 2" xfId="45"/>
    <cellStyle name="Porcentaje 2" xfId="46"/>
    <cellStyle name="Salida" xfId="12" builtinId="21" customBuiltin="1"/>
    <cellStyle name="Texto de advertencia" xfId="16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6.png"/><Relationship Id="rId21" Type="http://schemas.openxmlformats.org/officeDocument/2006/relationships/image" Target="../media/image20.png"/><Relationship Id="rId42" Type="http://schemas.openxmlformats.org/officeDocument/2006/relationships/image" Target="../media/image41.png"/><Relationship Id="rId63" Type="http://schemas.openxmlformats.org/officeDocument/2006/relationships/image" Target="../media/image62.png"/><Relationship Id="rId84" Type="http://schemas.openxmlformats.org/officeDocument/2006/relationships/image" Target="../media/image83.png"/><Relationship Id="rId138" Type="http://schemas.openxmlformats.org/officeDocument/2006/relationships/image" Target="../media/image137.png"/><Relationship Id="rId159" Type="http://schemas.openxmlformats.org/officeDocument/2006/relationships/image" Target="../media/image158.png"/><Relationship Id="rId170" Type="http://schemas.openxmlformats.org/officeDocument/2006/relationships/image" Target="../media/image169.png"/><Relationship Id="rId191" Type="http://schemas.openxmlformats.org/officeDocument/2006/relationships/image" Target="../media/image190.png"/><Relationship Id="rId205" Type="http://schemas.openxmlformats.org/officeDocument/2006/relationships/image" Target="../media/image204.jpeg"/><Relationship Id="rId226" Type="http://schemas.openxmlformats.org/officeDocument/2006/relationships/image" Target="../media/image225.jpeg"/><Relationship Id="rId247" Type="http://schemas.openxmlformats.org/officeDocument/2006/relationships/image" Target="../media/image246.emf"/><Relationship Id="rId107" Type="http://schemas.openxmlformats.org/officeDocument/2006/relationships/image" Target="../media/image106.png"/><Relationship Id="rId11" Type="http://schemas.openxmlformats.org/officeDocument/2006/relationships/image" Target="../media/image11.png"/><Relationship Id="rId32" Type="http://schemas.openxmlformats.org/officeDocument/2006/relationships/image" Target="../media/image31.png"/><Relationship Id="rId53" Type="http://schemas.openxmlformats.org/officeDocument/2006/relationships/image" Target="../media/image52.png"/><Relationship Id="rId74" Type="http://schemas.openxmlformats.org/officeDocument/2006/relationships/image" Target="../media/image73.png"/><Relationship Id="rId128" Type="http://schemas.openxmlformats.org/officeDocument/2006/relationships/image" Target="../media/image127.jpeg"/><Relationship Id="rId149" Type="http://schemas.openxmlformats.org/officeDocument/2006/relationships/image" Target="../media/image148.jpeg"/><Relationship Id="rId5" Type="http://schemas.openxmlformats.org/officeDocument/2006/relationships/image" Target="../media/image5.png"/><Relationship Id="rId95" Type="http://schemas.openxmlformats.org/officeDocument/2006/relationships/image" Target="../media/image94.png"/><Relationship Id="rId160" Type="http://schemas.openxmlformats.org/officeDocument/2006/relationships/image" Target="../media/image159.jpeg"/><Relationship Id="rId181" Type="http://schemas.openxmlformats.org/officeDocument/2006/relationships/image" Target="../media/image180.png"/><Relationship Id="rId216" Type="http://schemas.openxmlformats.org/officeDocument/2006/relationships/image" Target="../media/image215.jpeg"/><Relationship Id="rId237" Type="http://schemas.openxmlformats.org/officeDocument/2006/relationships/image" Target="../media/image236.jpeg"/><Relationship Id="rId22" Type="http://schemas.openxmlformats.org/officeDocument/2006/relationships/image" Target="../media/image21.png"/><Relationship Id="rId43" Type="http://schemas.openxmlformats.org/officeDocument/2006/relationships/image" Target="../media/image42.png"/><Relationship Id="rId64" Type="http://schemas.openxmlformats.org/officeDocument/2006/relationships/image" Target="../media/image63.png"/><Relationship Id="rId118" Type="http://schemas.openxmlformats.org/officeDocument/2006/relationships/image" Target="../media/image117.png"/><Relationship Id="rId139" Type="http://schemas.openxmlformats.org/officeDocument/2006/relationships/image" Target="../media/image138.png"/><Relationship Id="rId85" Type="http://schemas.openxmlformats.org/officeDocument/2006/relationships/image" Target="../media/image84.png"/><Relationship Id="rId150" Type="http://schemas.openxmlformats.org/officeDocument/2006/relationships/image" Target="../media/image149.jpeg"/><Relationship Id="rId171" Type="http://schemas.openxmlformats.org/officeDocument/2006/relationships/image" Target="../media/image170.jpeg"/><Relationship Id="rId192" Type="http://schemas.openxmlformats.org/officeDocument/2006/relationships/image" Target="../media/image191.png"/><Relationship Id="rId206" Type="http://schemas.openxmlformats.org/officeDocument/2006/relationships/image" Target="../media/image205.jpeg"/><Relationship Id="rId227" Type="http://schemas.openxmlformats.org/officeDocument/2006/relationships/image" Target="../media/image226.jpeg"/><Relationship Id="rId12" Type="http://schemas.openxmlformats.org/officeDocument/2006/relationships/image" Target="../media/image12.png"/><Relationship Id="rId33" Type="http://schemas.openxmlformats.org/officeDocument/2006/relationships/image" Target="../media/image32.png"/><Relationship Id="rId108" Type="http://schemas.openxmlformats.org/officeDocument/2006/relationships/image" Target="../media/image107.png"/><Relationship Id="rId129" Type="http://schemas.openxmlformats.org/officeDocument/2006/relationships/image" Target="../media/image128.png"/><Relationship Id="rId54" Type="http://schemas.openxmlformats.org/officeDocument/2006/relationships/image" Target="../media/image53.png"/><Relationship Id="rId75" Type="http://schemas.openxmlformats.org/officeDocument/2006/relationships/image" Target="../media/image74.png"/><Relationship Id="rId96" Type="http://schemas.openxmlformats.org/officeDocument/2006/relationships/image" Target="../media/image95.png"/><Relationship Id="rId140" Type="http://schemas.openxmlformats.org/officeDocument/2006/relationships/image" Target="../media/image139.png"/><Relationship Id="rId161" Type="http://schemas.openxmlformats.org/officeDocument/2006/relationships/image" Target="../media/image160.png"/><Relationship Id="rId182" Type="http://schemas.openxmlformats.org/officeDocument/2006/relationships/image" Target="../media/image181.png"/><Relationship Id="rId217" Type="http://schemas.openxmlformats.org/officeDocument/2006/relationships/image" Target="../media/image216.jpeg"/><Relationship Id="rId6" Type="http://schemas.openxmlformats.org/officeDocument/2006/relationships/image" Target="../media/image6.png"/><Relationship Id="rId238" Type="http://schemas.openxmlformats.org/officeDocument/2006/relationships/image" Target="../media/image237.jpeg"/><Relationship Id="rId23" Type="http://schemas.openxmlformats.org/officeDocument/2006/relationships/image" Target="../media/image22.png"/><Relationship Id="rId119" Type="http://schemas.openxmlformats.org/officeDocument/2006/relationships/image" Target="../media/image118.jpeg"/><Relationship Id="rId44" Type="http://schemas.openxmlformats.org/officeDocument/2006/relationships/image" Target="../media/image43.png"/><Relationship Id="rId65" Type="http://schemas.openxmlformats.org/officeDocument/2006/relationships/image" Target="../media/image64.png"/><Relationship Id="rId86" Type="http://schemas.openxmlformats.org/officeDocument/2006/relationships/image" Target="../media/image85.png"/><Relationship Id="rId130" Type="http://schemas.openxmlformats.org/officeDocument/2006/relationships/image" Target="../media/image129.png"/><Relationship Id="rId151" Type="http://schemas.openxmlformats.org/officeDocument/2006/relationships/image" Target="../media/image150.jpeg"/><Relationship Id="rId172" Type="http://schemas.openxmlformats.org/officeDocument/2006/relationships/image" Target="../media/image171.png"/><Relationship Id="rId193" Type="http://schemas.openxmlformats.org/officeDocument/2006/relationships/image" Target="../media/image192.png"/><Relationship Id="rId207" Type="http://schemas.openxmlformats.org/officeDocument/2006/relationships/image" Target="../media/image206.jpeg"/><Relationship Id="rId228" Type="http://schemas.openxmlformats.org/officeDocument/2006/relationships/image" Target="../media/image227.jpeg"/><Relationship Id="rId13" Type="http://schemas.openxmlformats.org/officeDocument/2006/relationships/image" Target="../media/image13.png"/><Relationship Id="rId109" Type="http://schemas.openxmlformats.org/officeDocument/2006/relationships/image" Target="../media/image108.png"/><Relationship Id="rId34" Type="http://schemas.openxmlformats.org/officeDocument/2006/relationships/image" Target="../media/image33.png"/><Relationship Id="rId55" Type="http://schemas.openxmlformats.org/officeDocument/2006/relationships/image" Target="../media/image54.png"/><Relationship Id="rId76" Type="http://schemas.openxmlformats.org/officeDocument/2006/relationships/image" Target="../media/image75.png"/><Relationship Id="rId97" Type="http://schemas.openxmlformats.org/officeDocument/2006/relationships/image" Target="../media/image96.png"/><Relationship Id="rId120" Type="http://schemas.openxmlformats.org/officeDocument/2006/relationships/image" Target="../media/image119.jpeg"/><Relationship Id="rId141" Type="http://schemas.openxmlformats.org/officeDocument/2006/relationships/image" Target="../media/image140.png"/><Relationship Id="rId7" Type="http://schemas.openxmlformats.org/officeDocument/2006/relationships/image" Target="../media/image7.png"/><Relationship Id="rId162" Type="http://schemas.openxmlformats.org/officeDocument/2006/relationships/image" Target="../media/image161.png"/><Relationship Id="rId183" Type="http://schemas.openxmlformats.org/officeDocument/2006/relationships/image" Target="../media/image182.png"/><Relationship Id="rId218" Type="http://schemas.openxmlformats.org/officeDocument/2006/relationships/image" Target="../media/image217.jpeg"/><Relationship Id="rId239" Type="http://schemas.openxmlformats.org/officeDocument/2006/relationships/image" Target="../media/image238.jpg"/><Relationship Id="rId24" Type="http://schemas.openxmlformats.org/officeDocument/2006/relationships/image" Target="../media/image23.png"/><Relationship Id="rId45" Type="http://schemas.openxmlformats.org/officeDocument/2006/relationships/image" Target="../media/image44.png"/><Relationship Id="rId66" Type="http://schemas.openxmlformats.org/officeDocument/2006/relationships/image" Target="../media/image65.png"/><Relationship Id="rId87" Type="http://schemas.openxmlformats.org/officeDocument/2006/relationships/image" Target="../media/image86.png"/><Relationship Id="rId110" Type="http://schemas.openxmlformats.org/officeDocument/2006/relationships/image" Target="../media/image109.png"/><Relationship Id="rId131" Type="http://schemas.openxmlformats.org/officeDocument/2006/relationships/image" Target="../media/image130.png"/><Relationship Id="rId152" Type="http://schemas.openxmlformats.org/officeDocument/2006/relationships/image" Target="../media/image151.jpeg"/><Relationship Id="rId173" Type="http://schemas.openxmlformats.org/officeDocument/2006/relationships/image" Target="../media/image172.png"/><Relationship Id="rId194" Type="http://schemas.openxmlformats.org/officeDocument/2006/relationships/image" Target="../media/image193.png"/><Relationship Id="rId208" Type="http://schemas.openxmlformats.org/officeDocument/2006/relationships/image" Target="../media/image207.jpeg"/><Relationship Id="rId229" Type="http://schemas.openxmlformats.org/officeDocument/2006/relationships/image" Target="../media/image228.jpeg"/><Relationship Id="rId240" Type="http://schemas.openxmlformats.org/officeDocument/2006/relationships/image" Target="../media/image239.jpg"/><Relationship Id="rId14" Type="http://schemas.openxmlformats.org/officeDocument/2006/relationships/image" Target="../media/image14.png"/><Relationship Id="rId35" Type="http://schemas.openxmlformats.org/officeDocument/2006/relationships/image" Target="../media/image34.png"/><Relationship Id="rId56" Type="http://schemas.openxmlformats.org/officeDocument/2006/relationships/image" Target="../media/image55.png"/><Relationship Id="rId77" Type="http://schemas.openxmlformats.org/officeDocument/2006/relationships/image" Target="../media/image76.png"/><Relationship Id="rId100" Type="http://schemas.openxmlformats.org/officeDocument/2006/relationships/image" Target="../media/image99.png"/><Relationship Id="rId8" Type="http://schemas.openxmlformats.org/officeDocument/2006/relationships/image" Target="../media/image8.png"/><Relationship Id="rId98" Type="http://schemas.openxmlformats.org/officeDocument/2006/relationships/image" Target="../media/image97.png"/><Relationship Id="rId121" Type="http://schemas.openxmlformats.org/officeDocument/2006/relationships/image" Target="../media/image120.png"/><Relationship Id="rId142" Type="http://schemas.openxmlformats.org/officeDocument/2006/relationships/image" Target="../media/image141.png"/><Relationship Id="rId163" Type="http://schemas.openxmlformats.org/officeDocument/2006/relationships/image" Target="../media/image162.png"/><Relationship Id="rId184" Type="http://schemas.openxmlformats.org/officeDocument/2006/relationships/image" Target="../media/image183.jpeg"/><Relationship Id="rId219" Type="http://schemas.openxmlformats.org/officeDocument/2006/relationships/image" Target="../media/image218.jpeg"/><Relationship Id="rId230" Type="http://schemas.openxmlformats.org/officeDocument/2006/relationships/image" Target="../media/image229.jpeg"/><Relationship Id="rId25" Type="http://schemas.openxmlformats.org/officeDocument/2006/relationships/image" Target="../media/image24.png"/><Relationship Id="rId46" Type="http://schemas.openxmlformats.org/officeDocument/2006/relationships/image" Target="../media/image45.png"/><Relationship Id="rId67" Type="http://schemas.openxmlformats.org/officeDocument/2006/relationships/image" Target="../media/image66.png"/><Relationship Id="rId88" Type="http://schemas.openxmlformats.org/officeDocument/2006/relationships/image" Target="../media/image87.png"/><Relationship Id="rId111" Type="http://schemas.openxmlformats.org/officeDocument/2006/relationships/image" Target="../media/image110.png"/><Relationship Id="rId132" Type="http://schemas.openxmlformats.org/officeDocument/2006/relationships/image" Target="../media/image131.png"/><Relationship Id="rId153" Type="http://schemas.openxmlformats.org/officeDocument/2006/relationships/image" Target="../media/image152.jpeg"/><Relationship Id="rId174" Type="http://schemas.openxmlformats.org/officeDocument/2006/relationships/image" Target="../media/image173.png"/><Relationship Id="rId195" Type="http://schemas.openxmlformats.org/officeDocument/2006/relationships/image" Target="../media/image194.png"/><Relationship Id="rId209" Type="http://schemas.openxmlformats.org/officeDocument/2006/relationships/image" Target="../media/image208.jpeg"/><Relationship Id="rId220" Type="http://schemas.openxmlformats.org/officeDocument/2006/relationships/image" Target="../media/image219.png"/><Relationship Id="rId241" Type="http://schemas.openxmlformats.org/officeDocument/2006/relationships/image" Target="../media/image240.jpeg"/><Relationship Id="rId15" Type="http://schemas.openxmlformats.org/officeDocument/2006/relationships/image" Target="../media/image15.png"/><Relationship Id="rId36" Type="http://schemas.openxmlformats.org/officeDocument/2006/relationships/image" Target="../media/image35.png"/><Relationship Id="rId57" Type="http://schemas.openxmlformats.org/officeDocument/2006/relationships/image" Target="../media/image56.png"/><Relationship Id="rId10" Type="http://schemas.openxmlformats.org/officeDocument/2006/relationships/image" Target="../media/image10.png"/><Relationship Id="rId31" Type="http://schemas.openxmlformats.org/officeDocument/2006/relationships/image" Target="../media/image30.png"/><Relationship Id="rId52" Type="http://schemas.openxmlformats.org/officeDocument/2006/relationships/image" Target="../media/image51.png"/><Relationship Id="rId73" Type="http://schemas.openxmlformats.org/officeDocument/2006/relationships/image" Target="../media/image72.png"/><Relationship Id="rId78" Type="http://schemas.openxmlformats.org/officeDocument/2006/relationships/image" Target="../media/image77.png"/><Relationship Id="rId94" Type="http://schemas.openxmlformats.org/officeDocument/2006/relationships/image" Target="../media/image93.png"/><Relationship Id="rId99" Type="http://schemas.openxmlformats.org/officeDocument/2006/relationships/image" Target="../media/image98.png"/><Relationship Id="rId101" Type="http://schemas.openxmlformats.org/officeDocument/2006/relationships/image" Target="../media/image100.png"/><Relationship Id="rId122" Type="http://schemas.openxmlformats.org/officeDocument/2006/relationships/image" Target="../media/image121.png"/><Relationship Id="rId143" Type="http://schemas.openxmlformats.org/officeDocument/2006/relationships/image" Target="../media/image142.png"/><Relationship Id="rId148" Type="http://schemas.openxmlformats.org/officeDocument/2006/relationships/image" Target="../media/image147.jpeg"/><Relationship Id="rId164" Type="http://schemas.openxmlformats.org/officeDocument/2006/relationships/image" Target="../media/image163.png"/><Relationship Id="rId169" Type="http://schemas.openxmlformats.org/officeDocument/2006/relationships/image" Target="../media/image168.png"/><Relationship Id="rId185" Type="http://schemas.openxmlformats.org/officeDocument/2006/relationships/image" Target="../media/image18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79.png"/><Relationship Id="rId210" Type="http://schemas.openxmlformats.org/officeDocument/2006/relationships/image" Target="../media/image209.jpeg"/><Relationship Id="rId215" Type="http://schemas.openxmlformats.org/officeDocument/2006/relationships/image" Target="../media/image214.jpeg"/><Relationship Id="rId236" Type="http://schemas.openxmlformats.org/officeDocument/2006/relationships/image" Target="../media/image235.jpeg"/><Relationship Id="rId26" Type="http://schemas.openxmlformats.org/officeDocument/2006/relationships/image" Target="../media/image25.png"/><Relationship Id="rId231" Type="http://schemas.openxmlformats.org/officeDocument/2006/relationships/image" Target="../media/image230.emf"/><Relationship Id="rId47" Type="http://schemas.openxmlformats.org/officeDocument/2006/relationships/image" Target="../media/image46.png"/><Relationship Id="rId68" Type="http://schemas.openxmlformats.org/officeDocument/2006/relationships/image" Target="../media/image67.png"/><Relationship Id="rId89" Type="http://schemas.openxmlformats.org/officeDocument/2006/relationships/image" Target="../media/image88.png"/><Relationship Id="rId112" Type="http://schemas.openxmlformats.org/officeDocument/2006/relationships/image" Target="../media/image111.png"/><Relationship Id="rId133" Type="http://schemas.openxmlformats.org/officeDocument/2006/relationships/image" Target="../media/image132.png"/><Relationship Id="rId154" Type="http://schemas.openxmlformats.org/officeDocument/2006/relationships/image" Target="../media/image153.jpeg"/><Relationship Id="rId175" Type="http://schemas.openxmlformats.org/officeDocument/2006/relationships/image" Target="../media/image174.png"/><Relationship Id="rId196" Type="http://schemas.openxmlformats.org/officeDocument/2006/relationships/image" Target="../media/image195.png"/><Relationship Id="rId200" Type="http://schemas.openxmlformats.org/officeDocument/2006/relationships/image" Target="../media/image199.png"/><Relationship Id="rId16" Type="http://schemas.openxmlformats.org/officeDocument/2006/relationships/image" Target="../media/image16.png"/><Relationship Id="rId221" Type="http://schemas.openxmlformats.org/officeDocument/2006/relationships/image" Target="../media/image220.jpeg"/><Relationship Id="rId242" Type="http://schemas.openxmlformats.org/officeDocument/2006/relationships/image" Target="../media/image241.jpeg"/><Relationship Id="rId37" Type="http://schemas.openxmlformats.org/officeDocument/2006/relationships/image" Target="../media/image36.png"/><Relationship Id="rId58" Type="http://schemas.openxmlformats.org/officeDocument/2006/relationships/image" Target="../media/image57.png"/><Relationship Id="rId79" Type="http://schemas.openxmlformats.org/officeDocument/2006/relationships/image" Target="../media/image78.png"/><Relationship Id="rId102" Type="http://schemas.openxmlformats.org/officeDocument/2006/relationships/image" Target="../media/image101.png"/><Relationship Id="rId123" Type="http://schemas.openxmlformats.org/officeDocument/2006/relationships/image" Target="../media/image122.png"/><Relationship Id="rId144" Type="http://schemas.openxmlformats.org/officeDocument/2006/relationships/image" Target="../media/image143.png"/><Relationship Id="rId90" Type="http://schemas.openxmlformats.org/officeDocument/2006/relationships/image" Target="../media/image89.png"/><Relationship Id="rId165" Type="http://schemas.openxmlformats.org/officeDocument/2006/relationships/image" Target="../media/image164.jpeg"/><Relationship Id="rId186" Type="http://schemas.openxmlformats.org/officeDocument/2006/relationships/image" Target="../media/image185.png"/><Relationship Id="rId211" Type="http://schemas.openxmlformats.org/officeDocument/2006/relationships/image" Target="../media/image210.jpeg"/><Relationship Id="rId232" Type="http://schemas.openxmlformats.org/officeDocument/2006/relationships/image" Target="../media/image231.emf"/><Relationship Id="rId27" Type="http://schemas.openxmlformats.org/officeDocument/2006/relationships/image" Target="../media/image26.png"/><Relationship Id="rId48" Type="http://schemas.openxmlformats.org/officeDocument/2006/relationships/image" Target="../media/image47.png"/><Relationship Id="rId69" Type="http://schemas.openxmlformats.org/officeDocument/2006/relationships/image" Target="../media/image68.png"/><Relationship Id="rId113" Type="http://schemas.openxmlformats.org/officeDocument/2006/relationships/image" Target="../media/image112.png"/><Relationship Id="rId134" Type="http://schemas.openxmlformats.org/officeDocument/2006/relationships/image" Target="../media/image133.png"/><Relationship Id="rId80" Type="http://schemas.openxmlformats.org/officeDocument/2006/relationships/image" Target="../media/image79.png"/><Relationship Id="rId155" Type="http://schemas.openxmlformats.org/officeDocument/2006/relationships/image" Target="../media/image154.png"/><Relationship Id="rId176" Type="http://schemas.openxmlformats.org/officeDocument/2006/relationships/image" Target="../media/image175.png"/><Relationship Id="rId197" Type="http://schemas.openxmlformats.org/officeDocument/2006/relationships/image" Target="../media/image196.png"/><Relationship Id="rId201" Type="http://schemas.openxmlformats.org/officeDocument/2006/relationships/image" Target="../media/image200.jpeg"/><Relationship Id="rId222" Type="http://schemas.openxmlformats.org/officeDocument/2006/relationships/image" Target="../media/image221.png"/><Relationship Id="rId243" Type="http://schemas.openxmlformats.org/officeDocument/2006/relationships/image" Target="../media/image242.jpeg"/><Relationship Id="rId17" Type="http://schemas.openxmlformats.org/officeDocument/2006/relationships/image" Target="../media/image17.png"/><Relationship Id="rId38" Type="http://schemas.openxmlformats.org/officeDocument/2006/relationships/image" Target="../media/image37.png"/><Relationship Id="rId59" Type="http://schemas.openxmlformats.org/officeDocument/2006/relationships/image" Target="../media/image58.png"/><Relationship Id="rId103" Type="http://schemas.openxmlformats.org/officeDocument/2006/relationships/image" Target="../media/image102.png"/><Relationship Id="rId124" Type="http://schemas.openxmlformats.org/officeDocument/2006/relationships/image" Target="../media/image123.png"/><Relationship Id="rId70" Type="http://schemas.openxmlformats.org/officeDocument/2006/relationships/image" Target="../media/image69.png"/><Relationship Id="rId91" Type="http://schemas.openxmlformats.org/officeDocument/2006/relationships/image" Target="../media/image90.png"/><Relationship Id="rId145" Type="http://schemas.openxmlformats.org/officeDocument/2006/relationships/image" Target="../media/image144.jpeg"/><Relationship Id="rId166" Type="http://schemas.openxmlformats.org/officeDocument/2006/relationships/image" Target="../media/image165.png"/><Relationship Id="rId187" Type="http://schemas.openxmlformats.org/officeDocument/2006/relationships/image" Target="../media/image186.png"/><Relationship Id="rId1" Type="http://schemas.openxmlformats.org/officeDocument/2006/relationships/image" Target="../media/image1.jpeg"/><Relationship Id="rId212" Type="http://schemas.openxmlformats.org/officeDocument/2006/relationships/image" Target="../media/image211.jpeg"/><Relationship Id="rId233" Type="http://schemas.openxmlformats.org/officeDocument/2006/relationships/image" Target="../media/image232.jpeg"/><Relationship Id="rId28" Type="http://schemas.openxmlformats.org/officeDocument/2006/relationships/image" Target="../media/image27.png"/><Relationship Id="rId49" Type="http://schemas.openxmlformats.org/officeDocument/2006/relationships/image" Target="../media/image48.png"/><Relationship Id="rId114" Type="http://schemas.openxmlformats.org/officeDocument/2006/relationships/image" Target="../media/image113.png"/><Relationship Id="rId60" Type="http://schemas.openxmlformats.org/officeDocument/2006/relationships/image" Target="../media/image59.png"/><Relationship Id="rId81" Type="http://schemas.openxmlformats.org/officeDocument/2006/relationships/image" Target="../media/image80.png"/><Relationship Id="rId135" Type="http://schemas.openxmlformats.org/officeDocument/2006/relationships/image" Target="../media/image134.png"/><Relationship Id="rId156" Type="http://schemas.openxmlformats.org/officeDocument/2006/relationships/image" Target="../media/image155.png"/><Relationship Id="rId177" Type="http://schemas.openxmlformats.org/officeDocument/2006/relationships/image" Target="../media/image176.png"/><Relationship Id="rId198" Type="http://schemas.openxmlformats.org/officeDocument/2006/relationships/image" Target="../media/image197.png"/><Relationship Id="rId202" Type="http://schemas.openxmlformats.org/officeDocument/2006/relationships/image" Target="../media/image201.png"/><Relationship Id="rId223" Type="http://schemas.openxmlformats.org/officeDocument/2006/relationships/image" Target="../media/image222.jpeg"/><Relationship Id="rId244" Type="http://schemas.openxmlformats.org/officeDocument/2006/relationships/image" Target="../media/image243.jpeg"/><Relationship Id="rId18" Type="http://schemas.openxmlformats.org/officeDocument/2006/relationships/image" Target="../media/image18.png"/><Relationship Id="rId39" Type="http://schemas.openxmlformats.org/officeDocument/2006/relationships/image" Target="../media/image38.png"/><Relationship Id="rId50" Type="http://schemas.openxmlformats.org/officeDocument/2006/relationships/image" Target="../media/image49.png"/><Relationship Id="rId104" Type="http://schemas.openxmlformats.org/officeDocument/2006/relationships/image" Target="../media/image103.png"/><Relationship Id="rId125" Type="http://schemas.openxmlformats.org/officeDocument/2006/relationships/image" Target="../media/image124.png"/><Relationship Id="rId146" Type="http://schemas.openxmlformats.org/officeDocument/2006/relationships/image" Target="../media/image145.jpeg"/><Relationship Id="rId167" Type="http://schemas.openxmlformats.org/officeDocument/2006/relationships/image" Target="../media/image166.png"/><Relationship Id="rId188" Type="http://schemas.openxmlformats.org/officeDocument/2006/relationships/image" Target="../media/image187.png"/><Relationship Id="rId71" Type="http://schemas.openxmlformats.org/officeDocument/2006/relationships/image" Target="../media/image70.png"/><Relationship Id="rId92" Type="http://schemas.openxmlformats.org/officeDocument/2006/relationships/image" Target="../media/image91.png"/><Relationship Id="rId213" Type="http://schemas.openxmlformats.org/officeDocument/2006/relationships/image" Target="../media/image212.jpeg"/><Relationship Id="rId234" Type="http://schemas.openxmlformats.org/officeDocument/2006/relationships/image" Target="../media/image233.jpeg"/><Relationship Id="rId2" Type="http://schemas.openxmlformats.org/officeDocument/2006/relationships/image" Target="../media/image2.png"/><Relationship Id="rId29" Type="http://schemas.openxmlformats.org/officeDocument/2006/relationships/image" Target="../media/image28.png"/><Relationship Id="rId40" Type="http://schemas.openxmlformats.org/officeDocument/2006/relationships/image" Target="../media/image39.png"/><Relationship Id="rId115" Type="http://schemas.openxmlformats.org/officeDocument/2006/relationships/image" Target="../media/image114.png"/><Relationship Id="rId136" Type="http://schemas.openxmlformats.org/officeDocument/2006/relationships/image" Target="../media/image135.png"/><Relationship Id="rId157" Type="http://schemas.openxmlformats.org/officeDocument/2006/relationships/image" Target="../media/image156.png"/><Relationship Id="rId178" Type="http://schemas.openxmlformats.org/officeDocument/2006/relationships/image" Target="../media/image177.png"/><Relationship Id="rId61" Type="http://schemas.openxmlformats.org/officeDocument/2006/relationships/image" Target="../media/image60.png"/><Relationship Id="rId82" Type="http://schemas.openxmlformats.org/officeDocument/2006/relationships/image" Target="../media/image81.png"/><Relationship Id="rId199" Type="http://schemas.openxmlformats.org/officeDocument/2006/relationships/image" Target="../media/image198.jpeg"/><Relationship Id="rId203" Type="http://schemas.openxmlformats.org/officeDocument/2006/relationships/image" Target="../media/image202.jpeg"/><Relationship Id="rId19" Type="http://schemas.openxmlformats.org/officeDocument/2006/relationships/image" Target="../media/image19.png"/><Relationship Id="rId224" Type="http://schemas.openxmlformats.org/officeDocument/2006/relationships/image" Target="../media/image223.png"/><Relationship Id="rId245" Type="http://schemas.openxmlformats.org/officeDocument/2006/relationships/image" Target="../media/image244.jpeg"/><Relationship Id="rId30" Type="http://schemas.openxmlformats.org/officeDocument/2006/relationships/image" Target="../media/image29.png"/><Relationship Id="rId105" Type="http://schemas.openxmlformats.org/officeDocument/2006/relationships/image" Target="../media/image104.png"/><Relationship Id="rId126" Type="http://schemas.openxmlformats.org/officeDocument/2006/relationships/image" Target="../media/image125.png"/><Relationship Id="rId147" Type="http://schemas.openxmlformats.org/officeDocument/2006/relationships/image" Target="../media/image146.jpeg"/><Relationship Id="rId168" Type="http://schemas.openxmlformats.org/officeDocument/2006/relationships/image" Target="../media/image167.png"/><Relationship Id="rId51" Type="http://schemas.openxmlformats.org/officeDocument/2006/relationships/image" Target="../media/image50.png"/><Relationship Id="rId72" Type="http://schemas.openxmlformats.org/officeDocument/2006/relationships/image" Target="../media/image71.png"/><Relationship Id="rId93" Type="http://schemas.openxmlformats.org/officeDocument/2006/relationships/image" Target="../media/image92.png"/><Relationship Id="rId189" Type="http://schemas.openxmlformats.org/officeDocument/2006/relationships/image" Target="../media/image188.jpeg"/><Relationship Id="rId3" Type="http://schemas.openxmlformats.org/officeDocument/2006/relationships/image" Target="../media/image3.png"/><Relationship Id="rId214" Type="http://schemas.openxmlformats.org/officeDocument/2006/relationships/image" Target="../media/image213.jpeg"/><Relationship Id="rId235" Type="http://schemas.openxmlformats.org/officeDocument/2006/relationships/image" Target="../media/image234.jpeg"/><Relationship Id="rId116" Type="http://schemas.openxmlformats.org/officeDocument/2006/relationships/image" Target="../media/image115.png"/><Relationship Id="rId137" Type="http://schemas.openxmlformats.org/officeDocument/2006/relationships/image" Target="../media/image136.png"/><Relationship Id="rId158" Type="http://schemas.openxmlformats.org/officeDocument/2006/relationships/image" Target="../media/image157.png"/><Relationship Id="rId20" Type="http://schemas.microsoft.com/office/2007/relationships/hdphoto" Target="../media/hdphoto1.wdp"/><Relationship Id="rId41" Type="http://schemas.openxmlformats.org/officeDocument/2006/relationships/image" Target="../media/image40.png"/><Relationship Id="rId62" Type="http://schemas.openxmlformats.org/officeDocument/2006/relationships/image" Target="../media/image61.png"/><Relationship Id="rId83" Type="http://schemas.openxmlformats.org/officeDocument/2006/relationships/image" Target="../media/image82.png"/><Relationship Id="rId179" Type="http://schemas.openxmlformats.org/officeDocument/2006/relationships/image" Target="../media/image178.png"/><Relationship Id="rId190" Type="http://schemas.openxmlformats.org/officeDocument/2006/relationships/image" Target="../media/image189.png"/><Relationship Id="rId204" Type="http://schemas.openxmlformats.org/officeDocument/2006/relationships/image" Target="../media/image203.jpeg"/><Relationship Id="rId225" Type="http://schemas.openxmlformats.org/officeDocument/2006/relationships/image" Target="../media/image224.jpeg"/><Relationship Id="rId246" Type="http://schemas.openxmlformats.org/officeDocument/2006/relationships/image" Target="../media/image245.jpeg"/><Relationship Id="rId106" Type="http://schemas.openxmlformats.org/officeDocument/2006/relationships/image" Target="../media/image105.png"/><Relationship Id="rId127" Type="http://schemas.openxmlformats.org/officeDocument/2006/relationships/image" Target="../media/image126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1.emf"/><Relationship Id="rId2" Type="http://schemas.openxmlformats.org/officeDocument/2006/relationships/image" Target="../media/image247.jpeg"/><Relationship Id="rId1" Type="http://schemas.openxmlformats.org/officeDocument/2006/relationships/image" Target="../media/image1.jpeg"/><Relationship Id="rId4" Type="http://schemas.openxmlformats.org/officeDocument/2006/relationships/image" Target="../media/image24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417195</xdr:colOff>
      <xdr:row>0</xdr:row>
      <xdr:rowOff>28575</xdr:rowOff>
    </xdr:from>
    <xdr:to>
      <xdr:col>4</xdr:col>
      <xdr:colOff>670567</xdr:colOff>
      <xdr:row>5</xdr:row>
      <xdr:rowOff>47625</xdr:rowOff>
    </xdr:to>
    <xdr:sp macro="" textlink="">
      <xdr:nvSpPr>
        <xdr:cNvPr id="57346" name="Bieletas"/>
        <xdr:cNvSpPr txBox="1">
          <a:spLocks noChangeArrowheads="1"/>
        </xdr:cNvSpPr>
      </xdr:nvSpPr>
      <xdr:spPr bwMode="auto">
        <a:xfrm>
          <a:off x="1724025" y="28575"/>
          <a:ext cx="39147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64008" rIns="64008" bIns="0" anchor="t" upright="1"/>
        <a:lstStyle/>
        <a:p>
          <a:pPr algn="ctr" rtl="0">
            <a:defRPr sz="1000"/>
          </a:pPr>
          <a:r>
            <a:rPr lang="es-AR" sz="2400" b="0" i="1" strike="noStrike">
              <a:solidFill>
                <a:srgbClr val="000000"/>
              </a:solidFill>
              <a:latin typeface="Arial Black"/>
            </a:rPr>
            <a:t>Bieletas de </a:t>
          </a:r>
        </a:p>
        <a:p>
          <a:pPr algn="ctr" rtl="0">
            <a:defRPr sz="1000"/>
          </a:pPr>
          <a:r>
            <a:rPr lang="es-AR" sz="2400" b="0" i="1" strike="noStrike">
              <a:solidFill>
                <a:srgbClr val="000000"/>
              </a:solidFill>
              <a:latin typeface="Arial Black"/>
            </a:rPr>
            <a:t>Barra Estabilizadora</a:t>
          </a:r>
        </a:p>
      </xdr:txBody>
    </xdr:sp>
    <xdr:clientData/>
  </xdr:twoCellAnchor>
  <xdr:twoCellAnchor>
    <xdr:from>
      <xdr:col>0</xdr:col>
      <xdr:colOff>28575</xdr:colOff>
      <xdr:row>398</xdr:row>
      <xdr:rowOff>19050</xdr:rowOff>
    </xdr:from>
    <xdr:to>
      <xdr:col>2</xdr:col>
      <xdr:colOff>1350712</xdr:colOff>
      <xdr:row>399</xdr:row>
      <xdr:rowOff>0</xdr:rowOff>
    </xdr:to>
    <xdr:sp macro="" textlink="">
      <xdr:nvSpPr>
        <xdr:cNvPr id="57347" name="IVA"/>
        <xdr:cNvSpPr>
          <a:spLocks noChangeArrowheads="1"/>
        </xdr:cNvSpPr>
      </xdr:nvSpPr>
      <xdr:spPr bwMode="auto">
        <a:xfrm>
          <a:off x="28575" y="25507950"/>
          <a:ext cx="25812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es-AR" sz="900" b="0" i="0" strike="noStrike">
              <a:solidFill>
                <a:srgbClr val="000000"/>
              </a:solidFill>
              <a:latin typeface="Arial"/>
              <a:cs typeface="Arial"/>
            </a:rPr>
            <a:t>LOS PRECIOS NO INCLUYEN I.V.A.</a:t>
          </a:r>
          <a:endParaRPr lang="es-AR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AR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74295</xdr:colOff>
      <xdr:row>0</xdr:row>
      <xdr:rowOff>182880</xdr:rowOff>
    </xdr:from>
    <xdr:to>
      <xdr:col>2</xdr:col>
      <xdr:colOff>744855</xdr:colOff>
      <xdr:row>6</xdr:row>
      <xdr:rowOff>114300</xdr:rowOff>
    </xdr:to>
    <xdr:pic>
      <xdr:nvPicPr>
        <xdr:cNvPr id="106742" name="Nakata" descr="NAKA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" y="182880"/>
          <a:ext cx="17754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1173480</xdr:colOff>
      <xdr:row>4</xdr:row>
      <xdr:rowOff>137160</xdr:rowOff>
    </xdr:from>
    <xdr:to>
      <xdr:col>5</xdr:col>
      <xdr:colOff>9373</xdr:colOff>
      <xdr:row>6</xdr:row>
      <xdr:rowOff>99060</xdr:rowOff>
    </xdr:to>
    <xdr:sp macro="" textlink="">
      <xdr:nvSpPr>
        <xdr:cNvPr id="12" name="Lista"/>
        <xdr:cNvSpPr txBox="1">
          <a:spLocks noChangeArrowheads="1"/>
        </xdr:cNvSpPr>
      </xdr:nvSpPr>
      <xdr:spPr bwMode="auto">
        <a:xfrm>
          <a:off x="5318760" y="899160"/>
          <a:ext cx="1175233" cy="342900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AR" sz="800" b="0" i="0" strike="noStrike">
              <a:solidFill>
                <a:srgbClr val="000000"/>
              </a:solidFill>
              <a:latin typeface="Arial"/>
              <a:cs typeface="Arial"/>
            </a:rPr>
            <a:t>Lista N°:   </a:t>
          </a:r>
          <a:r>
            <a:rPr lang="es-AR" sz="800" b="1" i="0" strike="noStrike">
              <a:solidFill>
                <a:srgbClr val="000000"/>
              </a:solidFill>
              <a:latin typeface="Arial"/>
              <a:cs typeface="Arial"/>
            </a:rPr>
            <a:t>N - BL - 039</a:t>
          </a:r>
        </a:p>
        <a:p>
          <a:pPr algn="l" rtl="1">
            <a:defRPr sz="1000"/>
          </a:pPr>
          <a:r>
            <a:rPr lang="es-AR" sz="800" b="0" i="0" strike="noStrike">
              <a:solidFill>
                <a:srgbClr val="000000"/>
              </a:solidFill>
              <a:latin typeface="Arial"/>
              <a:cs typeface="Arial"/>
            </a:rPr>
            <a:t>Fecha:  </a:t>
          </a:r>
          <a:r>
            <a:rPr lang="es-AR" sz="800" b="1" i="0" strike="noStrike">
              <a:solidFill>
                <a:srgbClr val="000000"/>
              </a:solidFill>
              <a:latin typeface="Arial"/>
              <a:cs typeface="Arial"/>
            </a:rPr>
            <a:t>   05 / 12</a:t>
          </a:r>
          <a:r>
            <a:rPr lang="es-AR" sz="8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AR" sz="800" b="1" i="0" strike="noStrike">
              <a:solidFill>
                <a:srgbClr val="000000"/>
              </a:solidFill>
              <a:latin typeface="Arial"/>
              <a:cs typeface="Arial"/>
            </a:rPr>
            <a:t>/ 16</a:t>
          </a:r>
        </a:p>
      </xdr:txBody>
    </xdr:sp>
    <xdr:clientData/>
  </xdr:twoCellAnchor>
  <xdr:twoCellAnchor editAs="oneCell">
    <xdr:from>
      <xdr:col>3</xdr:col>
      <xdr:colOff>411480</xdr:colOff>
      <xdr:row>172</xdr:row>
      <xdr:rowOff>45720</xdr:rowOff>
    </xdr:from>
    <xdr:to>
      <xdr:col>3</xdr:col>
      <xdr:colOff>1082842</xdr:colOff>
      <xdr:row>172</xdr:row>
      <xdr:rowOff>541421</xdr:rowOff>
    </xdr:to>
    <xdr:pic>
      <xdr:nvPicPr>
        <xdr:cNvPr id="8" name="7 Imagen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1"/>
        <a:stretch/>
      </xdr:blipFill>
      <xdr:spPr>
        <a:xfrm>
          <a:off x="4437046" y="30114641"/>
          <a:ext cx="671362" cy="495701"/>
        </a:xfrm>
        <a:prstGeom prst="rect">
          <a:avLst/>
        </a:prstGeom>
      </xdr:spPr>
    </xdr:pic>
    <xdr:clientData/>
  </xdr:twoCellAnchor>
  <xdr:twoCellAnchor editAs="oneCell">
    <xdr:from>
      <xdr:col>3</xdr:col>
      <xdr:colOff>464821</xdr:colOff>
      <xdr:row>173</xdr:row>
      <xdr:rowOff>22861</xdr:rowOff>
    </xdr:from>
    <xdr:to>
      <xdr:col>3</xdr:col>
      <xdr:colOff>1067803</xdr:colOff>
      <xdr:row>173</xdr:row>
      <xdr:rowOff>501317</xdr:rowOff>
    </xdr:to>
    <xdr:pic>
      <xdr:nvPicPr>
        <xdr:cNvPr id="9" name="8 Imagen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90387" y="30693361"/>
          <a:ext cx="602982" cy="478456"/>
        </a:xfrm>
        <a:prstGeom prst="rect">
          <a:avLst/>
        </a:prstGeom>
      </xdr:spPr>
    </xdr:pic>
    <xdr:clientData/>
  </xdr:twoCellAnchor>
  <xdr:twoCellAnchor editAs="oneCell">
    <xdr:from>
      <xdr:col>3</xdr:col>
      <xdr:colOff>360466</xdr:colOff>
      <xdr:row>194</xdr:row>
      <xdr:rowOff>59970</xdr:rowOff>
    </xdr:from>
    <xdr:to>
      <xdr:col>3</xdr:col>
      <xdr:colOff>1079954</xdr:colOff>
      <xdr:row>194</xdr:row>
      <xdr:rowOff>532811</xdr:rowOff>
    </xdr:to>
    <xdr:pic>
      <xdr:nvPicPr>
        <xdr:cNvPr id="10" name="9 Imagen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01958" y="41242411"/>
          <a:ext cx="719488" cy="472841"/>
        </a:xfrm>
        <a:prstGeom prst="rect">
          <a:avLst/>
        </a:prstGeom>
      </xdr:spPr>
    </xdr:pic>
    <xdr:clientData/>
  </xdr:twoCellAnchor>
  <xdr:twoCellAnchor editAs="oneCell">
    <xdr:from>
      <xdr:col>3</xdr:col>
      <xdr:colOff>449581</xdr:colOff>
      <xdr:row>195</xdr:row>
      <xdr:rowOff>68580</xdr:rowOff>
    </xdr:from>
    <xdr:to>
      <xdr:col>3</xdr:col>
      <xdr:colOff>1117935</xdr:colOff>
      <xdr:row>195</xdr:row>
      <xdr:rowOff>550206</xdr:rowOff>
    </xdr:to>
    <xdr:pic>
      <xdr:nvPicPr>
        <xdr:cNvPr id="11" name="10 Imagen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75147" y="31942238"/>
          <a:ext cx="668354" cy="481626"/>
        </a:xfrm>
        <a:prstGeom prst="rect">
          <a:avLst/>
        </a:prstGeom>
      </xdr:spPr>
    </xdr:pic>
    <xdr:clientData/>
  </xdr:twoCellAnchor>
  <xdr:twoCellAnchor editAs="oneCell">
    <xdr:from>
      <xdr:col>3</xdr:col>
      <xdr:colOff>358140</xdr:colOff>
      <xdr:row>196</xdr:row>
      <xdr:rowOff>68581</xdr:rowOff>
    </xdr:from>
    <xdr:to>
      <xdr:col>3</xdr:col>
      <xdr:colOff>1185311</xdr:colOff>
      <xdr:row>196</xdr:row>
      <xdr:rowOff>490689</xdr:rowOff>
    </xdr:to>
    <xdr:pic>
      <xdr:nvPicPr>
        <xdr:cNvPr id="13" name="12 Imagen"/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03420" y="58635901"/>
          <a:ext cx="827171" cy="422108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365760</xdr:colOff>
      <xdr:row>197</xdr:row>
      <xdr:rowOff>76200</xdr:rowOff>
    </xdr:from>
    <xdr:to>
      <xdr:col>3</xdr:col>
      <xdr:colOff>1172878</xdr:colOff>
      <xdr:row>197</xdr:row>
      <xdr:rowOff>441960</xdr:rowOff>
    </xdr:to>
    <xdr:pic>
      <xdr:nvPicPr>
        <xdr:cNvPr id="14" name="13 Imagen"/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11040" y="59192160"/>
          <a:ext cx="807118" cy="371976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167640</xdr:colOff>
      <xdr:row>253</xdr:row>
      <xdr:rowOff>99060</xdr:rowOff>
    </xdr:from>
    <xdr:to>
      <xdr:col>3</xdr:col>
      <xdr:colOff>1344270</xdr:colOff>
      <xdr:row>253</xdr:row>
      <xdr:rowOff>446562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12920" y="57988200"/>
          <a:ext cx="1176630" cy="347502"/>
        </a:xfrm>
        <a:prstGeom prst="rect">
          <a:avLst/>
        </a:prstGeom>
      </xdr:spPr>
    </xdr:pic>
    <xdr:clientData/>
  </xdr:twoCellAnchor>
  <xdr:twoCellAnchor editAs="oneCell">
    <xdr:from>
      <xdr:col>3</xdr:col>
      <xdr:colOff>388621</xdr:colOff>
      <xdr:row>342</xdr:row>
      <xdr:rowOff>66945</xdr:rowOff>
    </xdr:from>
    <xdr:to>
      <xdr:col>3</xdr:col>
      <xdr:colOff>1089660</xdr:colOff>
      <xdr:row>342</xdr:row>
      <xdr:rowOff>374383</xdr:rowOff>
    </xdr:to>
    <xdr:pic>
      <xdr:nvPicPr>
        <xdr:cNvPr id="25" name="24 Imagen"/>
        <xdr:cNvPicPr>
          <a:picLocks noChangeAspect="1"/>
        </xdr:cNvPicPr>
      </xdr:nvPicPr>
      <xdr:blipFill rotWithShape="1"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33901" y="120036225"/>
          <a:ext cx="701039" cy="307438"/>
        </a:xfrm>
        <a:prstGeom prst="rect">
          <a:avLst/>
        </a:prstGeom>
      </xdr:spPr>
    </xdr:pic>
    <xdr:clientData/>
  </xdr:twoCellAnchor>
  <xdr:twoCellAnchor editAs="oneCell">
    <xdr:from>
      <xdr:col>3</xdr:col>
      <xdr:colOff>363221</xdr:colOff>
      <xdr:row>343</xdr:row>
      <xdr:rowOff>60347</xdr:rowOff>
    </xdr:from>
    <xdr:to>
      <xdr:col>3</xdr:col>
      <xdr:colOff>1104901</xdr:colOff>
      <xdr:row>343</xdr:row>
      <xdr:rowOff>375362</xdr:rowOff>
    </xdr:to>
    <xdr:pic>
      <xdr:nvPicPr>
        <xdr:cNvPr id="26" name="25 Imagen"/>
        <xdr:cNvPicPr>
          <a:picLocks noChangeAspect="1"/>
        </xdr:cNvPicPr>
      </xdr:nvPicPr>
      <xdr:blipFill rotWithShape="1"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08501" y="120479207"/>
          <a:ext cx="741680" cy="315015"/>
        </a:xfrm>
        <a:prstGeom prst="rect">
          <a:avLst/>
        </a:prstGeom>
      </xdr:spPr>
    </xdr:pic>
    <xdr:clientData/>
  </xdr:twoCellAnchor>
  <xdr:twoCellAnchor editAs="oneCell">
    <xdr:from>
      <xdr:col>3</xdr:col>
      <xdr:colOff>83820</xdr:colOff>
      <xdr:row>340</xdr:row>
      <xdr:rowOff>106680</xdr:rowOff>
    </xdr:from>
    <xdr:to>
      <xdr:col>3</xdr:col>
      <xdr:colOff>1418723</xdr:colOff>
      <xdr:row>340</xdr:row>
      <xdr:rowOff>533437</xdr:rowOff>
    </xdr:to>
    <xdr:pic>
      <xdr:nvPicPr>
        <xdr:cNvPr id="27" name="26 Imagen"/>
        <xdr:cNvPicPr>
          <a:picLocks noChangeAspect="1"/>
        </xdr:cNvPicPr>
      </xdr:nvPicPr>
      <xdr:blipFill rotWithShape="1"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09386" y="63853996"/>
          <a:ext cx="1334903" cy="426757"/>
        </a:xfrm>
        <a:prstGeom prst="rect">
          <a:avLst/>
        </a:prstGeom>
      </xdr:spPr>
    </xdr:pic>
    <xdr:clientData/>
  </xdr:twoCellAnchor>
  <xdr:twoCellAnchor editAs="oneCell">
    <xdr:from>
      <xdr:col>3</xdr:col>
      <xdr:colOff>66041</xdr:colOff>
      <xdr:row>341</xdr:row>
      <xdr:rowOff>116840</xdr:rowOff>
    </xdr:from>
    <xdr:to>
      <xdr:col>3</xdr:col>
      <xdr:colOff>1385303</xdr:colOff>
      <xdr:row>341</xdr:row>
      <xdr:rowOff>500921</xdr:rowOff>
    </xdr:to>
    <xdr:pic>
      <xdr:nvPicPr>
        <xdr:cNvPr id="28" name="27 Imagen"/>
        <xdr:cNvPicPr>
          <a:picLocks noChangeAspect="1"/>
        </xdr:cNvPicPr>
      </xdr:nvPicPr>
      <xdr:blipFill rotWithShape="1"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10474" y="85202607"/>
          <a:ext cx="1319262" cy="384081"/>
        </a:xfrm>
        <a:prstGeom prst="rect">
          <a:avLst/>
        </a:prstGeom>
      </xdr:spPr>
    </xdr:pic>
    <xdr:clientData/>
  </xdr:twoCellAnchor>
  <xdr:twoCellAnchor editAs="oneCell">
    <xdr:from>
      <xdr:col>3</xdr:col>
      <xdr:colOff>205740</xdr:colOff>
      <xdr:row>337</xdr:row>
      <xdr:rowOff>121920</xdr:rowOff>
    </xdr:from>
    <xdr:to>
      <xdr:col>3</xdr:col>
      <xdr:colOff>1339694</xdr:colOff>
      <xdr:row>337</xdr:row>
      <xdr:rowOff>548677</xdr:rowOff>
    </xdr:to>
    <xdr:pic>
      <xdr:nvPicPr>
        <xdr:cNvPr id="29" name="28 Imagen"/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51020" y="62575440"/>
          <a:ext cx="1133954" cy="426757"/>
        </a:xfrm>
        <a:prstGeom prst="rect">
          <a:avLst/>
        </a:prstGeom>
      </xdr:spPr>
    </xdr:pic>
    <xdr:clientData/>
  </xdr:twoCellAnchor>
  <xdr:twoCellAnchor editAs="oneCell">
    <xdr:from>
      <xdr:col>3</xdr:col>
      <xdr:colOff>92244</xdr:colOff>
      <xdr:row>339</xdr:row>
      <xdr:rowOff>129741</xdr:rowOff>
    </xdr:from>
    <xdr:to>
      <xdr:col>3</xdr:col>
      <xdr:colOff>1418723</xdr:colOff>
      <xdr:row>339</xdr:row>
      <xdr:rowOff>495501</xdr:rowOff>
    </xdr:to>
    <xdr:pic>
      <xdr:nvPicPr>
        <xdr:cNvPr id="30" name="29 Imagen"/>
        <xdr:cNvPicPr>
          <a:picLocks noChangeAspect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17810" y="63275478"/>
          <a:ext cx="1326479" cy="366561"/>
        </a:xfrm>
        <a:prstGeom prst="rect">
          <a:avLst/>
        </a:prstGeom>
      </xdr:spPr>
    </xdr:pic>
    <xdr:clientData/>
  </xdr:twoCellAnchor>
  <xdr:twoCellAnchor editAs="oneCell">
    <xdr:from>
      <xdr:col>3</xdr:col>
      <xdr:colOff>358140</xdr:colOff>
      <xdr:row>352</xdr:row>
      <xdr:rowOff>76200</xdr:rowOff>
    </xdr:from>
    <xdr:to>
      <xdr:col>3</xdr:col>
      <xdr:colOff>1112921</xdr:colOff>
      <xdr:row>352</xdr:row>
      <xdr:rowOff>451184</xdr:rowOff>
    </xdr:to>
    <xdr:pic>
      <xdr:nvPicPr>
        <xdr:cNvPr id="31" name="30 Imagen"/>
        <xdr:cNvPicPr>
          <a:picLocks noChangeAspect="1"/>
        </xdr:cNvPicPr>
      </xdr:nvPicPr>
      <xdr:blipFill rotWithShape="1"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83706" y="66520595"/>
          <a:ext cx="754781" cy="374984"/>
        </a:xfrm>
        <a:prstGeom prst="rect">
          <a:avLst/>
        </a:prstGeom>
      </xdr:spPr>
    </xdr:pic>
    <xdr:clientData/>
  </xdr:twoCellAnchor>
  <xdr:twoCellAnchor editAs="oneCell">
    <xdr:from>
      <xdr:col>3</xdr:col>
      <xdr:colOff>327661</xdr:colOff>
      <xdr:row>359</xdr:row>
      <xdr:rowOff>38100</xdr:rowOff>
    </xdr:from>
    <xdr:to>
      <xdr:col>3</xdr:col>
      <xdr:colOff>1067803</xdr:colOff>
      <xdr:row>359</xdr:row>
      <xdr:rowOff>486276</xdr:rowOff>
    </xdr:to>
    <xdr:pic>
      <xdr:nvPicPr>
        <xdr:cNvPr id="106855" name="106854 Imagen"/>
        <xdr:cNvPicPr>
          <a:picLocks noChangeAspect="1"/>
        </xdr:cNvPicPr>
      </xdr:nvPicPr>
      <xdr:blipFill rotWithShape="1"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53227" y="68577995"/>
          <a:ext cx="740142" cy="448176"/>
        </a:xfrm>
        <a:prstGeom prst="rect">
          <a:avLst/>
        </a:prstGeom>
      </xdr:spPr>
    </xdr:pic>
    <xdr:clientData/>
  </xdr:twoCellAnchor>
  <xdr:twoCellAnchor editAs="oneCell">
    <xdr:from>
      <xdr:col>3</xdr:col>
      <xdr:colOff>441961</xdr:colOff>
      <xdr:row>372</xdr:row>
      <xdr:rowOff>144780</xdr:rowOff>
    </xdr:from>
    <xdr:to>
      <xdr:col>3</xdr:col>
      <xdr:colOff>1203159</xdr:colOff>
      <xdr:row>372</xdr:row>
      <xdr:rowOff>481263</xdr:rowOff>
    </xdr:to>
    <xdr:pic>
      <xdr:nvPicPr>
        <xdr:cNvPr id="106856" name="106855 Imagen"/>
        <xdr:cNvPicPr>
          <a:picLocks noChangeAspect="1"/>
        </xdr:cNvPicPr>
      </xdr:nvPicPr>
      <xdr:blipFill rotWithShape="1"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67527" y="70780175"/>
          <a:ext cx="761198" cy="336483"/>
        </a:xfrm>
        <a:prstGeom prst="rect">
          <a:avLst/>
        </a:prstGeom>
      </xdr:spPr>
    </xdr:pic>
    <xdr:clientData/>
  </xdr:twoCellAnchor>
  <xdr:twoCellAnchor editAs="oneCell">
    <xdr:from>
      <xdr:col>3</xdr:col>
      <xdr:colOff>306494</xdr:colOff>
      <xdr:row>364</xdr:row>
      <xdr:rowOff>87207</xdr:rowOff>
    </xdr:from>
    <xdr:to>
      <xdr:col>3</xdr:col>
      <xdr:colOff>1123429</xdr:colOff>
      <xdr:row>364</xdr:row>
      <xdr:rowOff>526157</xdr:rowOff>
    </xdr:to>
    <xdr:pic>
      <xdr:nvPicPr>
        <xdr:cNvPr id="106857" name="106856 Imagen"/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50927" y="92488174"/>
          <a:ext cx="816935" cy="4389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365</xdr:row>
      <xdr:rowOff>68580</xdr:rowOff>
    </xdr:from>
    <xdr:to>
      <xdr:col>3</xdr:col>
      <xdr:colOff>1191838</xdr:colOff>
      <xdr:row>365</xdr:row>
      <xdr:rowOff>507530</xdr:rowOff>
    </xdr:to>
    <xdr:pic>
      <xdr:nvPicPr>
        <xdr:cNvPr id="106858" name="106857 Imagen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526280" y="69707760"/>
          <a:ext cx="810838" cy="438950"/>
        </a:xfrm>
        <a:prstGeom prst="rect">
          <a:avLst/>
        </a:prstGeom>
      </xdr:spPr>
    </xdr:pic>
    <xdr:clientData/>
  </xdr:twoCellAnchor>
  <xdr:twoCellAnchor editAs="oneCell">
    <xdr:from>
      <xdr:col>3</xdr:col>
      <xdr:colOff>220981</xdr:colOff>
      <xdr:row>358</xdr:row>
      <xdr:rowOff>114300</xdr:rowOff>
    </xdr:from>
    <xdr:to>
      <xdr:col>3</xdr:col>
      <xdr:colOff>1333501</xdr:colOff>
      <xdr:row>358</xdr:row>
      <xdr:rowOff>486276</xdr:rowOff>
    </xdr:to>
    <xdr:pic>
      <xdr:nvPicPr>
        <xdr:cNvPr id="106870" name="106869 Imagen"/>
        <xdr:cNvPicPr>
          <a:picLocks noChangeAspect="1"/>
        </xdr:cNvPicPr>
      </xdr:nvPicPr>
      <xdr:blipFill rotWithShape="1"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46547" y="67451037"/>
          <a:ext cx="1112520" cy="371976"/>
        </a:xfrm>
        <a:prstGeom prst="rect">
          <a:avLst/>
        </a:prstGeom>
      </xdr:spPr>
    </xdr:pic>
    <xdr:clientData/>
  </xdr:twoCellAnchor>
  <xdr:twoCellAnchor editAs="oneCell">
    <xdr:from>
      <xdr:col>3</xdr:col>
      <xdr:colOff>157702</xdr:colOff>
      <xdr:row>366</xdr:row>
      <xdr:rowOff>114300</xdr:rowOff>
    </xdr:from>
    <xdr:to>
      <xdr:col>3</xdr:col>
      <xdr:colOff>1375499</xdr:colOff>
      <xdr:row>366</xdr:row>
      <xdr:rowOff>486276</xdr:rowOff>
    </xdr:to>
    <xdr:pic>
      <xdr:nvPicPr>
        <xdr:cNvPr id="106871" name="106870 Imagen"/>
        <xdr:cNvPicPr>
          <a:picLocks noChangeAspect="1"/>
        </xdr:cNvPicPr>
      </xdr:nvPicPr>
      <xdr:blipFill rotWithShape="1"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02135" y="90741500"/>
          <a:ext cx="1217797" cy="371976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</xdr:colOff>
      <xdr:row>374</xdr:row>
      <xdr:rowOff>91440</xdr:rowOff>
    </xdr:from>
    <xdr:to>
      <xdr:col>3</xdr:col>
      <xdr:colOff>1423737</xdr:colOff>
      <xdr:row>374</xdr:row>
      <xdr:rowOff>518197</xdr:rowOff>
    </xdr:to>
    <xdr:pic>
      <xdr:nvPicPr>
        <xdr:cNvPr id="106872" name="106871 Imagen"/>
        <xdr:cNvPicPr>
          <a:picLocks noChangeAspect="1"/>
        </xdr:cNvPicPr>
      </xdr:nvPicPr>
      <xdr:blipFill rotWithShape="1"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1"/>
        <a:stretch/>
      </xdr:blipFill>
      <xdr:spPr>
        <a:xfrm>
          <a:off x="4132246" y="71328414"/>
          <a:ext cx="1317057" cy="426757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106681</xdr:colOff>
      <xdr:row>375</xdr:row>
      <xdr:rowOff>91440</xdr:rowOff>
    </xdr:from>
    <xdr:to>
      <xdr:col>3</xdr:col>
      <xdr:colOff>1428751</xdr:colOff>
      <xdr:row>375</xdr:row>
      <xdr:rowOff>469425</xdr:rowOff>
    </xdr:to>
    <xdr:pic>
      <xdr:nvPicPr>
        <xdr:cNvPr id="106873" name="106872 Imagen"/>
        <xdr:cNvPicPr>
          <a:picLocks noChangeAspect="1"/>
        </xdr:cNvPicPr>
      </xdr:nvPicPr>
      <xdr:blipFill rotWithShape="1"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32247" y="71929993"/>
          <a:ext cx="1322070" cy="377985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182881</xdr:colOff>
      <xdr:row>376</xdr:row>
      <xdr:rowOff>76200</xdr:rowOff>
    </xdr:from>
    <xdr:to>
      <xdr:col>3</xdr:col>
      <xdr:colOff>1343527</xdr:colOff>
      <xdr:row>376</xdr:row>
      <xdr:rowOff>491289</xdr:rowOff>
    </xdr:to>
    <xdr:pic>
      <xdr:nvPicPr>
        <xdr:cNvPr id="106876" name="106875 Imagen"/>
        <xdr:cNvPicPr>
          <a:picLocks noChangeAspect="1"/>
        </xdr:cNvPicPr>
      </xdr:nvPicPr>
      <xdr:blipFill rotWithShape="1"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08447" y="72516332"/>
          <a:ext cx="1160646" cy="415089"/>
        </a:xfrm>
        <a:prstGeom prst="rect">
          <a:avLst/>
        </a:prstGeom>
      </xdr:spPr>
    </xdr:pic>
    <xdr:clientData/>
  </xdr:twoCellAnchor>
  <xdr:twoCellAnchor editAs="oneCell">
    <xdr:from>
      <xdr:col>3</xdr:col>
      <xdr:colOff>236220</xdr:colOff>
      <xdr:row>379</xdr:row>
      <xdr:rowOff>91440</xdr:rowOff>
    </xdr:from>
    <xdr:to>
      <xdr:col>3</xdr:col>
      <xdr:colOff>1309209</xdr:colOff>
      <xdr:row>379</xdr:row>
      <xdr:rowOff>530390</xdr:rowOff>
    </xdr:to>
    <xdr:pic>
      <xdr:nvPicPr>
        <xdr:cNvPr id="106877" name="106876 Imagen"/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81500" y="109392720"/>
          <a:ext cx="1072989" cy="438950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</xdr:colOff>
      <xdr:row>380</xdr:row>
      <xdr:rowOff>121920</xdr:rowOff>
    </xdr:from>
    <xdr:to>
      <xdr:col>3</xdr:col>
      <xdr:colOff>1173079</xdr:colOff>
      <xdr:row>380</xdr:row>
      <xdr:rowOff>541422</xdr:rowOff>
    </xdr:to>
    <xdr:pic>
      <xdr:nvPicPr>
        <xdr:cNvPr id="106878" name="106877 Imagen"/>
        <xdr:cNvPicPr>
          <a:picLocks noChangeAspect="1"/>
        </xdr:cNvPicPr>
      </xdr:nvPicPr>
      <xdr:blipFill rotWithShape="1"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45606" y="73765209"/>
          <a:ext cx="853039" cy="419502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</xdr:colOff>
      <xdr:row>381</xdr:row>
      <xdr:rowOff>121921</xdr:rowOff>
    </xdr:from>
    <xdr:to>
      <xdr:col>3</xdr:col>
      <xdr:colOff>1308434</xdr:colOff>
      <xdr:row>381</xdr:row>
      <xdr:rowOff>501317</xdr:rowOff>
    </xdr:to>
    <xdr:pic>
      <xdr:nvPicPr>
        <xdr:cNvPr id="106879" name="106878 Imagen"/>
        <xdr:cNvPicPr>
          <a:picLocks noChangeAspect="1"/>
        </xdr:cNvPicPr>
      </xdr:nvPicPr>
      <xdr:blipFill rotWithShape="1"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45606" y="74366789"/>
          <a:ext cx="988394" cy="379396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</xdr:colOff>
      <xdr:row>385</xdr:row>
      <xdr:rowOff>121920</xdr:rowOff>
    </xdr:from>
    <xdr:to>
      <xdr:col>3</xdr:col>
      <xdr:colOff>1173079</xdr:colOff>
      <xdr:row>385</xdr:row>
      <xdr:rowOff>491290</xdr:rowOff>
    </xdr:to>
    <xdr:pic>
      <xdr:nvPicPr>
        <xdr:cNvPr id="57344" name="57343 Imagen"/>
        <xdr:cNvPicPr>
          <a:picLocks noChangeAspect="1"/>
        </xdr:cNvPicPr>
      </xdr:nvPicPr>
      <xdr:blipFill rotWithShape="1"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45606" y="74968367"/>
          <a:ext cx="853039" cy="369370"/>
        </a:xfrm>
        <a:prstGeom prst="rect">
          <a:avLst/>
        </a:prstGeom>
      </xdr:spPr>
    </xdr:pic>
    <xdr:clientData/>
  </xdr:twoCellAnchor>
  <xdr:twoCellAnchor editAs="oneCell">
    <xdr:from>
      <xdr:col>3</xdr:col>
      <xdr:colOff>89747</xdr:colOff>
      <xdr:row>386</xdr:row>
      <xdr:rowOff>147320</xdr:rowOff>
    </xdr:from>
    <xdr:to>
      <xdr:col>3</xdr:col>
      <xdr:colOff>1388756</xdr:colOff>
      <xdr:row>386</xdr:row>
      <xdr:rowOff>513682</xdr:rowOff>
    </xdr:to>
    <xdr:pic>
      <xdr:nvPicPr>
        <xdr:cNvPr id="57345" name="57344 Imagen"/>
        <xdr:cNvPicPr>
          <a:picLocks noChangeAspect="1"/>
        </xdr:cNvPicPr>
      </xdr:nvPicPr>
      <xdr:blipFill rotWithShape="1"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34180" y="99444387"/>
          <a:ext cx="1299009" cy="366362"/>
        </a:xfrm>
        <a:prstGeom prst="rect">
          <a:avLst/>
        </a:prstGeom>
      </xdr:spPr>
    </xdr:pic>
    <xdr:clientData/>
  </xdr:twoCellAnchor>
  <xdr:twoCellAnchor editAs="oneCell">
    <xdr:from>
      <xdr:col>3</xdr:col>
      <xdr:colOff>360747</xdr:colOff>
      <xdr:row>387</xdr:row>
      <xdr:rowOff>99060</xdr:rowOff>
    </xdr:from>
    <xdr:to>
      <xdr:col>3</xdr:col>
      <xdr:colOff>1189875</xdr:colOff>
      <xdr:row>387</xdr:row>
      <xdr:rowOff>506329</xdr:rowOff>
    </xdr:to>
    <xdr:pic>
      <xdr:nvPicPr>
        <xdr:cNvPr id="57350" name="57349 Imagen"/>
        <xdr:cNvPicPr>
          <a:picLocks noChangeAspect="1"/>
        </xdr:cNvPicPr>
      </xdr:nvPicPr>
      <xdr:blipFill rotWithShape="1"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609"/>
        <a:stretch/>
      </xdr:blipFill>
      <xdr:spPr>
        <a:xfrm>
          <a:off x="4386313" y="76148665"/>
          <a:ext cx="829128" cy="407269"/>
        </a:xfrm>
        <a:prstGeom prst="rect">
          <a:avLst/>
        </a:prstGeom>
      </xdr:spPr>
    </xdr:pic>
    <xdr:clientData/>
  </xdr:twoCellAnchor>
  <xdr:twoCellAnchor editAs="oneCell">
    <xdr:from>
      <xdr:col>3</xdr:col>
      <xdr:colOff>396241</xdr:colOff>
      <xdr:row>388</xdr:row>
      <xdr:rowOff>99061</xdr:rowOff>
    </xdr:from>
    <xdr:to>
      <xdr:col>3</xdr:col>
      <xdr:colOff>1213185</xdr:colOff>
      <xdr:row>388</xdr:row>
      <xdr:rowOff>476251</xdr:rowOff>
    </xdr:to>
    <xdr:pic>
      <xdr:nvPicPr>
        <xdr:cNvPr id="57351" name="57350 Imagen"/>
        <xdr:cNvPicPr>
          <a:picLocks noChangeAspect="1"/>
        </xdr:cNvPicPr>
      </xdr:nvPicPr>
      <xdr:blipFill rotWithShape="1"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21807" y="76750245"/>
          <a:ext cx="816944" cy="377190"/>
        </a:xfrm>
        <a:prstGeom prst="rect">
          <a:avLst/>
        </a:prstGeom>
      </xdr:spPr>
    </xdr:pic>
    <xdr:clientData/>
  </xdr:twoCellAnchor>
  <xdr:twoCellAnchor editAs="oneCell">
    <xdr:from>
      <xdr:col>3</xdr:col>
      <xdr:colOff>220980</xdr:colOff>
      <xdr:row>392</xdr:row>
      <xdr:rowOff>99060</xdr:rowOff>
    </xdr:from>
    <xdr:to>
      <xdr:col>3</xdr:col>
      <xdr:colOff>1393658</xdr:colOff>
      <xdr:row>392</xdr:row>
      <xdr:rowOff>556300</xdr:rowOff>
    </xdr:to>
    <xdr:pic>
      <xdr:nvPicPr>
        <xdr:cNvPr id="57352" name="57351 Imagen"/>
        <xdr:cNvPicPr>
          <a:picLocks noChangeAspect="1"/>
        </xdr:cNvPicPr>
      </xdr:nvPicPr>
      <xdr:blipFill rotWithShape="1"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46546" y="77642586"/>
          <a:ext cx="1172678" cy="457240"/>
        </a:xfrm>
        <a:prstGeom prst="rect">
          <a:avLst/>
        </a:prstGeom>
      </xdr:spPr>
    </xdr:pic>
    <xdr:clientData/>
  </xdr:twoCellAnchor>
  <xdr:twoCellAnchor editAs="oneCell">
    <xdr:from>
      <xdr:col>3</xdr:col>
      <xdr:colOff>411480</xdr:colOff>
      <xdr:row>393</xdr:row>
      <xdr:rowOff>106680</xdr:rowOff>
    </xdr:from>
    <xdr:to>
      <xdr:col>3</xdr:col>
      <xdr:colOff>1052763</xdr:colOff>
      <xdr:row>393</xdr:row>
      <xdr:rowOff>496303</xdr:rowOff>
    </xdr:to>
    <xdr:pic>
      <xdr:nvPicPr>
        <xdr:cNvPr id="57353" name="57352 Imagen"/>
        <xdr:cNvPicPr>
          <a:picLocks noChangeAspect="1"/>
        </xdr:cNvPicPr>
      </xdr:nvPicPr>
      <xdr:blipFill rotWithShape="1"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37046" y="78251785"/>
          <a:ext cx="641283" cy="38962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14</xdr:row>
      <xdr:rowOff>106681</xdr:rowOff>
    </xdr:from>
    <xdr:to>
      <xdr:col>3</xdr:col>
      <xdr:colOff>1386840</xdr:colOff>
      <xdr:row>14</xdr:row>
      <xdr:rowOff>480061</xdr:rowOff>
    </xdr:to>
    <xdr:pic>
      <xdr:nvPicPr>
        <xdr:cNvPr id="57355" name="57354 Imagen"/>
        <xdr:cNvPicPr>
          <a:picLocks noChangeAspect="1"/>
        </xdr:cNvPicPr>
      </xdr:nvPicPr>
      <xdr:blipFill rotWithShape="1">
        <a:blip xmlns:r="http://schemas.openxmlformats.org/officeDocument/2006/relationships" r:embed="rId35"/>
        <a:srcRect t="1" r="3365" b="8589"/>
        <a:stretch/>
      </xdr:blipFill>
      <xdr:spPr>
        <a:xfrm>
          <a:off x="4259580" y="2484121"/>
          <a:ext cx="1272540" cy="373380"/>
        </a:xfrm>
        <a:prstGeom prst="rect">
          <a:avLst/>
        </a:prstGeom>
        <a:effectLst/>
      </xdr:spPr>
    </xdr:pic>
    <xdr:clientData/>
  </xdr:twoCellAnchor>
  <xdr:twoCellAnchor editAs="oneCell">
    <xdr:from>
      <xdr:col>3</xdr:col>
      <xdr:colOff>129541</xdr:colOff>
      <xdr:row>21</xdr:row>
      <xdr:rowOff>106680</xdr:rowOff>
    </xdr:from>
    <xdr:to>
      <xdr:col>3</xdr:col>
      <xdr:colOff>1463041</xdr:colOff>
      <xdr:row>21</xdr:row>
      <xdr:rowOff>533437</xdr:rowOff>
    </xdr:to>
    <xdr:pic>
      <xdr:nvPicPr>
        <xdr:cNvPr id="57356" name="57355 Imagen"/>
        <xdr:cNvPicPr>
          <a:picLocks noChangeAspect="1"/>
        </xdr:cNvPicPr>
      </xdr:nvPicPr>
      <xdr:blipFill rotWithShape="1">
        <a:blip xmlns:r="http://schemas.openxmlformats.org/officeDocument/2006/relationships" r:embed="rId36"/>
        <a:srcRect l="-1" r="1027"/>
        <a:stretch/>
      </xdr:blipFill>
      <xdr:spPr>
        <a:xfrm>
          <a:off x="4274821" y="3368040"/>
          <a:ext cx="1333500" cy="426757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129541</xdr:colOff>
      <xdr:row>22</xdr:row>
      <xdr:rowOff>106680</xdr:rowOff>
    </xdr:from>
    <xdr:to>
      <xdr:col>3</xdr:col>
      <xdr:colOff>1447801</xdr:colOff>
      <xdr:row>22</xdr:row>
      <xdr:rowOff>484665</xdr:rowOff>
    </xdr:to>
    <xdr:pic>
      <xdr:nvPicPr>
        <xdr:cNvPr id="57357" name="57356 Imagen"/>
        <xdr:cNvPicPr>
          <a:picLocks noChangeAspect="1"/>
        </xdr:cNvPicPr>
      </xdr:nvPicPr>
      <xdr:blipFill rotWithShape="1">
        <a:blip xmlns:r="http://schemas.openxmlformats.org/officeDocument/2006/relationships" r:embed="rId37"/>
        <a:srcRect r="2599"/>
        <a:stretch/>
      </xdr:blipFill>
      <xdr:spPr>
        <a:xfrm>
          <a:off x="4274821" y="3970020"/>
          <a:ext cx="1318260" cy="377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411481</xdr:colOff>
      <xdr:row>23</xdr:row>
      <xdr:rowOff>114301</xdr:rowOff>
    </xdr:from>
    <xdr:to>
      <xdr:col>3</xdr:col>
      <xdr:colOff>1173481</xdr:colOff>
      <xdr:row>23</xdr:row>
      <xdr:rowOff>441961</xdr:rowOff>
    </xdr:to>
    <xdr:pic>
      <xdr:nvPicPr>
        <xdr:cNvPr id="57358" name="57357 Imagen"/>
        <xdr:cNvPicPr>
          <a:picLocks noChangeAspect="1"/>
        </xdr:cNvPicPr>
      </xdr:nvPicPr>
      <xdr:blipFill rotWithShape="1"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56761" y="4579621"/>
          <a:ext cx="762000" cy="327660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137160</xdr:colOff>
      <xdr:row>24</xdr:row>
      <xdr:rowOff>83821</xdr:rowOff>
    </xdr:from>
    <xdr:to>
      <xdr:col>3</xdr:col>
      <xdr:colOff>1417320</xdr:colOff>
      <xdr:row>24</xdr:row>
      <xdr:rowOff>426721</xdr:rowOff>
    </xdr:to>
    <xdr:pic>
      <xdr:nvPicPr>
        <xdr:cNvPr id="57359" name="57358 Imagen"/>
        <xdr:cNvPicPr>
          <a:picLocks noChangeAspect="1"/>
        </xdr:cNvPicPr>
      </xdr:nvPicPr>
      <xdr:blipFill rotWithShape="1">
        <a:blip xmlns:r="http://schemas.openxmlformats.org/officeDocument/2006/relationships" r:embed="rId39"/>
        <a:srcRect t="1" r="2786" b="10721"/>
        <a:stretch/>
      </xdr:blipFill>
      <xdr:spPr>
        <a:xfrm>
          <a:off x="4282440" y="5151121"/>
          <a:ext cx="128016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25</xdr:row>
      <xdr:rowOff>114300</xdr:rowOff>
    </xdr:from>
    <xdr:to>
      <xdr:col>3</xdr:col>
      <xdr:colOff>1181100</xdr:colOff>
      <xdr:row>25</xdr:row>
      <xdr:rowOff>476250</xdr:rowOff>
    </xdr:to>
    <xdr:pic>
      <xdr:nvPicPr>
        <xdr:cNvPr id="57360" name="57359 Imagen"/>
        <xdr:cNvPicPr>
          <a:picLocks noChangeAspect="1"/>
        </xdr:cNvPicPr>
      </xdr:nvPicPr>
      <xdr:blipFill rotWithShape="1"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-1"/>
        <a:stretch/>
      </xdr:blipFill>
      <xdr:spPr>
        <a:xfrm>
          <a:off x="4364355" y="5781675"/>
          <a:ext cx="845820" cy="36195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29</xdr:row>
      <xdr:rowOff>106680</xdr:rowOff>
    </xdr:from>
    <xdr:to>
      <xdr:col>3</xdr:col>
      <xdr:colOff>1164408</xdr:colOff>
      <xdr:row>29</xdr:row>
      <xdr:rowOff>514350</xdr:rowOff>
    </xdr:to>
    <xdr:pic>
      <xdr:nvPicPr>
        <xdr:cNvPr id="57361" name="57360 Imagen"/>
        <xdr:cNvPicPr>
          <a:picLocks noChangeAspect="1"/>
        </xdr:cNvPicPr>
      </xdr:nvPicPr>
      <xdr:blipFill rotWithShape="1"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64355" y="6374130"/>
          <a:ext cx="829128" cy="40767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30</xdr:row>
      <xdr:rowOff>106681</xdr:rowOff>
    </xdr:from>
    <xdr:to>
      <xdr:col>3</xdr:col>
      <xdr:colOff>1152525</xdr:colOff>
      <xdr:row>30</xdr:row>
      <xdr:rowOff>476251</xdr:rowOff>
    </xdr:to>
    <xdr:pic>
      <xdr:nvPicPr>
        <xdr:cNvPr id="57362" name="57361 Imagen"/>
        <xdr:cNvPicPr>
          <a:picLocks noChangeAspect="1"/>
        </xdr:cNvPicPr>
      </xdr:nvPicPr>
      <xdr:blipFill rotWithShape="1"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64355" y="6974206"/>
          <a:ext cx="817245" cy="369570"/>
        </a:xfrm>
        <a:prstGeom prst="rect">
          <a:avLst/>
        </a:prstGeom>
      </xdr:spPr>
    </xdr:pic>
    <xdr:clientData/>
  </xdr:twoCellAnchor>
  <xdr:twoCellAnchor editAs="oneCell">
    <xdr:from>
      <xdr:col>3</xdr:col>
      <xdr:colOff>243840</xdr:colOff>
      <xdr:row>36</xdr:row>
      <xdr:rowOff>99061</xdr:rowOff>
    </xdr:from>
    <xdr:to>
      <xdr:col>3</xdr:col>
      <xdr:colOff>1343025</xdr:colOff>
      <xdr:row>36</xdr:row>
      <xdr:rowOff>476251</xdr:rowOff>
    </xdr:to>
    <xdr:pic>
      <xdr:nvPicPr>
        <xdr:cNvPr id="57363" name="57362 Imagen"/>
        <xdr:cNvPicPr>
          <a:picLocks noChangeAspect="1"/>
        </xdr:cNvPicPr>
      </xdr:nvPicPr>
      <xdr:blipFill rotWithShape="1">
        <a:blip xmlns:r="http://schemas.openxmlformats.org/officeDocument/2006/relationships" r:embed="rId43"/>
        <a:srcRect l="1" r="2542" b="7657"/>
        <a:stretch/>
      </xdr:blipFill>
      <xdr:spPr>
        <a:xfrm>
          <a:off x="4272915" y="7852411"/>
          <a:ext cx="1099185" cy="377190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</xdr:colOff>
      <xdr:row>55</xdr:row>
      <xdr:rowOff>99060</xdr:rowOff>
    </xdr:from>
    <xdr:to>
      <xdr:col>3</xdr:col>
      <xdr:colOff>1228410</xdr:colOff>
      <xdr:row>55</xdr:row>
      <xdr:rowOff>397790</xdr:rowOff>
    </xdr:to>
    <xdr:pic>
      <xdr:nvPicPr>
        <xdr:cNvPr id="57364" name="57363 Imagen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617720" y="16786860"/>
          <a:ext cx="755970" cy="298730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65</xdr:row>
      <xdr:rowOff>75585</xdr:rowOff>
    </xdr:from>
    <xdr:to>
      <xdr:col>3</xdr:col>
      <xdr:colOff>1242060</xdr:colOff>
      <xdr:row>65</xdr:row>
      <xdr:rowOff>368219</xdr:rowOff>
    </xdr:to>
    <xdr:pic>
      <xdr:nvPicPr>
        <xdr:cNvPr id="57365" name="57364 Imagen"/>
        <xdr:cNvPicPr>
          <a:picLocks noChangeAspect="1"/>
        </xdr:cNvPicPr>
      </xdr:nvPicPr>
      <xdr:blipFill rotWithShape="1">
        <a:blip xmlns:r="http://schemas.openxmlformats.org/officeDocument/2006/relationships" r:embed="rId45"/>
        <a:srcRect t="2016" r="2994" b="-1"/>
        <a:stretch/>
      </xdr:blipFill>
      <xdr:spPr>
        <a:xfrm>
          <a:off x="4411980" y="17548245"/>
          <a:ext cx="975360" cy="292634"/>
        </a:xfrm>
        <a:prstGeom prst="rect">
          <a:avLst/>
        </a:prstGeom>
      </xdr:spPr>
    </xdr:pic>
    <xdr:clientData/>
  </xdr:twoCellAnchor>
  <xdr:twoCellAnchor editAs="oneCell">
    <xdr:from>
      <xdr:col>3</xdr:col>
      <xdr:colOff>274167</xdr:colOff>
      <xdr:row>66</xdr:row>
      <xdr:rowOff>29480</xdr:rowOff>
    </xdr:from>
    <xdr:to>
      <xdr:col>3</xdr:col>
      <xdr:colOff>1203960</xdr:colOff>
      <xdr:row>66</xdr:row>
      <xdr:rowOff>327014</xdr:rowOff>
    </xdr:to>
    <xdr:pic>
      <xdr:nvPicPr>
        <xdr:cNvPr id="57366" name="57365 Imagen"/>
        <xdr:cNvPicPr>
          <a:picLocks noChangeAspect="1"/>
        </xdr:cNvPicPr>
      </xdr:nvPicPr>
      <xdr:blipFill rotWithShape="1">
        <a:blip xmlns:r="http://schemas.openxmlformats.org/officeDocument/2006/relationships" r:embed="rId46"/>
        <a:srcRect r="2352" b="6258"/>
        <a:stretch/>
      </xdr:blipFill>
      <xdr:spPr>
        <a:xfrm>
          <a:off x="4419447" y="17860280"/>
          <a:ext cx="929793" cy="297534"/>
        </a:xfrm>
        <a:prstGeom prst="rect">
          <a:avLst/>
        </a:prstGeom>
      </xdr:spPr>
    </xdr:pic>
    <xdr:clientData/>
  </xdr:twoCellAnchor>
  <xdr:twoCellAnchor editAs="oneCell">
    <xdr:from>
      <xdr:col>3</xdr:col>
      <xdr:colOff>118678</xdr:colOff>
      <xdr:row>67</xdr:row>
      <xdr:rowOff>95419</xdr:rowOff>
    </xdr:from>
    <xdr:to>
      <xdr:col>3</xdr:col>
      <xdr:colOff>1380462</xdr:colOff>
      <xdr:row>67</xdr:row>
      <xdr:rowOff>461179</xdr:rowOff>
    </xdr:to>
    <xdr:pic>
      <xdr:nvPicPr>
        <xdr:cNvPr id="57367" name="57366 Imagen"/>
        <xdr:cNvPicPr>
          <a:picLocks noChangeAspect="1"/>
        </xdr:cNvPicPr>
      </xdr:nvPicPr>
      <xdr:blipFill rotWithShape="1">
        <a:blip xmlns:r="http://schemas.openxmlformats.org/officeDocument/2006/relationships" r:embed="rId47"/>
        <a:srcRect r="3488" b="11747"/>
        <a:stretch/>
      </xdr:blipFill>
      <xdr:spPr>
        <a:xfrm>
          <a:off x="4152308" y="19675506"/>
          <a:ext cx="1261784" cy="365760"/>
        </a:xfrm>
        <a:prstGeom prst="rect">
          <a:avLst/>
        </a:prstGeom>
      </xdr:spPr>
    </xdr:pic>
    <xdr:clientData/>
  </xdr:twoCellAnchor>
  <xdr:twoCellAnchor editAs="oneCell">
    <xdr:from>
      <xdr:col>3</xdr:col>
      <xdr:colOff>107082</xdr:colOff>
      <xdr:row>73</xdr:row>
      <xdr:rowOff>45720</xdr:rowOff>
    </xdr:from>
    <xdr:to>
      <xdr:col>3</xdr:col>
      <xdr:colOff>1469256</xdr:colOff>
      <xdr:row>73</xdr:row>
      <xdr:rowOff>502920</xdr:rowOff>
    </xdr:to>
    <xdr:pic>
      <xdr:nvPicPr>
        <xdr:cNvPr id="57368" name="57367 Imagen"/>
        <xdr:cNvPicPr>
          <a:picLocks noChangeAspect="1"/>
        </xdr:cNvPicPr>
      </xdr:nvPicPr>
      <xdr:blipFill rotWithShape="1">
        <a:blip xmlns:r="http://schemas.openxmlformats.org/officeDocument/2006/relationships" r:embed="rId48"/>
        <a:srcRect r="2855" b="6766"/>
        <a:stretch/>
      </xdr:blipFill>
      <xdr:spPr>
        <a:xfrm>
          <a:off x="4252362" y="21290280"/>
          <a:ext cx="1362174" cy="460409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167641</xdr:colOff>
      <xdr:row>74</xdr:row>
      <xdr:rowOff>76200</xdr:rowOff>
    </xdr:from>
    <xdr:to>
      <xdr:col>3</xdr:col>
      <xdr:colOff>1396065</xdr:colOff>
      <xdr:row>74</xdr:row>
      <xdr:rowOff>468430</xdr:rowOff>
    </xdr:to>
    <xdr:pic>
      <xdr:nvPicPr>
        <xdr:cNvPr id="57369" name="57368 Imagen"/>
        <xdr:cNvPicPr>
          <a:picLocks noChangeAspect="1"/>
        </xdr:cNvPicPr>
      </xdr:nvPicPr>
      <xdr:blipFill rotWithShape="1">
        <a:blip xmlns:r="http://schemas.openxmlformats.org/officeDocument/2006/relationships" r:embed="rId49"/>
        <a:srcRect l="-1" r="2187" b="6758"/>
        <a:stretch/>
      </xdr:blipFill>
      <xdr:spPr>
        <a:xfrm>
          <a:off x="4312921" y="21854160"/>
          <a:ext cx="1228424" cy="392230"/>
        </a:xfrm>
        <a:prstGeom prst="rect">
          <a:avLst/>
        </a:prstGeom>
      </xdr:spPr>
    </xdr:pic>
    <xdr:clientData/>
  </xdr:twoCellAnchor>
  <xdr:twoCellAnchor editAs="oneCell">
    <xdr:from>
      <xdr:col>3</xdr:col>
      <xdr:colOff>366915</xdr:colOff>
      <xdr:row>70</xdr:row>
      <xdr:rowOff>64685</xdr:rowOff>
    </xdr:from>
    <xdr:to>
      <xdr:col>3</xdr:col>
      <xdr:colOff>1013460</xdr:colOff>
      <xdr:row>70</xdr:row>
      <xdr:rowOff>483785</xdr:rowOff>
    </xdr:to>
    <xdr:pic>
      <xdr:nvPicPr>
        <xdr:cNvPr id="57371" name="57370 Imagen"/>
        <xdr:cNvPicPr>
          <a:picLocks noChangeAspect="1"/>
        </xdr:cNvPicPr>
      </xdr:nvPicPr>
      <xdr:blipFill rotWithShape="1"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12195" y="19709045"/>
          <a:ext cx="646545" cy="421748"/>
        </a:xfrm>
        <a:prstGeom prst="rect">
          <a:avLst/>
        </a:prstGeom>
      </xdr:spPr>
    </xdr:pic>
    <xdr:clientData/>
  </xdr:twoCellAnchor>
  <xdr:twoCellAnchor editAs="oneCell">
    <xdr:from>
      <xdr:col>3</xdr:col>
      <xdr:colOff>420024</xdr:colOff>
      <xdr:row>71</xdr:row>
      <xdr:rowOff>38099</xdr:rowOff>
    </xdr:from>
    <xdr:to>
      <xdr:col>3</xdr:col>
      <xdr:colOff>1078235</xdr:colOff>
      <xdr:row>71</xdr:row>
      <xdr:rowOff>486880</xdr:rowOff>
    </xdr:to>
    <xdr:pic>
      <xdr:nvPicPr>
        <xdr:cNvPr id="57372" name="57371 Imagen"/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65304" y="20040599"/>
          <a:ext cx="658211" cy="448781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167641</xdr:colOff>
      <xdr:row>69</xdr:row>
      <xdr:rowOff>68581</xdr:rowOff>
    </xdr:from>
    <xdr:to>
      <xdr:col>3</xdr:col>
      <xdr:colOff>1401279</xdr:colOff>
      <xdr:row>69</xdr:row>
      <xdr:rowOff>422911</xdr:rowOff>
    </xdr:to>
    <xdr:pic>
      <xdr:nvPicPr>
        <xdr:cNvPr id="57373" name="57372 Imagen"/>
        <xdr:cNvPicPr>
          <a:picLocks noChangeAspect="1"/>
        </xdr:cNvPicPr>
      </xdr:nvPicPr>
      <xdr:blipFill rotWithShape="1"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12921" y="19248121"/>
          <a:ext cx="1233638" cy="354330"/>
        </a:xfrm>
        <a:prstGeom prst="rect">
          <a:avLst/>
        </a:prstGeom>
      </xdr:spPr>
    </xdr:pic>
    <xdr:clientData/>
  </xdr:twoCellAnchor>
  <xdr:twoCellAnchor editAs="oneCell">
    <xdr:from>
      <xdr:col>3</xdr:col>
      <xdr:colOff>160020</xdr:colOff>
      <xdr:row>72</xdr:row>
      <xdr:rowOff>60960</xdr:rowOff>
    </xdr:from>
    <xdr:to>
      <xdr:col>3</xdr:col>
      <xdr:colOff>1418523</xdr:colOff>
      <xdr:row>72</xdr:row>
      <xdr:rowOff>426720</xdr:rowOff>
    </xdr:to>
    <xdr:pic>
      <xdr:nvPicPr>
        <xdr:cNvPr id="57375" name="57374 Imagen"/>
        <xdr:cNvPicPr>
          <a:picLocks noChangeAspect="1"/>
        </xdr:cNvPicPr>
      </xdr:nvPicPr>
      <xdr:blipFill rotWithShape="1"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05300" y="20772120"/>
          <a:ext cx="1258503" cy="371976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99</xdr:row>
      <xdr:rowOff>123825</xdr:rowOff>
    </xdr:from>
    <xdr:to>
      <xdr:col>3</xdr:col>
      <xdr:colOff>1418723</xdr:colOff>
      <xdr:row>99</xdr:row>
      <xdr:rowOff>574006</xdr:rowOff>
    </xdr:to>
    <xdr:pic>
      <xdr:nvPicPr>
        <xdr:cNvPr id="106720" name="106719 Imagen"/>
        <xdr:cNvPicPr>
          <a:picLocks noChangeAspect="1"/>
        </xdr:cNvPicPr>
      </xdr:nvPicPr>
      <xdr:blipFill rotWithShape="1"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58615" y="28736925"/>
          <a:ext cx="1289183" cy="450181"/>
        </a:xfrm>
        <a:prstGeom prst="rect">
          <a:avLst/>
        </a:prstGeom>
      </xdr:spPr>
    </xdr:pic>
    <xdr:clientData/>
  </xdr:twoCellAnchor>
  <xdr:twoCellAnchor editAs="oneCell">
    <xdr:from>
      <xdr:col>3</xdr:col>
      <xdr:colOff>281940</xdr:colOff>
      <xdr:row>105</xdr:row>
      <xdr:rowOff>99060</xdr:rowOff>
    </xdr:from>
    <xdr:to>
      <xdr:col>3</xdr:col>
      <xdr:colOff>1208171</xdr:colOff>
      <xdr:row>105</xdr:row>
      <xdr:rowOff>464820</xdr:rowOff>
    </xdr:to>
    <xdr:pic>
      <xdr:nvPicPr>
        <xdr:cNvPr id="106721" name="106720 Imagen"/>
        <xdr:cNvPicPr>
          <a:picLocks noChangeAspect="1"/>
        </xdr:cNvPicPr>
      </xdr:nvPicPr>
      <xdr:blipFill rotWithShape="1"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07506" y="16060955"/>
          <a:ext cx="926231" cy="372177"/>
        </a:xfrm>
        <a:prstGeom prst="rect">
          <a:avLst/>
        </a:prstGeom>
      </xdr:spPr>
    </xdr:pic>
    <xdr:clientData/>
  </xdr:twoCellAnchor>
  <xdr:twoCellAnchor editAs="oneCell">
    <xdr:from>
      <xdr:col>3</xdr:col>
      <xdr:colOff>411480</xdr:colOff>
      <xdr:row>101</xdr:row>
      <xdr:rowOff>38100</xdr:rowOff>
    </xdr:from>
    <xdr:to>
      <xdr:col>3</xdr:col>
      <xdr:colOff>1136967</xdr:colOff>
      <xdr:row>101</xdr:row>
      <xdr:rowOff>507533</xdr:rowOff>
    </xdr:to>
    <xdr:pic>
      <xdr:nvPicPr>
        <xdr:cNvPr id="106722" name="106721 Imagen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556760" y="16573500"/>
          <a:ext cx="725487" cy="469433"/>
        </a:xfrm>
        <a:prstGeom prst="rect">
          <a:avLst/>
        </a:prstGeom>
      </xdr:spPr>
    </xdr:pic>
    <xdr:clientData/>
  </xdr:twoCellAnchor>
  <xdr:twoCellAnchor editAs="oneCell">
    <xdr:from>
      <xdr:col>3</xdr:col>
      <xdr:colOff>251460</xdr:colOff>
      <xdr:row>106</xdr:row>
      <xdr:rowOff>91440</xdr:rowOff>
    </xdr:from>
    <xdr:to>
      <xdr:col>3</xdr:col>
      <xdr:colOff>1363579</xdr:colOff>
      <xdr:row>106</xdr:row>
      <xdr:rowOff>471236</xdr:rowOff>
    </xdr:to>
    <xdr:pic>
      <xdr:nvPicPr>
        <xdr:cNvPr id="106723" name="106722 Imagen"/>
        <xdr:cNvPicPr>
          <a:picLocks noChangeAspect="1"/>
        </xdr:cNvPicPr>
      </xdr:nvPicPr>
      <xdr:blipFill rotWithShape="1">
        <a:blip xmlns:r="http://schemas.openxmlformats.org/officeDocument/2006/relationships" r:embed="rId57"/>
        <a:srcRect r="2969" b="8386"/>
        <a:stretch/>
      </xdr:blipFill>
      <xdr:spPr>
        <a:xfrm>
          <a:off x="4277026" y="17256493"/>
          <a:ext cx="1112119" cy="379796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112</xdr:row>
      <xdr:rowOff>121921</xdr:rowOff>
    </xdr:from>
    <xdr:to>
      <xdr:col>3</xdr:col>
      <xdr:colOff>1408697</xdr:colOff>
      <xdr:row>112</xdr:row>
      <xdr:rowOff>496303</xdr:rowOff>
    </xdr:to>
    <xdr:pic>
      <xdr:nvPicPr>
        <xdr:cNvPr id="106724" name="106723 Imagen"/>
        <xdr:cNvPicPr>
          <a:picLocks noChangeAspect="1"/>
        </xdr:cNvPicPr>
      </xdr:nvPicPr>
      <xdr:blipFill rotWithShape="1">
        <a:blip xmlns:r="http://schemas.openxmlformats.org/officeDocument/2006/relationships" r:embed="rId35"/>
        <a:srcRect r="2862" b="8344"/>
        <a:stretch/>
      </xdr:blipFill>
      <xdr:spPr>
        <a:xfrm>
          <a:off x="4155106" y="17888553"/>
          <a:ext cx="1279157" cy="374382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113</xdr:row>
      <xdr:rowOff>110742</xdr:rowOff>
    </xdr:from>
    <xdr:to>
      <xdr:col>3</xdr:col>
      <xdr:colOff>1335706</xdr:colOff>
      <xdr:row>113</xdr:row>
      <xdr:rowOff>516756</xdr:rowOff>
    </xdr:to>
    <xdr:pic>
      <xdr:nvPicPr>
        <xdr:cNvPr id="106725" name="106724 Imagen"/>
        <xdr:cNvPicPr>
          <a:picLocks noChangeAspect="1"/>
        </xdr:cNvPicPr>
      </xdr:nvPicPr>
      <xdr:blipFill rotWithShape="1">
        <a:blip xmlns:r="http://schemas.openxmlformats.org/officeDocument/2006/relationships" r:embed="rId58"/>
        <a:srcRect r="2969" b="6138"/>
        <a:stretch/>
      </xdr:blipFill>
      <xdr:spPr>
        <a:xfrm>
          <a:off x="4373880" y="36290502"/>
          <a:ext cx="1107106" cy="406014"/>
        </a:xfrm>
        <a:prstGeom prst="rect">
          <a:avLst/>
        </a:prstGeom>
      </xdr:spPr>
    </xdr:pic>
    <xdr:clientData/>
  </xdr:twoCellAnchor>
  <xdr:twoCellAnchor editAs="oneCell">
    <xdr:from>
      <xdr:col>3</xdr:col>
      <xdr:colOff>274320</xdr:colOff>
      <xdr:row>130</xdr:row>
      <xdr:rowOff>160020</xdr:rowOff>
    </xdr:from>
    <xdr:to>
      <xdr:col>3</xdr:col>
      <xdr:colOff>1072816</xdr:colOff>
      <xdr:row>130</xdr:row>
      <xdr:rowOff>480060</xdr:rowOff>
    </xdr:to>
    <xdr:pic>
      <xdr:nvPicPr>
        <xdr:cNvPr id="106726" name="106725 Imagen"/>
        <xdr:cNvPicPr>
          <a:picLocks noChangeAspect="1"/>
        </xdr:cNvPicPr>
      </xdr:nvPicPr>
      <xdr:blipFill rotWithShape="1">
        <a:blip xmlns:r="http://schemas.openxmlformats.org/officeDocument/2006/relationships" r:embed="rId5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99886" y="21225309"/>
          <a:ext cx="798496" cy="326257"/>
        </a:xfrm>
        <a:prstGeom prst="rect">
          <a:avLst/>
        </a:prstGeom>
      </xdr:spPr>
    </xdr:pic>
    <xdr:clientData/>
  </xdr:twoCellAnchor>
  <xdr:twoCellAnchor editAs="oneCell">
    <xdr:from>
      <xdr:col>3</xdr:col>
      <xdr:colOff>396240</xdr:colOff>
      <xdr:row>131</xdr:row>
      <xdr:rowOff>106680</xdr:rowOff>
    </xdr:from>
    <xdr:to>
      <xdr:col>3</xdr:col>
      <xdr:colOff>1027697</xdr:colOff>
      <xdr:row>131</xdr:row>
      <xdr:rowOff>491290</xdr:rowOff>
    </xdr:to>
    <xdr:pic>
      <xdr:nvPicPr>
        <xdr:cNvPr id="106727" name="106726 Imagen"/>
        <xdr:cNvPicPr>
          <a:picLocks noChangeAspect="1"/>
        </xdr:cNvPicPr>
      </xdr:nvPicPr>
      <xdr:blipFill rotWithShape="1">
        <a:blip xmlns:r="http://schemas.openxmlformats.org/officeDocument/2006/relationships" r:embed="rId6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21806" y="21773548"/>
          <a:ext cx="631457" cy="384610"/>
        </a:xfrm>
        <a:prstGeom prst="rect">
          <a:avLst/>
        </a:prstGeom>
      </xdr:spPr>
    </xdr:pic>
    <xdr:clientData/>
  </xdr:twoCellAnchor>
  <xdr:twoCellAnchor editAs="oneCell">
    <xdr:from>
      <xdr:col>3</xdr:col>
      <xdr:colOff>213360</xdr:colOff>
      <xdr:row>119</xdr:row>
      <xdr:rowOff>68580</xdr:rowOff>
    </xdr:from>
    <xdr:to>
      <xdr:col>3</xdr:col>
      <xdr:colOff>1363579</xdr:colOff>
      <xdr:row>119</xdr:row>
      <xdr:rowOff>480060</xdr:rowOff>
    </xdr:to>
    <xdr:pic>
      <xdr:nvPicPr>
        <xdr:cNvPr id="106728" name="106727 Imagen"/>
        <xdr:cNvPicPr>
          <a:picLocks noChangeAspect="1"/>
        </xdr:cNvPicPr>
      </xdr:nvPicPr>
      <xdr:blipFill rotWithShape="1">
        <a:blip xmlns:r="http://schemas.openxmlformats.org/officeDocument/2006/relationships" r:embed="rId61"/>
        <a:srcRect r="2245" b="5984"/>
        <a:stretch/>
      </xdr:blipFill>
      <xdr:spPr>
        <a:xfrm>
          <a:off x="4238926" y="19329133"/>
          <a:ext cx="1150219" cy="412683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122</xdr:row>
      <xdr:rowOff>106681</xdr:rowOff>
    </xdr:from>
    <xdr:to>
      <xdr:col>3</xdr:col>
      <xdr:colOff>1448802</xdr:colOff>
      <xdr:row>122</xdr:row>
      <xdr:rowOff>511343</xdr:rowOff>
    </xdr:to>
    <xdr:pic>
      <xdr:nvPicPr>
        <xdr:cNvPr id="106729" name="106728 Imagen"/>
        <xdr:cNvPicPr>
          <a:picLocks noChangeAspect="1"/>
        </xdr:cNvPicPr>
      </xdr:nvPicPr>
      <xdr:blipFill rotWithShape="1">
        <a:blip xmlns:r="http://schemas.openxmlformats.org/officeDocument/2006/relationships" r:embed="rId62"/>
        <a:srcRect t="-1" r="2775" b="9074"/>
        <a:stretch/>
      </xdr:blipFill>
      <xdr:spPr>
        <a:xfrm>
          <a:off x="4170346" y="19968813"/>
          <a:ext cx="1304022" cy="404662"/>
        </a:xfrm>
        <a:prstGeom prst="rect">
          <a:avLst/>
        </a:prstGeom>
      </xdr:spPr>
    </xdr:pic>
    <xdr:clientData/>
  </xdr:twoCellAnchor>
  <xdr:twoCellAnchor editAs="oneCell">
    <xdr:from>
      <xdr:col>3</xdr:col>
      <xdr:colOff>236221</xdr:colOff>
      <xdr:row>123</xdr:row>
      <xdr:rowOff>38101</xdr:rowOff>
    </xdr:from>
    <xdr:to>
      <xdr:col>3</xdr:col>
      <xdr:colOff>1168067</xdr:colOff>
      <xdr:row>123</xdr:row>
      <xdr:rowOff>523876</xdr:rowOff>
    </xdr:to>
    <xdr:pic>
      <xdr:nvPicPr>
        <xdr:cNvPr id="106730" name="106729 Imagen"/>
        <xdr:cNvPicPr>
          <a:picLocks noChangeAspect="1"/>
        </xdr:cNvPicPr>
      </xdr:nvPicPr>
      <xdr:blipFill rotWithShape="1">
        <a:blip xmlns:r="http://schemas.openxmlformats.org/officeDocument/2006/relationships" r:embed="rId63"/>
        <a:srcRect r="5062" b="4807"/>
        <a:stretch/>
      </xdr:blipFill>
      <xdr:spPr>
        <a:xfrm>
          <a:off x="4261787" y="20501812"/>
          <a:ext cx="931846" cy="493294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167640</xdr:colOff>
      <xdr:row>132</xdr:row>
      <xdr:rowOff>68581</xdr:rowOff>
    </xdr:from>
    <xdr:to>
      <xdr:col>3</xdr:col>
      <xdr:colOff>1343526</xdr:colOff>
      <xdr:row>132</xdr:row>
      <xdr:rowOff>536409</xdr:rowOff>
    </xdr:to>
    <xdr:pic>
      <xdr:nvPicPr>
        <xdr:cNvPr id="106731" name="106730 Imagen"/>
        <xdr:cNvPicPr>
          <a:picLocks noChangeAspect="1"/>
        </xdr:cNvPicPr>
      </xdr:nvPicPr>
      <xdr:blipFill rotWithShape="1">
        <a:blip xmlns:r="http://schemas.openxmlformats.org/officeDocument/2006/relationships" r:embed="rId64"/>
        <a:srcRect l="1" r="1593" b="6418"/>
        <a:stretch/>
      </xdr:blipFill>
      <xdr:spPr>
        <a:xfrm>
          <a:off x="4193206" y="22337028"/>
          <a:ext cx="1175886" cy="467828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167640</xdr:colOff>
      <xdr:row>134</xdr:row>
      <xdr:rowOff>53340</xdr:rowOff>
    </xdr:from>
    <xdr:to>
      <xdr:col>3</xdr:col>
      <xdr:colOff>1386946</xdr:colOff>
      <xdr:row>134</xdr:row>
      <xdr:rowOff>553255</xdr:rowOff>
    </xdr:to>
    <xdr:pic>
      <xdr:nvPicPr>
        <xdr:cNvPr id="106732" name="106731 Imagen"/>
        <xdr:cNvPicPr>
          <a:picLocks noChangeAspect="1"/>
        </xdr:cNvPicPr>
      </xdr:nvPicPr>
      <xdr:blipFill>
        <a:blip xmlns:r="http://schemas.openxmlformats.org/officeDocument/2006/relationships" r:embed="rId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12920" y="22890480"/>
          <a:ext cx="1219306" cy="499915"/>
        </a:xfrm>
        <a:prstGeom prst="rect">
          <a:avLst/>
        </a:prstGeom>
      </xdr:spPr>
    </xdr:pic>
    <xdr:clientData/>
  </xdr:twoCellAnchor>
  <xdr:twoCellAnchor editAs="oneCell">
    <xdr:from>
      <xdr:col>3</xdr:col>
      <xdr:colOff>243840</xdr:colOff>
      <xdr:row>137</xdr:row>
      <xdr:rowOff>83820</xdr:rowOff>
    </xdr:from>
    <xdr:to>
      <xdr:col>3</xdr:col>
      <xdr:colOff>1316829</xdr:colOff>
      <xdr:row>137</xdr:row>
      <xdr:rowOff>534963</xdr:rowOff>
    </xdr:to>
    <xdr:pic>
      <xdr:nvPicPr>
        <xdr:cNvPr id="106733" name="106732 Imagen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389120" y="23522940"/>
          <a:ext cx="1072989" cy="451143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</xdr:colOff>
      <xdr:row>139</xdr:row>
      <xdr:rowOff>167640</xdr:rowOff>
    </xdr:from>
    <xdr:to>
      <xdr:col>3</xdr:col>
      <xdr:colOff>1458829</xdr:colOff>
      <xdr:row>139</xdr:row>
      <xdr:rowOff>506329</xdr:rowOff>
    </xdr:to>
    <xdr:pic>
      <xdr:nvPicPr>
        <xdr:cNvPr id="106734" name="106733 Imagen"/>
        <xdr:cNvPicPr>
          <a:picLocks noChangeAspect="1"/>
        </xdr:cNvPicPr>
      </xdr:nvPicPr>
      <xdr:blipFill rotWithShape="1">
        <a:blip xmlns:r="http://schemas.openxmlformats.org/officeDocument/2006/relationships" r:embed="rId6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24626" y="24240824"/>
          <a:ext cx="1359769" cy="338689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152</xdr:row>
      <xdr:rowOff>99060</xdr:rowOff>
    </xdr:from>
    <xdr:to>
      <xdr:col>3</xdr:col>
      <xdr:colOff>1418723</xdr:colOff>
      <xdr:row>152</xdr:row>
      <xdr:rowOff>476250</xdr:rowOff>
    </xdr:to>
    <xdr:pic>
      <xdr:nvPicPr>
        <xdr:cNvPr id="106736" name="106735 Imagen"/>
        <xdr:cNvPicPr>
          <a:picLocks noChangeAspect="1"/>
        </xdr:cNvPicPr>
      </xdr:nvPicPr>
      <xdr:blipFill rotWithShape="1">
        <a:blip xmlns:r="http://schemas.openxmlformats.org/officeDocument/2006/relationships" r:embed="rId6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55106" y="25666165"/>
          <a:ext cx="1289183" cy="377190"/>
        </a:xfrm>
        <a:prstGeom prst="rect">
          <a:avLst/>
        </a:prstGeom>
      </xdr:spPr>
    </xdr:pic>
    <xdr:clientData/>
  </xdr:twoCellAnchor>
  <xdr:twoCellAnchor editAs="oneCell">
    <xdr:from>
      <xdr:col>3</xdr:col>
      <xdr:colOff>220980</xdr:colOff>
      <xdr:row>153</xdr:row>
      <xdr:rowOff>91441</xdr:rowOff>
    </xdr:from>
    <xdr:to>
      <xdr:col>3</xdr:col>
      <xdr:colOff>1308434</xdr:colOff>
      <xdr:row>153</xdr:row>
      <xdr:rowOff>476251</xdr:rowOff>
    </xdr:to>
    <xdr:pic>
      <xdr:nvPicPr>
        <xdr:cNvPr id="106737" name="106736 Imagen"/>
        <xdr:cNvPicPr>
          <a:picLocks noChangeAspect="1"/>
        </xdr:cNvPicPr>
      </xdr:nvPicPr>
      <xdr:blipFill rotWithShape="1">
        <a:blip xmlns:r="http://schemas.openxmlformats.org/officeDocument/2006/relationships" r:embed="rId6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46546" y="26260125"/>
          <a:ext cx="1087454" cy="38481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154</xdr:row>
      <xdr:rowOff>83821</xdr:rowOff>
    </xdr:from>
    <xdr:to>
      <xdr:col>3</xdr:col>
      <xdr:colOff>1388645</xdr:colOff>
      <xdr:row>154</xdr:row>
      <xdr:rowOff>476251</xdr:rowOff>
    </xdr:to>
    <xdr:pic>
      <xdr:nvPicPr>
        <xdr:cNvPr id="106738" name="106737 Imagen"/>
        <xdr:cNvPicPr>
          <a:picLocks noChangeAspect="1"/>
        </xdr:cNvPicPr>
      </xdr:nvPicPr>
      <xdr:blipFill rotWithShape="1">
        <a:blip xmlns:r="http://schemas.openxmlformats.org/officeDocument/2006/relationships" r:embed="rId7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08446" y="26854084"/>
          <a:ext cx="1205765" cy="392430"/>
        </a:xfrm>
        <a:prstGeom prst="rect">
          <a:avLst/>
        </a:prstGeom>
      </xdr:spPr>
    </xdr:pic>
    <xdr:clientData/>
  </xdr:twoCellAnchor>
  <xdr:twoCellAnchor editAs="oneCell">
    <xdr:from>
      <xdr:col>3</xdr:col>
      <xdr:colOff>205740</xdr:colOff>
      <xdr:row>155</xdr:row>
      <xdr:rowOff>60960</xdr:rowOff>
    </xdr:from>
    <xdr:to>
      <xdr:col>3</xdr:col>
      <xdr:colOff>1393658</xdr:colOff>
      <xdr:row>155</xdr:row>
      <xdr:rowOff>531395</xdr:rowOff>
    </xdr:to>
    <xdr:pic>
      <xdr:nvPicPr>
        <xdr:cNvPr id="106739" name="106738 Imagen"/>
        <xdr:cNvPicPr>
          <a:picLocks noChangeAspect="1"/>
        </xdr:cNvPicPr>
      </xdr:nvPicPr>
      <xdr:blipFill rotWithShape="1">
        <a:blip xmlns:r="http://schemas.openxmlformats.org/officeDocument/2006/relationships" r:embed="rId7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31306" y="27432802"/>
          <a:ext cx="1187918" cy="47043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156</xdr:row>
      <xdr:rowOff>76200</xdr:rowOff>
    </xdr:from>
    <xdr:to>
      <xdr:col>3</xdr:col>
      <xdr:colOff>1284820</xdr:colOff>
      <xdr:row>156</xdr:row>
      <xdr:rowOff>460281</xdr:rowOff>
    </xdr:to>
    <xdr:pic>
      <xdr:nvPicPr>
        <xdr:cNvPr id="106740" name="106739 Imagen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411980" y="28011120"/>
          <a:ext cx="1018120" cy="384081"/>
        </a:xfrm>
        <a:prstGeom prst="rect">
          <a:avLst/>
        </a:prstGeom>
      </xdr:spPr>
    </xdr:pic>
    <xdr:clientData/>
  </xdr:twoCellAnchor>
  <xdr:twoCellAnchor editAs="oneCell">
    <xdr:from>
      <xdr:col>3</xdr:col>
      <xdr:colOff>220980</xdr:colOff>
      <xdr:row>157</xdr:row>
      <xdr:rowOff>129540</xdr:rowOff>
    </xdr:from>
    <xdr:to>
      <xdr:col>3</xdr:col>
      <xdr:colOff>1373224</xdr:colOff>
      <xdr:row>157</xdr:row>
      <xdr:rowOff>544104</xdr:rowOff>
    </xdr:to>
    <xdr:pic>
      <xdr:nvPicPr>
        <xdr:cNvPr id="106744" name="106743 Imagen"/>
        <xdr:cNvPicPr>
          <a:picLocks noChangeAspect="1"/>
        </xdr:cNvPicPr>
      </xdr:nvPicPr>
      <xdr:blipFill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66260" y="28666440"/>
          <a:ext cx="1152244" cy="414564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167</xdr:row>
      <xdr:rowOff>91440</xdr:rowOff>
    </xdr:from>
    <xdr:to>
      <xdr:col>3</xdr:col>
      <xdr:colOff>1260434</xdr:colOff>
      <xdr:row>167</xdr:row>
      <xdr:rowOff>487714</xdr:rowOff>
    </xdr:to>
    <xdr:pic>
      <xdr:nvPicPr>
        <xdr:cNvPr id="106751" name="106750 Imagen"/>
        <xdr:cNvPicPr>
          <a:picLocks noChangeAspect="1"/>
        </xdr:cNvPicPr>
      </xdr:nvPicPr>
      <xdr:blipFill>
        <a:blip xmlns:r="http://schemas.openxmlformats.org/officeDocument/2006/relationships" r:embed="rId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11980" y="29230320"/>
          <a:ext cx="993734" cy="396274"/>
        </a:xfrm>
        <a:prstGeom prst="rect">
          <a:avLst/>
        </a:prstGeom>
      </xdr:spPr>
    </xdr:pic>
    <xdr:clientData/>
  </xdr:twoCellAnchor>
  <xdr:twoCellAnchor editAs="oneCell">
    <xdr:from>
      <xdr:col>3</xdr:col>
      <xdr:colOff>108191</xdr:colOff>
      <xdr:row>151</xdr:row>
      <xdr:rowOff>71894</xdr:rowOff>
    </xdr:from>
    <xdr:to>
      <xdr:col>3</xdr:col>
      <xdr:colOff>1414419</xdr:colOff>
      <xdr:row>151</xdr:row>
      <xdr:rowOff>542129</xdr:rowOff>
    </xdr:to>
    <xdr:pic>
      <xdr:nvPicPr>
        <xdr:cNvPr id="106770" name="106769 Imagen"/>
        <xdr:cNvPicPr>
          <a:picLocks noChangeAspect="1"/>
        </xdr:cNvPicPr>
      </xdr:nvPicPr>
      <xdr:blipFill rotWithShape="1">
        <a:blip xmlns:r="http://schemas.openxmlformats.org/officeDocument/2006/relationships" r:embed="rId7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49683" y="30935047"/>
          <a:ext cx="1306228" cy="470235"/>
        </a:xfrm>
        <a:prstGeom prst="rect">
          <a:avLst/>
        </a:prstGeom>
      </xdr:spPr>
    </xdr:pic>
    <xdr:clientData/>
  </xdr:twoCellAnchor>
  <xdr:twoCellAnchor editAs="oneCell">
    <xdr:from>
      <xdr:col>3</xdr:col>
      <xdr:colOff>160020</xdr:colOff>
      <xdr:row>183</xdr:row>
      <xdr:rowOff>68580</xdr:rowOff>
    </xdr:from>
    <xdr:to>
      <xdr:col>3</xdr:col>
      <xdr:colOff>1353151</xdr:colOff>
      <xdr:row>183</xdr:row>
      <xdr:rowOff>417696</xdr:rowOff>
    </xdr:to>
    <xdr:pic>
      <xdr:nvPicPr>
        <xdr:cNvPr id="128" name="127 Imagen"/>
        <xdr:cNvPicPr>
          <a:picLocks noChangeAspect="1"/>
        </xdr:cNvPicPr>
      </xdr:nvPicPr>
      <xdr:blipFill rotWithShape="1">
        <a:blip xmlns:r="http://schemas.openxmlformats.org/officeDocument/2006/relationships" r:embed="rId7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05300" y="43875960"/>
          <a:ext cx="1193131" cy="349116"/>
        </a:xfrm>
        <a:prstGeom prst="rect">
          <a:avLst/>
        </a:prstGeom>
      </xdr:spPr>
    </xdr:pic>
    <xdr:clientData/>
  </xdr:twoCellAnchor>
  <xdr:twoCellAnchor editAs="oneCell">
    <xdr:from>
      <xdr:col>3</xdr:col>
      <xdr:colOff>175260</xdr:colOff>
      <xdr:row>184</xdr:row>
      <xdr:rowOff>83820</xdr:rowOff>
    </xdr:from>
    <xdr:to>
      <xdr:col>3</xdr:col>
      <xdr:colOff>1348339</xdr:colOff>
      <xdr:row>184</xdr:row>
      <xdr:rowOff>447975</xdr:rowOff>
    </xdr:to>
    <xdr:pic>
      <xdr:nvPicPr>
        <xdr:cNvPr id="129" name="128 Imagen"/>
        <xdr:cNvPicPr>
          <a:picLocks noChangeAspect="1"/>
        </xdr:cNvPicPr>
      </xdr:nvPicPr>
      <xdr:blipFill rotWithShape="1"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-1"/>
        <a:stretch/>
      </xdr:blipFill>
      <xdr:spPr>
        <a:xfrm>
          <a:off x="4320540" y="44394120"/>
          <a:ext cx="1173079" cy="364155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137160</xdr:colOff>
      <xdr:row>185</xdr:row>
      <xdr:rowOff>45721</xdr:rowOff>
    </xdr:from>
    <xdr:to>
      <xdr:col>3</xdr:col>
      <xdr:colOff>1380623</xdr:colOff>
      <xdr:row>185</xdr:row>
      <xdr:rowOff>402457</xdr:rowOff>
    </xdr:to>
    <xdr:pic>
      <xdr:nvPicPr>
        <xdr:cNvPr id="130" name="129 Imagen"/>
        <xdr:cNvPicPr>
          <a:picLocks noChangeAspect="1"/>
        </xdr:cNvPicPr>
      </xdr:nvPicPr>
      <xdr:blipFill rotWithShape="1">
        <a:blip xmlns:r="http://schemas.openxmlformats.org/officeDocument/2006/relationships" r:embed="rId7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82440" y="60563761"/>
          <a:ext cx="1243463" cy="356736"/>
        </a:xfrm>
        <a:prstGeom prst="rect">
          <a:avLst/>
        </a:prstGeom>
      </xdr:spPr>
    </xdr:pic>
    <xdr:clientData/>
  </xdr:twoCellAnchor>
  <xdr:twoCellAnchor editAs="oneCell">
    <xdr:from>
      <xdr:col>3</xdr:col>
      <xdr:colOff>176250</xdr:colOff>
      <xdr:row>186</xdr:row>
      <xdr:rowOff>38100</xdr:rowOff>
    </xdr:from>
    <xdr:to>
      <xdr:col>3</xdr:col>
      <xdr:colOff>1405075</xdr:colOff>
      <xdr:row>186</xdr:row>
      <xdr:rowOff>423311</xdr:rowOff>
    </xdr:to>
    <xdr:pic>
      <xdr:nvPicPr>
        <xdr:cNvPr id="134" name="133 Imagen"/>
        <xdr:cNvPicPr>
          <a:picLocks noChangeAspect="1"/>
        </xdr:cNvPicPr>
      </xdr:nvPicPr>
      <xdr:blipFill rotWithShape="1">
        <a:blip xmlns:r="http://schemas.openxmlformats.org/officeDocument/2006/relationships" r:embed="rId7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21530" y="63764160"/>
          <a:ext cx="1228825" cy="385211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365760</xdr:colOff>
      <xdr:row>207</xdr:row>
      <xdr:rowOff>83820</xdr:rowOff>
    </xdr:from>
    <xdr:to>
      <xdr:col>3</xdr:col>
      <xdr:colOff>1197543</xdr:colOff>
      <xdr:row>207</xdr:row>
      <xdr:rowOff>413084</xdr:rowOff>
    </xdr:to>
    <xdr:pic>
      <xdr:nvPicPr>
        <xdr:cNvPr id="135" name="134 Imagen"/>
        <xdr:cNvPicPr>
          <a:picLocks noChangeAspect="1"/>
        </xdr:cNvPicPr>
      </xdr:nvPicPr>
      <xdr:blipFill rotWithShape="1">
        <a:blip xmlns:r="http://schemas.openxmlformats.org/officeDocument/2006/relationships" r:embed="rId8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-1"/>
        <a:stretch/>
      </xdr:blipFill>
      <xdr:spPr>
        <a:xfrm>
          <a:off x="4511040" y="46184820"/>
          <a:ext cx="831783" cy="329264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208</xdr:row>
      <xdr:rowOff>53341</xdr:rowOff>
    </xdr:from>
    <xdr:to>
      <xdr:col>3</xdr:col>
      <xdr:colOff>1305627</xdr:colOff>
      <xdr:row>208</xdr:row>
      <xdr:rowOff>433137</xdr:rowOff>
    </xdr:to>
    <xdr:pic>
      <xdr:nvPicPr>
        <xdr:cNvPr id="139" name="138 Imagen"/>
        <xdr:cNvPicPr>
          <a:picLocks noChangeAspect="1"/>
        </xdr:cNvPicPr>
      </xdr:nvPicPr>
      <xdr:blipFill rotWithShape="1">
        <a:blip xmlns:r="http://schemas.openxmlformats.org/officeDocument/2006/relationships" r:embed="rId8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97680" y="46756321"/>
          <a:ext cx="1153227" cy="379796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209</xdr:row>
      <xdr:rowOff>30480</xdr:rowOff>
    </xdr:from>
    <xdr:to>
      <xdr:col>3</xdr:col>
      <xdr:colOff>1345932</xdr:colOff>
      <xdr:row>209</xdr:row>
      <xdr:rowOff>441960</xdr:rowOff>
    </xdr:to>
    <xdr:pic>
      <xdr:nvPicPr>
        <xdr:cNvPr id="140" name="139 Imagen"/>
        <xdr:cNvPicPr>
          <a:picLocks noChangeAspect="1"/>
        </xdr:cNvPicPr>
      </xdr:nvPicPr>
      <xdr:blipFill rotWithShape="1">
        <a:blip xmlns:r="http://schemas.openxmlformats.org/officeDocument/2006/relationships" r:embed="rId8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97680" y="47259240"/>
          <a:ext cx="1193532" cy="417495"/>
        </a:xfrm>
        <a:prstGeom prst="rect">
          <a:avLst/>
        </a:prstGeom>
      </xdr:spPr>
    </xdr:pic>
    <xdr:clientData/>
  </xdr:twoCellAnchor>
  <xdr:twoCellAnchor editAs="oneCell">
    <xdr:from>
      <xdr:col>3</xdr:col>
      <xdr:colOff>132148</xdr:colOff>
      <xdr:row>210</xdr:row>
      <xdr:rowOff>22860</xdr:rowOff>
    </xdr:from>
    <xdr:to>
      <xdr:col>3</xdr:col>
      <xdr:colOff>1278356</xdr:colOff>
      <xdr:row>210</xdr:row>
      <xdr:rowOff>463416</xdr:rowOff>
    </xdr:to>
    <xdr:pic>
      <xdr:nvPicPr>
        <xdr:cNvPr id="141" name="140 Imagen"/>
        <xdr:cNvPicPr>
          <a:picLocks noChangeAspect="1"/>
        </xdr:cNvPicPr>
      </xdr:nvPicPr>
      <xdr:blipFill rotWithShape="1">
        <a:blip xmlns:r="http://schemas.openxmlformats.org/officeDocument/2006/relationships" r:embed="rId8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77428" y="47777400"/>
          <a:ext cx="1146208" cy="440556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137160</xdr:colOff>
      <xdr:row>212</xdr:row>
      <xdr:rowOff>91441</xdr:rowOff>
    </xdr:from>
    <xdr:to>
      <xdr:col>3</xdr:col>
      <xdr:colOff>1358165</xdr:colOff>
      <xdr:row>212</xdr:row>
      <xdr:rowOff>483069</xdr:rowOff>
    </xdr:to>
    <xdr:pic>
      <xdr:nvPicPr>
        <xdr:cNvPr id="143" name="142 Imagen"/>
        <xdr:cNvPicPr>
          <a:picLocks noChangeAspect="1"/>
        </xdr:cNvPicPr>
      </xdr:nvPicPr>
      <xdr:blipFill rotWithShape="1"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1"/>
        <a:stretch/>
      </xdr:blipFill>
      <xdr:spPr>
        <a:xfrm>
          <a:off x="4282440" y="48371761"/>
          <a:ext cx="1221005" cy="391628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167640</xdr:colOff>
      <xdr:row>213</xdr:row>
      <xdr:rowOff>68580</xdr:rowOff>
    </xdr:from>
    <xdr:to>
      <xdr:col>3</xdr:col>
      <xdr:colOff>1327685</xdr:colOff>
      <xdr:row>213</xdr:row>
      <xdr:rowOff>453190</xdr:rowOff>
    </xdr:to>
    <xdr:pic>
      <xdr:nvPicPr>
        <xdr:cNvPr id="144" name="143 Imagen"/>
        <xdr:cNvPicPr>
          <a:picLocks noChangeAspect="1"/>
        </xdr:cNvPicPr>
      </xdr:nvPicPr>
      <xdr:blipFill rotWithShape="1">
        <a:blip xmlns:r="http://schemas.openxmlformats.org/officeDocument/2006/relationships" r:embed="rId8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12920" y="48874680"/>
          <a:ext cx="1160045" cy="384610"/>
        </a:xfrm>
        <a:prstGeom prst="rect">
          <a:avLst/>
        </a:prstGeom>
      </xdr:spPr>
    </xdr:pic>
    <xdr:clientData/>
  </xdr:twoCellAnchor>
  <xdr:twoCellAnchor editAs="oneCell">
    <xdr:from>
      <xdr:col>3</xdr:col>
      <xdr:colOff>369405</xdr:colOff>
      <xdr:row>215</xdr:row>
      <xdr:rowOff>62250</xdr:rowOff>
    </xdr:from>
    <xdr:to>
      <xdr:col>3</xdr:col>
      <xdr:colOff>1104622</xdr:colOff>
      <xdr:row>215</xdr:row>
      <xdr:rowOff>467481</xdr:rowOff>
    </xdr:to>
    <xdr:pic>
      <xdr:nvPicPr>
        <xdr:cNvPr id="145" name="144 Imagen"/>
        <xdr:cNvPicPr>
          <a:picLocks noChangeAspect="1"/>
        </xdr:cNvPicPr>
      </xdr:nvPicPr>
      <xdr:blipFill rotWithShape="1">
        <a:blip xmlns:r="http://schemas.openxmlformats.org/officeDocument/2006/relationships" r:embed="rId8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14685" y="71956950"/>
          <a:ext cx="735217" cy="405231"/>
        </a:xfrm>
        <a:prstGeom prst="rect">
          <a:avLst/>
        </a:prstGeom>
      </xdr:spPr>
    </xdr:pic>
    <xdr:clientData/>
  </xdr:twoCellAnchor>
  <xdr:twoCellAnchor editAs="oneCell">
    <xdr:from>
      <xdr:col>3</xdr:col>
      <xdr:colOff>436991</xdr:colOff>
      <xdr:row>214</xdr:row>
      <xdr:rowOff>35146</xdr:rowOff>
    </xdr:from>
    <xdr:to>
      <xdr:col>3</xdr:col>
      <xdr:colOff>1143001</xdr:colOff>
      <xdr:row>214</xdr:row>
      <xdr:rowOff>469197</xdr:rowOff>
    </xdr:to>
    <xdr:pic>
      <xdr:nvPicPr>
        <xdr:cNvPr id="146" name="145 Imagen"/>
        <xdr:cNvPicPr>
          <a:picLocks noChangeAspect="1"/>
        </xdr:cNvPicPr>
      </xdr:nvPicPr>
      <xdr:blipFill rotWithShape="1">
        <a:blip xmlns:r="http://schemas.openxmlformats.org/officeDocument/2006/relationships" r:embed="rId8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82271" y="49367026"/>
          <a:ext cx="706010" cy="434051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218</xdr:row>
      <xdr:rowOff>53341</xdr:rowOff>
    </xdr:from>
    <xdr:to>
      <xdr:col>3</xdr:col>
      <xdr:colOff>1413911</xdr:colOff>
      <xdr:row>218</xdr:row>
      <xdr:rowOff>502921</xdr:rowOff>
    </xdr:to>
    <xdr:pic>
      <xdr:nvPicPr>
        <xdr:cNvPr id="147" name="146 Imagen"/>
        <xdr:cNvPicPr>
          <a:picLocks noChangeAspect="1"/>
        </xdr:cNvPicPr>
      </xdr:nvPicPr>
      <xdr:blipFill rotWithShape="1">
        <a:blip xmlns:r="http://schemas.openxmlformats.org/officeDocument/2006/relationships" r:embed="rId8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74820" y="50452021"/>
          <a:ext cx="1284371" cy="449580"/>
        </a:xfrm>
        <a:prstGeom prst="rect">
          <a:avLst/>
        </a:prstGeom>
      </xdr:spPr>
    </xdr:pic>
    <xdr:clientData/>
  </xdr:twoCellAnchor>
  <xdr:twoCellAnchor editAs="oneCell">
    <xdr:from>
      <xdr:col>3</xdr:col>
      <xdr:colOff>274321</xdr:colOff>
      <xdr:row>219</xdr:row>
      <xdr:rowOff>114300</xdr:rowOff>
    </xdr:from>
    <xdr:to>
      <xdr:col>3</xdr:col>
      <xdr:colOff>1308435</xdr:colOff>
      <xdr:row>219</xdr:row>
      <xdr:rowOff>506329</xdr:rowOff>
    </xdr:to>
    <xdr:pic>
      <xdr:nvPicPr>
        <xdr:cNvPr id="148" name="147 Imagen"/>
        <xdr:cNvPicPr>
          <a:picLocks noChangeAspect="1"/>
        </xdr:cNvPicPr>
      </xdr:nvPicPr>
      <xdr:blipFill rotWithShape="1">
        <a:blip xmlns:r="http://schemas.openxmlformats.org/officeDocument/2006/relationships" r:embed="rId8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99887" y="41903984"/>
          <a:ext cx="1034114" cy="392029"/>
        </a:xfrm>
        <a:prstGeom prst="rect">
          <a:avLst/>
        </a:prstGeom>
      </xdr:spPr>
    </xdr:pic>
    <xdr:clientData/>
  </xdr:twoCellAnchor>
  <xdr:twoCellAnchor editAs="oneCell">
    <xdr:from>
      <xdr:col>3</xdr:col>
      <xdr:colOff>213360</xdr:colOff>
      <xdr:row>228</xdr:row>
      <xdr:rowOff>45720</xdr:rowOff>
    </xdr:from>
    <xdr:to>
      <xdr:col>3</xdr:col>
      <xdr:colOff>1338513</xdr:colOff>
      <xdr:row>228</xdr:row>
      <xdr:rowOff>471237</xdr:rowOff>
    </xdr:to>
    <xdr:pic>
      <xdr:nvPicPr>
        <xdr:cNvPr id="149" name="148 Imagen"/>
        <xdr:cNvPicPr>
          <a:picLocks noChangeAspect="1"/>
        </xdr:cNvPicPr>
      </xdr:nvPicPr>
      <xdr:blipFill rotWithShape="1">
        <a:blip xmlns:r="http://schemas.openxmlformats.org/officeDocument/2006/relationships" r:embed="rId9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38926" y="42727746"/>
          <a:ext cx="1125153" cy="42551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229</xdr:row>
      <xdr:rowOff>68580</xdr:rowOff>
    </xdr:from>
    <xdr:to>
      <xdr:col>3</xdr:col>
      <xdr:colOff>1323473</xdr:colOff>
      <xdr:row>229</xdr:row>
      <xdr:rowOff>461211</xdr:rowOff>
    </xdr:to>
    <xdr:pic>
      <xdr:nvPicPr>
        <xdr:cNvPr id="150" name="149 Imagen"/>
        <xdr:cNvPicPr>
          <a:picLocks noChangeAspect="1"/>
        </xdr:cNvPicPr>
      </xdr:nvPicPr>
      <xdr:blipFill rotWithShape="1">
        <a:blip xmlns:r="http://schemas.openxmlformats.org/officeDocument/2006/relationships" r:embed="rId9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77966" y="43352185"/>
          <a:ext cx="1171073" cy="392631"/>
        </a:xfrm>
        <a:prstGeom prst="rect">
          <a:avLst/>
        </a:prstGeom>
      </xdr:spPr>
    </xdr:pic>
    <xdr:clientData/>
  </xdr:twoCellAnchor>
  <xdr:twoCellAnchor editAs="oneCell">
    <xdr:from>
      <xdr:col>3</xdr:col>
      <xdr:colOff>175260</xdr:colOff>
      <xdr:row>230</xdr:row>
      <xdr:rowOff>53340</xdr:rowOff>
    </xdr:from>
    <xdr:to>
      <xdr:col>3</xdr:col>
      <xdr:colOff>1373605</xdr:colOff>
      <xdr:row>230</xdr:row>
      <xdr:rowOff>464820</xdr:rowOff>
    </xdr:to>
    <xdr:pic>
      <xdr:nvPicPr>
        <xdr:cNvPr id="151" name="150 Imagen"/>
        <xdr:cNvPicPr>
          <a:picLocks noChangeAspect="1"/>
        </xdr:cNvPicPr>
      </xdr:nvPicPr>
      <xdr:blipFill rotWithShape="1">
        <a:blip xmlns:r="http://schemas.openxmlformats.org/officeDocument/2006/relationships" r:embed="rId9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1"/>
        <a:stretch/>
      </xdr:blipFill>
      <xdr:spPr>
        <a:xfrm>
          <a:off x="4200826" y="43938524"/>
          <a:ext cx="1198345" cy="417897"/>
        </a:xfrm>
        <a:prstGeom prst="rect">
          <a:avLst/>
        </a:prstGeom>
      </xdr:spPr>
    </xdr:pic>
    <xdr:clientData/>
  </xdr:twoCellAnchor>
  <xdr:twoCellAnchor editAs="oneCell">
    <xdr:from>
      <xdr:col>3</xdr:col>
      <xdr:colOff>396240</xdr:colOff>
      <xdr:row>231</xdr:row>
      <xdr:rowOff>60960</xdr:rowOff>
    </xdr:from>
    <xdr:to>
      <xdr:col>3</xdr:col>
      <xdr:colOff>1230028</xdr:colOff>
      <xdr:row>231</xdr:row>
      <xdr:rowOff>381000</xdr:rowOff>
    </xdr:to>
    <xdr:pic>
      <xdr:nvPicPr>
        <xdr:cNvPr id="152" name="151 Imagen"/>
        <xdr:cNvPicPr>
          <a:picLocks noChangeAspect="1"/>
        </xdr:cNvPicPr>
      </xdr:nvPicPr>
      <xdr:blipFill rotWithShape="1">
        <a:blip xmlns:r="http://schemas.openxmlformats.org/officeDocument/2006/relationships" r:embed="rId9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41520" y="56235600"/>
          <a:ext cx="833788" cy="322045"/>
        </a:xfrm>
        <a:prstGeom prst="rect">
          <a:avLst/>
        </a:prstGeom>
      </xdr:spPr>
    </xdr:pic>
    <xdr:clientData/>
  </xdr:twoCellAnchor>
  <xdr:twoCellAnchor editAs="oneCell">
    <xdr:from>
      <xdr:col>3</xdr:col>
      <xdr:colOff>192193</xdr:colOff>
      <xdr:row>234</xdr:row>
      <xdr:rowOff>54564</xdr:rowOff>
    </xdr:from>
    <xdr:to>
      <xdr:col>3</xdr:col>
      <xdr:colOff>1342813</xdr:colOff>
      <xdr:row>234</xdr:row>
      <xdr:rowOff>466044</xdr:rowOff>
    </xdr:to>
    <xdr:pic>
      <xdr:nvPicPr>
        <xdr:cNvPr id="153" name="152 Imagen"/>
        <xdr:cNvPicPr>
          <a:picLocks noChangeAspect="1"/>
        </xdr:cNvPicPr>
      </xdr:nvPicPr>
      <xdr:blipFill rotWithShape="1">
        <a:blip xmlns:r="http://schemas.openxmlformats.org/officeDocument/2006/relationships" r:embed="rId9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36626" y="56717731"/>
          <a:ext cx="1150620" cy="414957"/>
        </a:xfrm>
        <a:prstGeom prst="rect">
          <a:avLst/>
        </a:prstGeom>
      </xdr:spPr>
    </xdr:pic>
    <xdr:clientData/>
  </xdr:twoCellAnchor>
  <xdr:twoCellAnchor editAs="oneCell">
    <xdr:from>
      <xdr:col>3</xdr:col>
      <xdr:colOff>199813</xdr:colOff>
      <xdr:row>235</xdr:row>
      <xdr:rowOff>57573</xdr:rowOff>
    </xdr:from>
    <xdr:to>
      <xdr:col>3</xdr:col>
      <xdr:colOff>1296491</xdr:colOff>
      <xdr:row>235</xdr:row>
      <xdr:rowOff>423333</xdr:rowOff>
    </xdr:to>
    <xdr:pic>
      <xdr:nvPicPr>
        <xdr:cNvPr id="154" name="153 Imagen"/>
        <xdr:cNvPicPr>
          <a:picLocks noChangeAspect="1"/>
        </xdr:cNvPicPr>
      </xdr:nvPicPr>
      <xdr:blipFill rotWithShape="1">
        <a:blip xmlns:r="http://schemas.openxmlformats.org/officeDocument/2006/relationships" r:embed="rId9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44246" y="57237206"/>
          <a:ext cx="1096678" cy="371575"/>
        </a:xfrm>
        <a:prstGeom prst="rect">
          <a:avLst/>
        </a:prstGeom>
      </xdr:spPr>
    </xdr:pic>
    <xdr:clientData/>
  </xdr:twoCellAnchor>
  <xdr:twoCellAnchor editAs="oneCell">
    <xdr:from>
      <xdr:col>3</xdr:col>
      <xdr:colOff>236220</xdr:colOff>
      <xdr:row>239</xdr:row>
      <xdr:rowOff>144780</xdr:rowOff>
    </xdr:from>
    <xdr:to>
      <xdr:col>3</xdr:col>
      <xdr:colOff>1283368</xdr:colOff>
      <xdr:row>239</xdr:row>
      <xdr:rowOff>451184</xdr:rowOff>
    </xdr:to>
    <xdr:pic>
      <xdr:nvPicPr>
        <xdr:cNvPr id="155" name="154 Imagen"/>
        <xdr:cNvPicPr>
          <a:picLocks noChangeAspect="1"/>
        </xdr:cNvPicPr>
      </xdr:nvPicPr>
      <xdr:blipFill rotWithShape="1">
        <a:blip xmlns:r="http://schemas.openxmlformats.org/officeDocument/2006/relationships" r:embed="rId9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-1"/>
        <a:stretch/>
      </xdr:blipFill>
      <xdr:spPr>
        <a:xfrm>
          <a:off x="4261786" y="46727043"/>
          <a:ext cx="1047148" cy="306404"/>
        </a:xfrm>
        <a:prstGeom prst="rect">
          <a:avLst/>
        </a:prstGeom>
      </xdr:spPr>
    </xdr:pic>
    <xdr:clientData/>
  </xdr:twoCellAnchor>
  <xdr:twoCellAnchor editAs="oneCell">
    <xdr:from>
      <xdr:col>3</xdr:col>
      <xdr:colOff>213360</xdr:colOff>
      <xdr:row>240</xdr:row>
      <xdr:rowOff>76200</xdr:rowOff>
    </xdr:from>
    <xdr:to>
      <xdr:col>3</xdr:col>
      <xdr:colOff>1423737</xdr:colOff>
      <xdr:row>240</xdr:row>
      <xdr:rowOff>451184</xdr:rowOff>
    </xdr:to>
    <xdr:pic>
      <xdr:nvPicPr>
        <xdr:cNvPr id="156" name="155 Imagen"/>
        <xdr:cNvPicPr>
          <a:picLocks noChangeAspect="1"/>
        </xdr:cNvPicPr>
      </xdr:nvPicPr>
      <xdr:blipFill rotWithShape="1">
        <a:blip xmlns:r="http://schemas.openxmlformats.org/officeDocument/2006/relationships" r:embed="rId97"/>
        <a:srcRect l="1" r="1715" b="9548"/>
        <a:stretch/>
      </xdr:blipFill>
      <xdr:spPr>
        <a:xfrm>
          <a:off x="4238926" y="47260042"/>
          <a:ext cx="1210377" cy="374984"/>
        </a:xfrm>
        <a:prstGeom prst="rect">
          <a:avLst/>
        </a:prstGeom>
      </xdr:spPr>
    </xdr:pic>
    <xdr:clientData/>
  </xdr:twoCellAnchor>
  <xdr:twoCellAnchor editAs="oneCell">
    <xdr:from>
      <xdr:col>3</xdr:col>
      <xdr:colOff>297180</xdr:colOff>
      <xdr:row>251</xdr:row>
      <xdr:rowOff>76200</xdr:rowOff>
    </xdr:from>
    <xdr:to>
      <xdr:col>3</xdr:col>
      <xdr:colOff>1189923</xdr:colOff>
      <xdr:row>251</xdr:row>
      <xdr:rowOff>453791</xdr:rowOff>
    </xdr:to>
    <xdr:pic>
      <xdr:nvPicPr>
        <xdr:cNvPr id="157" name="156 Imagen"/>
        <xdr:cNvPicPr>
          <a:picLocks noChangeAspect="1"/>
        </xdr:cNvPicPr>
      </xdr:nvPicPr>
      <xdr:blipFill rotWithShape="1">
        <a:blip xmlns:r="http://schemas.openxmlformats.org/officeDocument/2006/relationships" r:embed="rId9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42460" y="56929020"/>
          <a:ext cx="892743" cy="377591"/>
        </a:xfrm>
        <a:prstGeom prst="rect">
          <a:avLst/>
        </a:prstGeom>
      </xdr:spPr>
    </xdr:pic>
    <xdr:clientData/>
  </xdr:twoCellAnchor>
  <xdr:twoCellAnchor editAs="oneCell">
    <xdr:from>
      <xdr:col>3</xdr:col>
      <xdr:colOff>327660</xdr:colOff>
      <xdr:row>252</xdr:row>
      <xdr:rowOff>78163</xdr:rowOff>
    </xdr:from>
    <xdr:to>
      <xdr:col>3</xdr:col>
      <xdr:colOff>1210577</xdr:colOff>
      <xdr:row>252</xdr:row>
      <xdr:rowOff>428325</xdr:rowOff>
    </xdr:to>
    <xdr:pic>
      <xdr:nvPicPr>
        <xdr:cNvPr id="158" name="157 Imagen"/>
        <xdr:cNvPicPr>
          <a:picLocks noChangeAspect="1"/>
        </xdr:cNvPicPr>
      </xdr:nvPicPr>
      <xdr:blipFill rotWithShape="1">
        <a:blip xmlns:r="http://schemas.openxmlformats.org/officeDocument/2006/relationships" r:embed="rId9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72940" y="57449143"/>
          <a:ext cx="882917" cy="350162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105833</xdr:colOff>
      <xdr:row>268</xdr:row>
      <xdr:rowOff>80434</xdr:rowOff>
    </xdr:from>
    <xdr:to>
      <xdr:col>3</xdr:col>
      <xdr:colOff>1349096</xdr:colOff>
      <xdr:row>268</xdr:row>
      <xdr:rowOff>447397</xdr:rowOff>
    </xdr:to>
    <xdr:pic>
      <xdr:nvPicPr>
        <xdr:cNvPr id="159" name="158 Imagen"/>
        <xdr:cNvPicPr>
          <a:picLocks noChangeAspect="1"/>
        </xdr:cNvPicPr>
      </xdr:nvPicPr>
      <xdr:blipFill rotWithShape="1">
        <a:blip xmlns:r="http://schemas.openxmlformats.org/officeDocument/2006/relationships" r:embed="rId10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-1"/>
        <a:stretch/>
      </xdr:blipFill>
      <xdr:spPr>
        <a:xfrm>
          <a:off x="4250266" y="63792101"/>
          <a:ext cx="1243263" cy="366963"/>
        </a:xfrm>
        <a:prstGeom prst="rect">
          <a:avLst/>
        </a:prstGeom>
      </xdr:spPr>
    </xdr:pic>
    <xdr:clientData/>
  </xdr:twoCellAnchor>
  <xdr:twoCellAnchor editAs="oneCell">
    <xdr:from>
      <xdr:col>3</xdr:col>
      <xdr:colOff>166794</xdr:colOff>
      <xdr:row>269</xdr:row>
      <xdr:rowOff>124460</xdr:rowOff>
    </xdr:from>
    <xdr:to>
      <xdr:col>3</xdr:col>
      <xdr:colOff>1238807</xdr:colOff>
      <xdr:row>269</xdr:row>
      <xdr:rowOff>468563</xdr:rowOff>
    </xdr:to>
    <xdr:pic>
      <xdr:nvPicPr>
        <xdr:cNvPr id="106805" name="106804 Imagen"/>
        <xdr:cNvPicPr>
          <a:picLocks noChangeAspect="1"/>
        </xdr:cNvPicPr>
      </xdr:nvPicPr>
      <xdr:blipFill rotWithShape="1">
        <a:blip xmlns:r="http://schemas.openxmlformats.org/officeDocument/2006/relationships" r:embed="rId10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11227" y="64399160"/>
          <a:ext cx="1072013" cy="344103"/>
        </a:xfrm>
        <a:prstGeom prst="rect">
          <a:avLst/>
        </a:prstGeom>
      </xdr:spPr>
    </xdr:pic>
    <xdr:clientData/>
  </xdr:twoCellAnchor>
  <xdr:twoCellAnchor editAs="oneCell">
    <xdr:from>
      <xdr:col>3</xdr:col>
      <xdr:colOff>132080</xdr:colOff>
      <xdr:row>288</xdr:row>
      <xdr:rowOff>78740</xdr:rowOff>
    </xdr:from>
    <xdr:to>
      <xdr:col>3</xdr:col>
      <xdr:colOff>1387976</xdr:colOff>
      <xdr:row>288</xdr:row>
      <xdr:rowOff>458537</xdr:rowOff>
    </xdr:to>
    <xdr:pic>
      <xdr:nvPicPr>
        <xdr:cNvPr id="106806" name="106805 Imagen"/>
        <xdr:cNvPicPr>
          <a:picLocks noChangeAspect="1"/>
        </xdr:cNvPicPr>
      </xdr:nvPicPr>
      <xdr:blipFill rotWithShape="1">
        <a:blip xmlns:r="http://schemas.openxmlformats.org/officeDocument/2006/relationships" r:embed="rId10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76513" y="66592873"/>
          <a:ext cx="1255896" cy="379797"/>
        </a:xfrm>
        <a:prstGeom prst="rect">
          <a:avLst/>
        </a:prstGeom>
      </xdr:spPr>
    </xdr:pic>
    <xdr:clientData/>
  </xdr:twoCellAnchor>
  <xdr:twoCellAnchor editAs="oneCell">
    <xdr:from>
      <xdr:col>3</xdr:col>
      <xdr:colOff>175260</xdr:colOff>
      <xdr:row>289</xdr:row>
      <xdr:rowOff>129540</xdr:rowOff>
    </xdr:from>
    <xdr:to>
      <xdr:col>3</xdr:col>
      <xdr:colOff>1408697</xdr:colOff>
      <xdr:row>289</xdr:row>
      <xdr:rowOff>446171</xdr:rowOff>
    </xdr:to>
    <xdr:pic>
      <xdr:nvPicPr>
        <xdr:cNvPr id="106880" name="106879 Imagen"/>
        <xdr:cNvPicPr>
          <a:picLocks noChangeAspect="1"/>
        </xdr:cNvPicPr>
      </xdr:nvPicPr>
      <xdr:blipFill rotWithShape="1">
        <a:blip xmlns:r="http://schemas.openxmlformats.org/officeDocument/2006/relationships" r:embed="rId10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00826" y="52396724"/>
          <a:ext cx="1233437" cy="316631"/>
        </a:xfrm>
        <a:prstGeom prst="rect">
          <a:avLst/>
        </a:prstGeom>
      </xdr:spPr>
    </xdr:pic>
    <xdr:clientData/>
  </xdr:twoCellAnchor>
  <xdr:twoCellAnchor editAs="oneCell">
    <xdr:from>
      <xdr:col>3</xdr:col>
      <xdr:colOff>74507</xdr:colOff>
      <xdr:row>290</xdr:row>
      <xdr:rowOff>86361</xdr:rowOff>
    </xdr:from>
    <xdr:to>
      <xdr:col>3</xdr:col>
      <xdr:colOff>1467363</xdr:colOff>
      <xdr:row>290</xdr:row>
      <xdr:rowOff>481197</xdr:rowOff>
    </xdr:to>
    <xdr:pic>
      <xdr:nvPicPr>
        <xdr:cNvPr id="106881" name="106880 Imagen"/>
        <xdr:cNvPicPr>
          <a:picLocks noChangeAspect="1"/>
        </xdr:cNvPicPr>
      </xdr:nvPicPr>
      <xdr:blipFill rotWithShape="1">
        <a:blip xmlns:r="http://schemas.openxmlformats.org/officeDocument/2006/relationships" r:embed="rId10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19787" y="97363281"/>
          <a:ext cx="1392856" cy="394836"/>
        </a:xfrm>
        <a:prstGeom prst="rect">
          <a:avLst/>
        </a:prstGeom>
      </xdr:spPr>
    </xdr:pic>
    <xdr:clientData/>
  </xdr:twoCellAnchor>
  <xdr:twoCellAnchor editAs="oneCell">
    <xdr:from>
      <xdr:col>3</xdr:col>
      <xdr:colOff>141394</xdr:colOff>
      <xdr:row>292</xdr:row>
      <xdr:rowOff>60960</xdr:rowOff>
    </xdr:from>
    <xdr:to>
      <xdr:col>3</xdr:col>
      <xdr:colOff>1357786</xdr:colOff>
      <xdr:row>292</xdr:row>
      <xdr:rowOff>445041</xdr:rowOff>
    </xdr:to>
    <xdr:pic>
      <xdr:nvPicPr>
        <xdr:cNvPr id="106882" name="106881 Imagen"/>
        <xdr:cNvPicPr>
          <a:picLocks noChangeAspect="1"/>
        </xdr:cNvPicPr>
      </xdr:nvPicPr>
      <xdr:blipFill rotWithShape="1">
        <a:blip xmlns:r="http://schemas.openxmlformats.org/officeDocument/2006/relationships" r:embed="rId10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86674" y="99082860"/>
          <a:ext cx="1216392" cy="384081"/>
        </a:xfrm>
        <a:prstGeom prst="rect">
          <a:avLst/>
        </a:prstGeom>
      </xdr:spPr>
    </xdr:pic>
    <xdr:clientData/>
  </xdr:twoCellAnchor>
  <xdr:twoCellAnchor editAs="oneCell">
    <xdr:from>
      <xdr:col>3</xdr:col>
      <xdr:colOff>154094</xdr:colOff>
      <xdr:row>293</xdr:row>
      <xdr:rowOff>82127</xdr:rowOff>
    </xdr:from>
    <xdr:to>
      <xdr:col>3</xdr:col>
      <xdr:colOff>1306920</xdr:colOff>
      <xdr:row>293</xdr:row>
      <xdr:rowOff>436257</xdr:rowOff>
    </xdr:to>
    <xdr:pic>
      <xdr:nvPicPr>
        <xdr:cNvPr id="106883" name="106882 Imagen"/>
        <xdr:cNvPicPr>
          <a:picLocks noChangeAspect="1"/>
        </xdr:cNvPicPr>
      </xdr:nvPicPr>
      <xdr:blipFill rotWithShape="1">
        <a:blip xmlns:r="http://schemas.openxmlformats.org/officeDocument/2006/relationships" r:embed="rId10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99374" y="99637427"/>
          <a:ext cx="1152826" cy="354130"/>
        </a:xfrm>
        <a:prstGeom prst="rect">
          <a:avLst/>
        </a:prstGeom>
      </xdr:spPr>
    </xdr:pic>
    <xdr:clientData/>
  </xdr:twoCellAnchor>
  <xdr:twoCellAnchor editAs="oneCell">
    <xdr:from>
      <xdr:col>3</xdr:col>
      <xdr:colOff>69182</xdr:colOff>
      <xdr:row>295</xdr:row>
      <xdr:rowOff>50934</xdr:rowOff>
    </xdr:from>
    <xdr:to>
      <xdr:col>3</xdr:col>
      <xdr:colOff>1438977</xdr:colOff>
      <xdr:row>295</xdr:row>
      <xdr:rowOff>508134</xdr:rowOff>
    </xdr:to>
    <xdr:pic>
      <xdr:nvPicPr>
        <xdr:cNvPr id="106884" name="106883 Imagen"/>
        <xdr:cNvPicPr>
          <a:picLocks noChangeAspect="1"/>
        </xdr:cNvPicPr>
      </xdr:nvPicPr>
      <xdr:blipFill rotWithShape="1">
        <a:blip xmlns:r="http://schemas.openxmlformats.org/officeDocument/2006/relationships" r:embed="rId10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14462" y="100711134"/>
          <a:ext cx="1369795" cy="463015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365761</xdr:colOff>
      <xdr:row>297</xdr:row>
      <xdr:rowOff>60537</xdr:rowOff>
    </xdr:from>
    <xdr:to>
      <xdr:col>3</xdr:col>
      <xdr:colOff>1089661</xdr:colOff>
      <xdr:row>297</xdr:row>
      <xdr:rowOff>532999</xdr:rowOff>
    </xdr:to>
    <xdr:pic>
      <xdr:nvPicPr>
        <xdr:cNvPr id="106885" name="106884 Imagen"/>
        <xdr:cNvPicPr>
          <a:picLocks noChangeAspect="1"/>
        </xdr:cNvPicPr>
      </xdr:nvPicPr>
      <xdr:blipFill rotWithShape="1">
        <a:blip xmlns:r="http://schemas.openxmlformats.org/officeDocument/2006/relationships" r:embed="rId10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11041" y="101970417"/>
          <a:ext cx="723900" cy="472462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365760</xdr:colOff>
      <xdr:row>298</xdr:row>
      <xdr:rowOff>47500</xdr:rowOff>
    </xdr:from>
    <xdr:to>
      <xdr:col>3</xdr:col>
      <xdr:colOff>1089660</xdr:colOff>
      <xdr:row>298</xdr:row>
      <xdr:rowOff>541068</xdr:rowOff>
    </xdr:to>
    <xdr:pic>
      <xdr:nvPicPr>
        <xdr:cNvPr id="106886" name="106885 Imagen"/>
        <xdr:cNvPicPr>
          <a:picLocks noChangeAspect="1"/>
        </xdr:cNvPicPr>
      </xdr:nvPicPr>
      <xdr:blipFill>
        <a:blip xmlns:r="http://schemas.openxmlformats.org/officeDocument/2006/relationships" r:embed="rId1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11040" y="102551740"/>
          <a:ext cx="723900" cy="493568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129541</xdr:colOff>
      <xdr:row>303</xdr:row>
      <xdr:rowOff>88754</xdr:rowOff>
    </xdr:from>
    <xdr:to>
      <xdr:col>3</xdr:col>
      <xdr:colOff>1371601</xdr:colOff>
      <xdr:row>303</xdr:row>
      <xdr:rowOff>473242</xdr:rowOff>
    </xdr:to>
    <xdr:pic>
      <xdr:nvPicPr>
        <xdr:cNvPr id="106887" name="106886 Imagen"/>
        <xdr:cNvPicPr>
          <a:picLocks noChangeAspect="1"/>
        </xdr:cNvPicPr>
      </xdr:nvPicPr>
      <xdr:blipFill rotWithShape="1">
        <a:blip xmlns:r="http://schemas.openxmlformats.org/officeDocument/2006/relationships" r:embed="rId1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74821" y="103835054"/>
          <a:ext cx="1242060" cy="384488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</xdr:colOff>
      <xdr:row>305</xdr:row>
      <xdr:rowOff>114300</xdr:rowOff>
    </xdr:from>
    <xdr:to>
      <xdr:col>3</xdr:col>
      <xdr:colOff>1208973</xdr:colOff>
      <xdr:row>305</xdr:row>
      <xdr:rowOff>432936</xdr:rowOff>
    </xdr:to>
    <xdr:pic>
      <xdr:nvPicPr>
        <xdr:cNvPr id="106888" name="106887 Imagen"/>
        <xdr:cNvPicPr>
          <a:picLocks noChangeAspect="1"/>
        </xdr:cNvPicPr>
      </xdr:nvPicPr>
      <xdr:blipFill rotWithShape="1">
        <a:blip xmlns:r="http://schemas.openxmlformats.org/officeDocument/2006/relationships" r:embed="rId1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65320" y="105041700"/>
          <a:ext cx="888933" cy="318636"/>
        </a:xfrm>
        <a:prstGeom prst="rect">
          <a:avLst/>
        </a:prstGeom>
      </xdr:spPr>
    </xdr:pic>
    <xdr:clientData/>
  </xdr:twoCellAnchor>
  <xdr:twoCellAnchor editAs="oneCell">
    <xdr:from>
      <xdr:col>3</xdr:col>
      <xdr:colOff>120226</xdr:colOff>
      <xdr:row>314</xdr:row>
      <xdr:rowOff>64347</xdr:rowOff>
    </xdr:from>
    <xdr:to>
      <xdr:col>3</xdr:col>
      <xdr:colOff>1406593</xdr:colOff>
      <xdr:row>314</xdr:row>
      <xdr:rowOff>485007</xdr:rowOff>
    </xdr:to>
    <xdr:pic>
      <xdr:nvPicPr>
        <xdr:cNvPr id="106889" name="106888 Imagen"/>
        <xdr:cNvPicPr>
          <a:picLocks noChangeAspect="1"/>
        </xdr:cNvPicPr>
      </xdr:nvPicPr>
      <xdr:blipFill>
        <a:blip xmlns:r="http://schemas.openxmlformats.org/officeDocument/2006/relationships" r:embed="rId1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65506" y="107209167"/>
          <a:ext cx="1286367" cy="42066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324</xdr:row>
      <xdr:rowOff>60960</xdr:rowOff>
    </xdr:from>
    <xdr:to>
      <xdr:col>3</xdr:col>
      <xdr:colOff>1197935</xdr:colOff>
      <xdr:row>324</xdr:row>
      <xdr:rowOff>445041</xdr:rowOff>
    </xdr:to>
    <xdr:pic>
      <xdr:nvPicPr>
        <xdr:cNvPr id="106890" name="106889 Imagen"/>
        <xdr:cNvPicPr>
          <a:picLocks noChangeAspect="1"/>
        </xdr:cNvPicPr>
      </xdr:nvPicPr>
      <xdr:blipFill>
        <a:blip xmlns:r="http://schemas.openxmlformats.org/officeDocument/2006/relationships" r:embed="rId1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26280" y="110634780"/>
          <a:ext cx="816935" cy="384081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137160</xdr:colOff>
      <xdr:row>322</xdr:row>
      <xdr:rowOff>68580</xdr:rowOff>
    </xdr:from>
    <xdr:to>
      <xdr:col>3</xdr:col>
      <xdr:colOff>1338513</xdr:colOff>
      <xdr:row>322</xdr:row>
      <xdr:rowOff>496303</xdr:rowOff>
    </xdr:to>
    <xdr:pic>
      <xdr:nvPicPr>
        <xdr:cNvPr id="106891" name="106890 Imagen"/>
        <xdr:cNvPicPr>
          <a:picLocks noChangeAspect="1"/>
        </xdr:cNvPicPr>
      </xdr:nvPicPr>
      <xdr:blipFill rotWithShape="1">
        <a:blip xmlns:r="http://schemas.openxmlformats.org/officeDocument/2006/relationships" r:embed="rId1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62726" y="59314080"/>
          <a:ext cx="1201353" cy="427723"/>
        </a:xfrm>
        <a:prstGeom prst="rect">
          <a:avLst/>
        </a:prstGeom>
      </xdr:spPr>
    </xdr:pic>
    <xdr:clientData/>
  </xdr:twoCellAnchor>
  <xdr:twoCellAnchor editAs="oneCell">
    <xdr:from>
      <xdr:col>3</xdr:col>
      <xdr:colOff>50934</xdr:colOff>
      <xdr:row>321</xdr:row>
      <xdr:rowOff>60960</xdr:rowOff>
    </xdr:from>
    <xdr:to>
      <xdr:col>3</xdr:col>
      <xdr:colOff>1464042</xdr:colOff>
      <xdr:row>321</xdr:row>
      <xdr:rowOff>440757</xdr:rowOff>
    </xdr:to>
    <xdr:pic>
      <xdr:nvPicPr>
        <xdr:cNvPr id="106892" name="106891 Imagen"/>
        <xdr:cNvPicPr>
          <a:picLocks noChangeAspect="1"/>
        </xdr:cNvPicPr>
      </xdr:nvPicPr>
      <xdr:blipFill rotWithShape="1">
        <a:blip xmlns:r="http://schemas.openxmlformats.org/officeDocument/2006/relationships" r:embed="rId1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96214" y="109491780"/>
          <a:ext cx="1413108" cy="379797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328</xdr:row>
      <xdr:rowOff>38100</xdr:rowOff>
    </xdr:from>
    <xdr:to>
      <xdr:col>3</xdr:col>
      <xdr:colOff>1137987</xdr:colOff>
      <xdr:row>328</xdr:row>
      <xdr:rowOff>506329</xdr:rowOff>
    </xdr:to>
    <xdr:pic>
      <xdr:nvPicPr>
        <xdr:cNvPr id="106894" name="106893 Imagen"/>
        <xdr:cNvPicPr>
          <a:picLocks noChangeAspect="1"/>
        </xdr:cNvPicPr>
      </xdr:nvPicPr>
      <xdr:blipFill rotWithShape="1">
        <a:blip xmlns:r="http://schemas.openxmlformats.org/officeDocument/2006/relationships" r:embed="rId1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06566" y="61088337"/>
          <a:ext cx="756987" cy="468229"/>
        </a:xfrm>
        <a:prstGeom prst="rect">
          <a:avLst/>
        </a:prstGeom>
      </xdr:spPr>
    </xdr:pic>
    <xdr:clientData/>
  </xdr:twoCellAnchor>
  <xdr:twoCellAnchor editAs="oneCell">
    <xdr:from>
      <xdr:col>3</xdr:col>
      <xdr:colOff>388620</xdr:colOff>
      <xdr:row>327</xdr:row>
      <xdr:rowOff>76200</xdr:rowOff>
    </xdr:from>
    <xdr:to>
      <xdr:col>3</xdr:col>
      <xdr:colOff>1119901</xdr:colOff>
      <xdr:row>327</xdr:row>
      <xdr:rowOff>561975</xdr:rowOff>
    </xdr:to>
    <xdr:pic>
      <xdr:nvPicPr>
        <xdr:cNvPr id="106895" name="106894 Imagen"/>
        <xdr:cNvPicPr>
          <a:picLocks noChangeAspect="1"/>
        </xdr:cNvPicPr>
      </xdr:nvPicPr>
      <xdr:blipFill rotWithShape="1">
        <a:blip xmlns:r="http://schemas.openxmlformats.org/officeDocument/2006/relationships" r:embed="rId1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33900" y="109720380"/>
          <a:ext cx="731281" cy="485775"/>
        </a:xfrm>
        <a:prstGeom prst="rect">
          <a:avLst/>
        </a:prstGeom>
      </xdr:spPr>
    </xdr:pic>
    <xdr:clientData/>
  </xdr:twoCellAnchor>
  <xdr:twoCellAnchor editAs="oneCell">
    <xdr:from>
      <xdr:col>3</xdr:col>
      <xdr:colOff>251460</xdr:colOff>
      <xdr:row>11</xdr:row>
      <xdr:rowOff>106680</xdr:rowOff>
    </xdr:from>
    <xdr:to>
      <xdr:col>3</xdr:col>
      <xdr:colOff>1354932</xdr:colOff>
      <xdr:row>11</xdr:row>
      <xdr:rowOff>563920</xdr:rowOff>
    </xdr:to>
    <xdr:pic>
      <xdr:nvPicPr>
        <xdr:cNvPr id="106896" name="106895 Imagen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396740" y="1882140"/>
          <a:ext cx="1103472" cy="45724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317</xdr:row>
      <xdr:rowOff>68580</xdr:rowOff>
    </xdr:from>
    <xdr:to>
      <xdr:col>3</xdr:col>
      <xdr:colOff>1371600</xdr:colOff>
      <xdr:row>317</xdr:row>
      <xdr:rowOff>68580</xdr:rowOff>
    </xdr:to>
    <xdr:pic>
      <xdr:nvPicPr>
        <xdr:cNvPr id="142" name="10 Imagen"/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777" b="2"/>
        <a:stretch>
          <a:fillRect/>
        </a:stretch>
      </xdr:blipFill>
      <xdr:spPr bwMode="auto">
        <a:xfrm>
          <a:off x="4335780" y="71696580"/>
          <a:ext cx="118110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192156</xdr:colOff>
      <xdr:row>317</xdr:row>
      <xdr:rowOff>72887</xdr:rowOff>
    </xdr:from>
    <xdr:to>
      <xdr:col>3</xdr:col>
      <xdr:colOff>1373256</xdr:colOff>
      <xdr:row>317</xdr:row>
      <xdr:rowOff>507227</xdr:rowOff>
    </xdr:to>
    <xdr:pic>
      <xdr:nvPicPr>
        <xdr:cNvPr id="160" name="10 Imagen"/>
        <xdr:cNvPicPr>
          <a:picLocks noChangeAspect="1"/>
        </xdr:cNvPicPr>
      </xdr:nvPicPr>
      <xdr:blipFill>
        <a:blip xmlns:r="http://schemas.openxmlformats.org/officeDocument/2006/relationships" r:embed="rId1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40086" y="59919704"/>
          <a:ext cx="118110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417442</xdr:colOff>
      <xdr:row>199</xdr:row>
      <xdr:rowOff>86139</xdr:rowOff>
    </xdr:from>
    <xdr:to>
      <xdr:col>3</xdr:col>
      <xdr:colOff>1152939</xdr:colOff>
      <xdr:row>199</xdr:row>
      <xdr:rowOff>437018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65372" y="34376139"/>
          <a:ext cx="735497" cy="350879"/>
        </a:xfrm>
        <a:prstGeom prst="rect">
          <a:avLst/>
        </a:prstGeom>
      </xdr:spPr>
    </xdr:pic>
    <xdr:clientData/>
  </xdr:twoCellAnchor>
  <xdr:twoCellAnchor editAs="oneCell">
    <xdr:from>
      <xdr:col>3</xdr:col>
      <xdr:colOff>417443</xdr:colOff>
      <xdr:row>198</xdr:row>
      <xdr:rowOff>112643</xdr:rowOff>
    </xdr:from>
    <xdr:to>
      <xdr:col>3</xdr:col>
      <xdr:colOff>1185606</xdr:colOff>
      <xdr:row>198</xdr:row>
      <xdr:rowOff>478403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565373" y="33832800"/>
          <a:ext cx="768163" cy="371888"/>
        </a:xfrm>
        <a:prstGeom prst="rect">
          <a:avLst/>
        </a:prstGeom>
      </xdr:spPr>
    </xdr:pic>
    <xdr:clientData/>
  </xdr:twoCellAnchor>
  <xdr:twoCellAnchor editAs="oneCell">
    <xdr:from>
      <xdr:col>3</xdr:col>
      <xdr:colOff>281940</xdr:colOff>
      <xdr:row>13</xdr:row>
      <xdr:rowOff>99060</xdr:rowOff>
    </xdr:from>
    <xdr:to>
      <xdr:col>3</xdr:col>
      <xdr:colOff>1208171</xdr:colOff>
      <xdr:row>13</xdr:row>
      <xdr:rowOff>464820</xdr:rowOff>
    </xdr:to>
    <xdr:pic>
      <xdr:nvPicPr>
        <xdr:cNvPr id="168" name="167 Imagen"/>
        <xdr:cNvPicPr>
          <a:picLocks noChangeAspect="1"/>
        </xdr:cNvPicPr>
      </xdr:nvPicPr>
      <xdr:blipFill rotWithShape="1">
        <a:blip xmlns:r="http://schemas.openxmlformats.org/officeDocument/2006/relationships" r:embed="rId123"/>
        <a:srcRect r="3843" b="11525"/>
        <a:stretch/>
      </xdr:blipFill>
      <xdr:spPr>
        <a:xfrm>
          <a:off x="4430607" y="3093181"/>
          <a:ext cx="926231" cy="372177"/>
        </a:xfrm>
        <a:prstGeom prst="rect">
          <a:avLst/>
        </a:prstGeom>
      </xdr:spPr>
    </xdr:pic>
    <xdr:clientData/>
  </xdr:twoCellAnchor>
  <xdr:twoCellAnchor editAs="oneCell">
    <xdr:from>
      <xdr:col>3</xdr:col>
      <xdr:colOff>446424</xdr:colOff>
      <xdr:row>17</xdr:row>
      <xdr:rowOff>69272</xdr:rowOff>
    </xdr:from>
    <xdr:to>
      <xdr:col>3</xdr:col>
      <xdr:colOff>1049980</xdr:colOff>
      <xdr:row>17</xdr:row>
      <xdr:rowOff>535997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95091" y="4264120"/>
          <a:ext cx="603556" cy="475529"/>
        </a:xfrm>
        <a:prstGeom prst="rect">
          <a:avLst/>
        </a:prstGeom>
      </xdr:spPr>
    </xdr:pic>
    <xdr:clientData/>
  </xdr:twoCellAnchor>
  <xdr:twoCellAnchor editAs="oneCell">
    <xdr:from>
      <xdr:col>3</xdr:col>
      <xdr:colOff>84821</xdr:colOff>
      <xdr:row>76</xdr:row>
      <xdr:rowOff>54418</xdr:rowOff>
    </xdr:from>
    <xdr:to>
      <xdr:col>3</xdr:col>
      <xdr:colOff>1474829</xdr:colOff>
      <xdr:row>76</xdr:row>
      <xdr:rowOff>438499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30101" y="22899178"/>
          <a:ext cx="1390008" cy="384081"/>
        </a:xfrm>
        <a:prstGeom prst="rect">
          <a:avLst/>
        </a:prstGeom>
      </xdr:spPr>
    </xdr:pic>
    <xdr:clientData/>
  </xdr:twoCellAnchor>
  <xdr:twoCellAnchor editAs="oneCell">
    <xdr:from>
      <xdr:col>3</xdr:col>
      <xdr:colOff>454121</xdr:colOff>
      <xdr:row>16</xdr:row>
      <xdr:rowOff>53879</xdr:rowOff>
    </xdr:from>
    <xdr:to>
      <xdr:col>3</xdr:col>
      <xdr:colOff>1051581</xdr:colOff>
      <xdr:row>16</xdr:row>
      <xdr:rowOff>520604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02788" y="3648364"/>
          <a:ext cx="597460" cy="469433"/>
        </a:xfrm>
        <a:prstGeom prst="rect">
          <a:avLst/>
        </a:prstGeom>
      </xdr:spPr>
    </xdr:pic>
    <xdr:clientData/>
  </xdr:twoCellAnchor>
  <xdr:twoCellAnchor editAs="oneCell">
    <xdr:from>
      <xdr:col>3</xdr:col>
      <xdr:colOff>566112</xdr:colOff>
      <xdr:row>103</xdr:row>
      <xdr:rowOff>53340</xdr:rowOff>
    </xdr:from>
    <xdr:to>
      <xdr:col>3</xdr:col>
      <xdr:colOff>1046172</xdr:colOff>
      <xdr:row>103</xdr:row>
      <xdr:rowOff>510540</xdr:rowOff>
    </xdr:to>
    <xdr:pic>
      <xdr:nvPicPr>
        <xdr:cNvPr id="166" name="186 Imagen" descr="http://www.teknorot.com/cdkatalog/f-819.jpg"/>
        <xdr:cNvPicPr>
          <a:picLocks noChangeAspect="1" noChangeArrowheads="1"/>
        </xdr:cNvPicPr>
      </xdr:nvPicPr>
      <xdr:blipFill>
        <a:blip xmlns:r="http://schemas.openxmlformats.org/officeDocument/2006/relationships" r:embed="rId1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711392" y="23622000"/>
          <a:ext cx="48006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381000</xdr:colOff>
      <xdr:row>102</xdr:row>
      <xdr:rowOff>129540</xdr:rowOff>
    </xdr:from>
    <xdr:to>
      <xdr:col>5</xdr:col>
      <xdr:colOff>0</xdr:colOff>
      <xdr:row>102</xdr:row>
      <xdr:rowOff>129540</xdr:rowOff>
    </xdr:to>
    <xdr:pic>
      <xdr:nvPicPr>
        <xdr:cNvPr id="163" name="182 Imagen" descr="http://www.teknorot.com/cdkatalog/f-810.jp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8780" y="21023580"/>
          <a:ext cx="7391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381000</xdr:colOff>
      <xdr:row>80</xdr:row>
      <xdr:rowOff>129540</xdr:rowOff>
    </xdr:from>
    <xdr:to>
      <xdr:col>5</xdr:col>
      <xdr:colOff>0</xdr:colOff>
      <xdr:row>80</xdr:row>
      <xdr:rowOff>129540</xdr:rowOff>
    </xdr:to>
    <xdr:pic>
      <xdr:nvPicPr>
        <xdr:cNvPr id="167" name="182 Imagen" descr="http://www.teknorot.com/cdkatalog/f-810.jp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758" y="22535419"/>
          <a:ext cx="41178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381000</xdr:colOff>
      <xdr:row>306</xdr:row>
      <xdr:rowOff>129540</xdr:rowOff>
    </xdr:from>
    <xdr:to>
      <xdr:col>5</xdr:col>
      <xdr:colOff>0</xdr:colOff>
      <xdr:row>306</xdr:row>
      <xdr:rowOff>129540</xdr:rowOff>
    </xdr:to>
    <xdr:pic>
      <xdr:nvPicPr>
        <xdr:cNvPr id="170" name="182 Imagen" descr="http://www.teknorot.com/cdkatalog/f-810.jp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758" y="17447722"/>
          <a:ext cx="41178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92594</xdr:colOff>
      <xdr:row>193</xdr:row>
      <xdr:rowOff>60960</xdr:rowOff>
    </xdr:from>
    <xdr:to>
      <xdr:col>3</xdr:col>
      <xdr:colOff>1415541</xdr:colOff>
      <xdr:row>193</xdr:row>
      <xdr:rowOff>451138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1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37874" y="56578500"/>
          <a:ext cx="1322947" cy="390178"/>
        </a:xfrm>
        <a:prstGeom prst="rect">
          <a:avLst/>
        </a:prstGeom>
      </xdr:spPr>
    </xdr:pic>
    <xdr:clientData/>
  </xdr:twoCellAnchor>
  <xdr:twoCellAnchor editAs="oneCell">
    <xdr:from>
      <xdr:col>3</xdr:col>
      <xdr:colOff>138546</xdr:colOff>
      <xdr:row>188</xdr:row>
      <xdr:rowOff>76200</xdr:rowOff>
    </xdr:from>
    <xdr:to>
      <xdr:col>3</xdr:col>
      <xdr:colOff>1406624</xdr:colOff>
      <xdr:row>188</xdr:row>
      <xdr:rowOff>332254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83826" y="62903100"/>
          <a:ext cx="1268078" cy="256054"/>
        </a:xfrm>
        <a:prstGeom prst="rect">
          <a:avLst/>
        </a:prstGeom>
      </xdr:spPr>
    </xdr:pic>
    <xdr:clientData/>
  </xdr:twoCellAnchor>
  <xdr:twoCellAnchor editAs="oneCell">
    <xdr:from>
      <xdr:col>3</xdr:col>
      <xdr:colOff>153477</xdr:colOff>
      <xdr:row>187</xdr:row>
      <xdr:rowOff>93364</xdr:rowOff>
    </xdr:from>
    <xdr:to>
      <xdr:col>3</xdr:col>
      <xdr:colOff>1427651</xdr:colOff>
      <xdr:row>187</xdr:row>
      <xdr:rowOff>343322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98757" y="62485924"/>
          <a:ext cx="1274174" cy="249958"/>
        </a:xfrm>
        <a:prstGeom prst="rect">
          <a:avLst/>
        </a:prstGeom>
      </xdr:spPr>
    </xdr:pic>
    <xdr:clientData/>
  </xdr:twoCellAnchor>
  <xdr:twoCellAnchor editAs="oneCell">
    <xdr:from>
      <xdr:col>3</xdr:col>
      <xdr:colOff>369456</xdr:colOff>
      <xdr:row>180</xdr:row>
      <xdr:rowOff>92363</xdr:rowOff>
    </xdr:from>
    <xdr:to>
      <xdr:col>3</xdr:col>
      <xdr:colOff>1076653</xdr:colOff>
      <xdr:row>180</xdr:row>
      <xdr:rowOff>476444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14736" y="57097583"/>
          <a:ext cx="707197" cy="384081"/>
        </a:xfrm>
        <a:prstGeom prst="rect">
          <a:avLst/>
        </a:prstGeom>
      </xdr:spPr>
    </xdr:pic>
    <xdr:clientData/>
  </xdr:twoCellAnchor>
  <xdr:twoCellAnchor editAs="oneCell">
    <xdr:from>
      <xdr:col>3</xdr:col>
      <xdr:colOff>354061</xdr:colOff>
      <xdr:row>179</xdr:row>
      <xdr:rowOff>38485</xdr:rowOff>
    </xdr:from>
    <xdr:to>
      <xdr:col>3</xdr:col>
      <xdr:colOff>1146610</xdr:colOff>
      <xdr:row>179</xdr:row>
      <xdr:rowOff>483532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02728" y="37107091"/>
          <a:ext cx="792549" cy="445047"/>
        </a:xfrm>
        <a:prstGeom prst="rect">
          <a:avLst/>
        </a:prstGeom>
      </xdr:spPr>
    </xdr:pic>
    <xdr:clientData/>
  </xdr:twoCellAnchor>
  <xdr:twoCellAnchor editAs="oneCell">
    <xdr:from>
      <xdr:col>3</xdr:col>
      <xdr:colOff>76970</xdr:colOff>
      <xdr:row>37</xdr:row>
      <xdr:rowOff>76969</xdr:rowOff>
    </xdr:from>
    <xdr:to>
      <xdr:col>3</xdr:col>
      <xdr:colOff>1442592</xdr:colOff>
      <xdr:row>37</xdr:row>
      <xdr:rowOff>457969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1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25637" y="10244666"/>
          <a:ext cx="1365622" cy="390178"/>
        </a:xfrm>
        <a:prstGeom prst="rect">
          <a:avLst/>
        </a:prstGeom>
      </xdr:spPr>
    </xdr:pic>
    <xdr:clientData/>
  </xdr:twoCellAnchor>
  <xdr:twoCellAnchor editAs="oneCell">
    <xdr:from>
      <xdr:col>3</xdr:col>
      <xdr:colOff>569037</xdr:colOff>
      <xdr:row>82</xdr:row>
      <xdr:rowOff>44903</xdr:rowOff>
    </xdr:from>
    <xdr:to>
      <xdr:col>3</xdr:col>
      <xdr:colOff>1005840</xdr:colOff>
      <xdr:row>82</xdr:row>
      <xdr:rowOff>472440</xdr:rowOff>
    </xdr:to>
    <xdr:pic>
      <xdr:nvPicPr>
        <xdr:cNvPr id="24" name="23 Imagen"/>
        <xdr:cNvPicPr>
          <a:picLocks noChangeAspect="1"/>
        </xdr:cNvPicPr>
      </xdr:nvPicPr>
      <xdr:blipFill>
        <a:blip xmlns:r="http://schemas.openxmlformats.org/officeDocument/2006/relationships" r:embed="rId1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4317" y="23880263"/>
          <a:ext cx="436803" cy="421912"/>
        </a:xfrm>
        <a:prstGeom prst="rect">
          <a:avLst/>
        </a:prstGeom>
      </xdr:spPr>
    </xdr:pic>
    <xdr:clientData/>
  </xdr:twoCellAnchor>
  <xdr:twoCellAnchor editAs="oneCell">
    <xdr:from>
      <xdr:col>3</xdr:col>
      <xdr:colOff>144414</xdr:colOff>
      <xdr:row>91</xdr:row>
      <xdr:rowOff>286905</xdr:rowOff>
    </xdr:from>
    <xdr:to>
      <xdr:col>3</xdr:col>
      <xdr:colOff>1388106</xdr:colOff>
      <xdr:row>91</xdr:row>
      <xdr:rowOff>677083</xdr:rowOff>
    </xdr:to>
    <xdr:pic>
      <xdr:nvPicPr>
        <xdr:cNvPr id="106735" name="106734 Imagen"/>
        <xdr:cNvPicPr>
          <a:picLocks noChangeAspect="1"/>
        </xdr:cNvPicPr>
      </xdr:nvPicPr>
      <xdr:blipFill>
        <a:blip xmlns:r="http://schemas.openxmlformats.org/officeDocument/2006/relationships" r:embed="rId1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73489" y="26280630"/>
          <a:ext cx="1243692" cy="390178"/>
        </a:xfrm>
        <a:prstGeom prst="rect">
          <a:avLst/>
        </a:prstGeom>
      </xdr:spPr>
    </xdr:pic>
    <xdr:clientData/>
  </xdr:twoCellAnchor>
  <xdr:twoCellAnchor editAs="oneCell">
    <xdr:from>
      <xdr:col>3</xdr:col>
      <xdr:colOff>454121</xdr:colOff>
      <xdr:row>102</xdr:row>
      <xdr:rowOff>130849</xdr:rowOff>
    </xdr:from>
    <xdr:to>
      <xdr:col>3</xdr:col>
      <xdr:colOff>1191801</xdr:colOff>
      <xdr:row>102</xdr:row>
      <xdr:rowOff>417386</xdr:rowOff>
    </xdr:to>
    <xdr:pic>
      <xdr:nvPicPr>
        <xdr:cNvPr id="106743" name="106742 Imagen"/>
        <xdr:cNvPicPr>
          <a:picLocks noChangeAspect="1"/>
        </xdr:cNvPicPr>
      </xdr:nvPicPr>
      <xdr:blipFill>
        <a:blip xmlns:r="http://schemas.openxmlformats.org/officeDocument/2006/relationships" r:embed="rId1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02788" y="23737455"/>
          <a:ext cx="737680" cy="286537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241300</xdr:colOff>
      <xdr:row>282</xdr:row>
      <xdr:rowOff>101215</xdr:rowOff>
    </xdr:from>
    <xdr:to>
      <xdr:col>3</xdr:col>
      <xdr:colOff>1289903</xdr:colOff>
      <xdr:row>282</xdr:row>
      <xdr:rowOff>467007</xdr:rowOff>
    </xdr:to>
    <xdr:pic>
      <xdr:nvPicPr>
        <xdr:cNvPr id="106745" name="106744 Imagen"/>
        <xdr:cNvPicPr>
          <a:picLocks noChangeAspect="1"/>
        </xdr:cNvPicPr>
      </xdr:nvPicPr>
      <xdr:blipFill>
        <a:blip xmlns:r="http://schemas.openxmlformats.org/officeDocument/2006/relationships" r:embed="rId1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85733" y="65222582"/>
          <a:ext cx="1048603" cy="365792"/>
        </a:xfrm>
        <a:prstGeom prst="rect">
          <a:avLst/>
        </a:prstGeom>
      </xdr:spPr>
    </xdr:pic>
    <xdr:clientData/>
  </xdr:twoCellAnchor>
  <xdr:twoCellAnchor editAs="oneCell">
    <xdr:from>
      <xdr:col>3</xdr:col>
      <xdr:colOff>200507</xdr:colOff>
      <xdr:row>283</xdr:row>
      <xdr:rowOff>121612</xdr:rowOff>
    </xdr:from>
    <xdr:to>
      <xdr:col>3</xdr:col>
      <xdr:colOff>1255206</xdr:colOff>
      <xdr:row>283</xdr:row>
      <xdr:rowOff>493500</xdr:rowOff>
    </xdr:to>
    <xdr:pic>
      <xdr:nvPicPr>
        <xdr:cNvPr id="106746" name="106745 Imagen"/>
        <xdr:cNvPicPr>
          <a:picLocks noChangeAspect="1"/>
        </xdr:cNvPicPr>
      </xdr:nvPicPr>
      <xdr:blipFill>
        <a:blip xmlns:r="http://schemas.openxmlformats.org/officeDocument/2006/relationships" r:embed="rId1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44940" y="65797545"/>
          <a:ext cx="1054699" cy="371888"/>
        </a:xfrm>
        <a:prstGeom prst="rect">
          <a:avLst/>
        </a:prstGeom>
      </xdr:spPr>
    </xdr:pic>
    <xdr:clientData/>
  </xdr:twoCellAnchor>
  <xdr:twoCellAnchor editAs="oneCell">
    <xdr:from>
      <xdr:col>3</xdr:col>
      <xdr:colOff>361295</xdr:colOff>
      <xdr:row>296</xdr:row>
      <xdr:rowOff>73710</xdr:rowOff>
    </xdr:from>
    <xdr:to>
      <xdr:col>3</xdr:col>
      <xdr:colOff>1089660</xdr:colOff>
      <xdr:row>296</xdr:row>
      <xdr:rowOff>485190</xdr:rowOff>
    </xdr:to>
    <xdr:pic>
      <xdr:nvPicPr>
        <xdr:cNvPr id="106747" name="106746 Imagen"/>
        <xdr:cNvPicPr>
          <a:picLocks noChangeAspect="1"/>
        </xdr:cNvPicPr>
      </xdr:nvPicPr>
      <xdr:blipFill>
        <a:blip xmlns:r="http://schemas.openxmlformats.org/officeDocument/2006/relationships" r:embed="rId1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06575" y="101343510"/>
          <a:ext cx="728365" cy="413102"/>
        </a:xfrm>
        <a:prstGeom prst="rect">
          <a:avLst/>
        </a:prstGeom>
      </xdr:spPr>
    </xdr:pic>
    <xdr:clientData/>
  </xdr:twoCellAnchor>
  <xdr:twoCellAnchor editAs="oneCell">
    <xdr:from>
      <xdr:col>3</xdr:col>
      <xdr:colOff>399473</xdr:colOff>
      <xdr:row>306</xdr:row>
      <xdr:rowOff>121920</xdr:rowOff>
    </xdr:from>
    <xdr:to>
      <xdr:col>3</xdr:col>
      <xdr:colOff>1137153</xdr:colOff>
      <xdr:row>306</xdr:row>
      <xdr:rowOff>396240</xdr:rowOff>
    </xdr:to>
    <xdr:pic>
      <xdr:nvPicPr>
        <xdr:cNvPr id="106748" name="106747 Imagen"/>
        <xdr:cNvPicPr>
          <a:picLocks noChangeAspect="1"/>
        </xdr:cNvPicPr>
      </xdr:nvPicPr>
      <xdr:blipFill>
        <a:blip xmlns:r="http://schemas.openxmlformats.org/officeDocument/2006/relationships" r:embed="rId1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44753" y="101673660"/>
          <a:ext cx="737680" cy="280440"/>
        </a:xfrm>
        <a:prstGeom prst="rect">
          <a:avLst/>
        </a:prstGeom>
      </xdr:spPr>
    </xdr:pic>
    <xdr:clientData/>
  </xdr:twoCellAnchor>
  <xdr:twoCellAnchor editAs="oneCell">
    <xdr:from>
      <xdr:col>3</xdr:col>
      <xdr:colOff>431030</xdr:colOff>
      <xdr:row>307</xdr:row>
      <xdr:rowOff>46183</xdr:rowOff>
    </xdr:from>
    <xdr:to>
      <xdr:col>3</xdr:col>
      <xdr:colOff>967524</xdr:colOff>
      <xdr:row>307</xdr:row>
      <xdr:rowOff>518160</xdr:rowOff>
    </xdr:to>
    <xdr:pic>
      <xdr:nvPicPr>
        <xdr:cNvPr id="106749" name="106748 Imagen"/>
        <xdr:cNvPicPr>
          <a:picLocks noChangeAspect="1"/>
        </xdr:cNvPicPr>
      </xdr:nvPicPr>
      <xdr:blipFill>
        <a:blip xmlns:r="http://schemas.openxmlformats.org/officeDocument/2006/relationships" r:embed="rId1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76310" y="102161803"/>
          <a:ext cx="536494" cy="471977"/>
        </a:xfrm>
        <a:prstGeom prst="rect">
          <a:avLst/>
        </a:prstGeom>
      </xdr:spPr>
    </xdr:pic>
    <xdr:clientData/>
  </xdr:twoCellAnchor>
  <xdr:twoCellAnchor editAs="oneCell">
    <xdr:from>
      <xdr:col>3</xdr:col>
      <xdr:colOff>246304</xdr:colOff>
      <xdr:row>309</xdr:row>
      <xdr:rowOff>207819</xdr:rowOff>
    </xdr:from>
    <xdr:to>
      <xdr:col>3</xdr:col>
      <xdr:colOff>1337583</xdr:colOff>
      <xdr:row>309</xdr:row>
      <xdr:rowOff>494356</xdr:rowOff>
    </xdr:to>
    <xdr:pic>
      <xdr:nvPicPr>
        <xdr:cNvPr id="106750" name="106749 Imagen"/>
        <xdr:cNvPicPr>
          <a:picLocks noChangeAspect="1"/>
        </xdr:cNvPicPr>
      </xdr:nvPicPr>
      <xdr:blipFill>
        <a:blip xmlns:r="http://schemas.openxmlformats.org/officeDocument/2006/relationships" r:embed="rId1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94971" y="71520243"/>
          <a:ext cx="1091279" cy="286537"/>
        </a:xfrm>
        <a:prstGeom prst="rect">
          <a:avLst/>
        </a:prstGeom>
      </xdr:spPr>
    </xdr:pic>
    <xdr:clientData/>
  </xdr:twoCellAnchor>
  <xdr:twoCellAnchor editAs="oneCell">
    <xdr:from>
      <xdr:col>3</xdr:col>
      <xdr:colOff>215207</xdr:colOff>
      <xdr:row>325</xdr:row>
      <xdr:rowOff>138238</xdr:rowOff>
    </xdr:from>
    <xdr:to>
      <xdr:col>3</xdr:col>
      <xdr:colOff>1263810</xdr:colOff>
      <xdr:row>325</xdr:row>
      <xdr:rowOff>503998</xdr:rowOff>
    </xdr:to>
    <xdr:pic>
      <xdr:nvPicPr>
        <xdr:cNvPr id="106752" name="106751 Imagen"/>
        <xdr:cNvPicPr>
          <a:picLocks noChangeAspect="1"/>
        </xdr:cNvPicPr>
      </xdr:nvPicPr>
      <xdr:blipFill>
        <a:blip xmlns:r="http://schemas.openxmlformats.org/officeDocument/2006/relationships" r:embed="rId1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60487" y="111214978"/>
          <a:ext cx="1048603" cy="365792"/>
        </a:xfrm>
        <a:prstGeom prst="rect">
          <a:avLst/>
        </a:prstGeom>
      </xdr:spPr>
    </xdr:pic>
    <xdr:clientData/>
  </xdr:twoCellAnchor>
  <xdr:twoCellAnchor editAs="oneCell">
    <xdr:from>
      <xdr:col>3</xdr:col>
      <xdr:colOff>236527</xdr:colOff>
      <xdr:row>326</xdr:row>
      <xdr:rowOff>99060</xdr:rowOff>
    </xdr:from>
    <xdr:to>
      <xdr:col>3</xdr:col>
      <xdr:colOff>1291226</xdr:colOff>
      <xdr:row>326</xdr:row>
      <xdr:rowOff>464820</xdr:rowOff>
    </xdr:to>
    <xdr:pic>
      <xdr:nvPicPr>
        <xdr:cNvPr id="106753" name="106752 Imagen"/>
        <xdr:cNvPicPr>
          <a:picLocks noChangeAspect="1"/>
        </xdr:cNvPicPr>
      </xdr:nvPicPr>
      <xdr:blipFill>
        <a:blip xmlns:r="http://schemas.openxmlformats.org/officeDocument/2006/relationships" r:embed="rId1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81807" y="109171740"/>
          <a:ext cx="1054699" cy="371888"/>
        </a:xfrm>
        <a:prstGeom prst="rect">
          <a:avLst/>
        </a:prstGeom>
      </xdr:spPr>
    </xdr:pic>
    <xdr:clientData/>
  </xdr:twoCellAnchor>
  <xdr:twoCellAnchor editAs="oneCell">
    <xdr:from>
      <xdr:col>3</xdr:col>
      <xdr:colOff>304901</xdr:colOff>
      <xdr:row>254</xdr:row>
      <xdr:rowOff>113018</xdr:rowOff>
    </xdr:from>
    <xdr:to>
      <xdr:col>3</xdr:col>
      <xdr:colOff>1255959</xdr:colOff>
      <xdr:row>254</xdr:row>
      <xdr:rowOff>460520</xdr:rowOff>
    </xdr:to>
    <xdr:pic>
      <xdr:nvPicPr>
        <xdr:cNvPr id="106757" name="106756 Imagen"/>
        <xdr:cNvPicPr>
          <a:picLocks noChangeAspect="1"/>
        </xdr:cNvPicPr>
      </xdr:nvPicPr>
      <xdr:blipFill>
        <a:blip xmlns:r="http://schemas.openxmlformats.org/officeDocument/2006/relationships" r:embed="rId1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50181" y="58520318"/>
          <a:ext cx="951058" cy="347502"/>
        </a:xfrm>
        <a:prstGeom prst="rect">
          <a:avLst/>
        </a:prstGeom>
      </xdr:spPr>
    </xdr:pic>
    <xdr:clientData/>
  </xdr:twoCellAnchor>
  <xdr:twoCellAnchor editAs="oneCell">
    <xdr:from>
      <xdr:col>3</xdr:col>
      <xdr:colOff>145861</xdr:colOff>
      <xdr:row>330</xdr:row>
      <xdr:rowOff>62871</xdr:rowOff>
    </xdr:from>
    <xdr:to>
      <xdr:col>3</xdr:col>
      <xdr:colOff>1308100</xdr:colOff>
      <xdr:row>330</xdr:row>
      <xdr:rowOff>452967</xdr:rowOff>
    </xdr:to>
    <xdr:pic>
      <xdr:nvPicPr>
        <xdr:cNvPr id="106758" name="106757 Imagen"/>
        <xdr:cNvPicPr>
          <a:picLocks noChangeAspect="1"/>
        </xdr:cNvPicPr>
      </xdr:nvPicPr>
      <xdr:blipFill rotWithShape="1">
        <a:blip xmlns:r="http://schemas.openxmlformats.org/officeDocument/2006/relationships" r:embed="rId14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90294" y="81258204"/>
          <a:ext cx="1162239" cy="390096"/>
        </a:xfrm>
        <a:prstGeom prst="rect">
          <a:avLst/>
        </a:prstGeom>
      </xdr:spPr>
    </xdr:pic>
    <xdr:clientData/>
  </xdr:twoCellAnchor>
  <xdr:twoCellAnchor editAs="oneCell">
    <xdr:from>
      <xdr:col>3</xdr:col>
      <xdr:colOff>388620</xdr:colOff>
      <xdr:row>264</xdr:row>
      <xdr:rowOff>91440</xdr:rowOff>
    </xdr:from>
    <xdr:to>
      <xdr:col>3</xdr:col>
      <xdr:colOff>1173480</xdr:colOff>
      <xdr:row>264</xdr:row>
      <xdr:rowOff>91440</xdr:rowOff>
    </xdr:to>
    <xdr:pic>
      <xdr:nvPicPr>
        <xdr:cNvPr id="165" name="214 Imagen" descr="http://www.teknorot.com/cdkatalog/m-737.jp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85404960"/>
          <a:ext cx="78486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373380</xdr:colOff>
      <xdr:row>263</xdr:row>
      <xdr:rowOff>68580</xdr:rowOff>
    </xdr:from>
    <xdr:to>
      <xdr:col>3</xdr:col>
      <xdr:colOff>1135380</xdr:colOff>
      <xdr:row>263</xdr:row>
      <xdr:rowOff>487680</xdr:rowOff>
    </xdr:to>
    <xdr:pic>
      <xdr:nvPicPr>
        <xdr:cNvPr id="169" name="213 Imagen" descr="http://www.teknorot.com/cdkatalog/m-736.jpg"/>
        <xdr:cNvPicPr>
          <a:picLocks noChangeAspect="1" noChangeArrowheads="1"/>
        </xdr:cNvPicPr>
      </xdr:nvPicPr>
      <xdr:blipFill>
        <a:blip xmlns:r="http://schemas.openxmlformats.org/officeDocument/2006/relationships" r:embed="rId14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518660" y="62506860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342900</xdr:colOff>
      <xdr:row>264</xdr:row>
      <xdr:rowOff>30480</xdr:rowOff>
    </xdr:from>
    <xdr:to>
      <xdr:col>3</xdr:col>
      <xdr:colOff>1127760</xdr:colOff>
      <xdr:row>264</xdr:row>
      <xdr:rowOff>487680</xdr:rowOff>
    </xdr:to>
    <xdr:pic>
      <xdr:nvPicPr>
        <xdr:cNvPr id="171" name="214 Imagen" descr="http://www.teknorot.com/cdkatalog/m-737.jpg"/>
        <xdr:cNvPicPr>
          <a:picLocks noChangeAspect="1" noChangeArrowheads="1"/>
        </xdr:cNvPicPr>
      </xdr:nvPicPr>
      <xdr:blipFill>
        <a:blip xmlns:r="http://schemas.openxmlformats.org/officeDocument/2006/relationships" r:embed="rId14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88180" y="63078360"/>
          <a:ext cx="78486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289560</xdr:colOff>
      <xdr:row>224</xdr:row>
      <xdr:rowOff>60960</xdr:rowOff>
    </xdr:from>
    <xdr:to>
      <xdr:col>3</xdr:col>
      <xdr:colOff>967740</xdr:colOff>
      <xdr:row>224</xdr:row>
      <xdr:rowOff>60960</xdr:rowOff>
    </xdr:to>
    <xdr:pic>
      <xdr:nvPicPr>
        <xdr:cNvPr id="175" name="199 Imagen" descr="http://www.teknorot.com/cdkatalog/f-927.jp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4840" y="72184260"/>
          <a:ext cx="67818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480060</xdr:colOff>
      <xdr:row>223</xdr:row>
      <xdr:rowOff>60960</xdr:rowOff>
    </xdr:from>
    <xdr:to>
      <xdr:col>3</xdr:col>
      <xdr:colOff>1080361</xdr:colOff>
      <xdr:row>223</xdr:row>
      <xdr:rowOff>487680</xdr:rowOff>
    </xdr:to>
    <xdr:pic>
      <xdr:nvPicPr>
        <xdr:cNvPr id="176" name="198 Imagen" descr="http://www.teknorot.com/cdkatalog/f-926.jpg"/>
        <xdr:cNvPicPr>
          <a:picLocks noChangeAspect="1" noChangeArrowheads="1"/>
        </xdr:cNvPicPr>
      </xdr:nvPicPr>
      <xdr:blipFill>
        <a:blip xmlns:r="http://schemas.openxmlformats.org/officeDocument/2006/relationships" r:embed="rId14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25340" y="64655700"/>
          <a:ext cx="600301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411480</xdr:colOff>
      <xdr:row>224</xdr:row>
      <xdr:rowOff>38100</xdr:rowOff>
    </xdr:from>
    <xdr:to>
      <xdr:col>3</xdr:col>
      <xdr:colOff>1047274</xdr:colOff>
      <xdr:row>224</xdr:row>
      <xdr:rowOff>495300</xdr:rowOff>
    </xdr:to>
    <xdr:pic>
      <xdr:nvPicPr>
        <xdr:cNvPr id="177" name="199 Imagen" descr="http://www.teknorot.com/cdkatalog/f-927.jpg"/>
        <xdr:cNvPicPr>
          <a:picLocks noChangeAspect="1" noChangeArrowheads="1"/>
        </xdr:cNvPicPr>
      </xdr:nvPicPr>
      <xdr:blipFill>
        <a:blip xmlns:r="http://schemas.openxmlformats.org/officeDocument/2006/relationships" r:embed="rId15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556760" y="65173860"/>
          <a:ext cx="635794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457200</xdr:colOff>
      <xdr:row>181</xdr:row>
      <xdr:rowOff>60960</xdr:rowOff>
    </xdr:from>
    <xdr:to>
      <xdr:col>3</xdr:col>
      <xdr:colOff>1188720</xdr:colOff>
      <xdr:row>181</xdr:row>
      <xdr:rowOff>495300</xdr:rowOff>
    </xdr:to>
    <xdr:pic>
      <xdr:nvPicPr>
        <xdr:cNvPr id="178" name="301 Imagen" descr="http://www.teknorot.com/cdkatalog/h-276.jpg"/>
        <xdr:cNvPicPr>
          <a:picLocks noChangeAspect="1" noChangeArrowheads="1"/>
        </xdr:cNvPicPr>
      </xdr:nvPicPr>
      <xdr:blipFill>
        <a:blip xmlns:r="http://schemas.openxmlformats.org/officeDocument/2006/relationships" r:embed="rId15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02480" y="53903880"/>
          <a:ext cx="73152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480060</xdr:colOff>
      <xdr:row>182</xdr:row>
      <xdr:rowOff>38100</xdr:rowOff>
    </xdr:from>
    <xdr:to>
      <xdr:col>3</xdr:col>
      <xdr:colOff>1211580</xdr:colOff>
      <xdr:row>182</xdr:row>
      <xdr:rowOff>472440</xdr:rowOff>
    </xdr:to>
    <xdr:pic>
      <xdr:nvPicPr>
        <xdr:cNvPr id="179" name="302 Imagen" descr="http://www.teknorot.com/cdkatalog/h-277.jpg"/>
        <xdr:cNvPicPr>
          <a:picLocks noChangeAspect="1" noChangeArrowheads="1"/>
        </xdr:cNvPicPr>
      </xdr:nvPicPr>
      <xdr:blipFill>
        <a:blip xmlns:r="http://schemas.openxmlformats.org/officeDocument/2006/relationships" r:embed="rId15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25340" y="58186320"/>
          <a:ext cx="73152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144780</xdr:colOff>
      <xdr:row>353</xdr:row>
      <xdr:rowOff>175260</xdr:rowOff>
    </xdr:from>
    <xdr:to>
      <xdr:col>3</xdr:col>
      <xdr:colOff>1432560</xdr:colOff>
      <xdr:row>353</xdr:row>
      <xdr:rowOff>396240</xdr:rowOff>
    </xdr:to>
    <xdr:pic>
      <xdr:nvPicPr>
        <xdr:cNvPr id="183" name="276 Imagen" descr="http://www.teknorot.com/cdkatalog/sz-260.jpg"/>
        <xdr:cNvPicPr>
          <a:picLocks noChangeAspect="1" noChangeArrowheads="1"/>
        </xdr:cNvPicPr>
      </xdr:nvPicPr>
      <xdr:blipFill>
        <a:blip xmlns:r="http://schemas.openxmlformats.org/officeDocument/2006/relationships" r:embed="rId15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290060" y="89397840"/>
          <a:ext cx="128778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454660</xdr:colOff>
      <xdr:row>313</xdr:row>
      <xdr:rowOff>60114</xdr:rowOff>
    </xdr:from>
    <xdr:to>
      <xdr:col>3</xdr:col>
      <xdr:colOff>1033780</xdr:colOff>
      <xdr:row>313</xdr:row>
      <xdr:rowOff>494454</xdr:rowOff>
    </xdr:to>
    <xdr:pic>
      <xdr:nvPicPr>
        <xdr:cNvPr id="188" name="201 Imagen" descr="BIELETA B.ESTABIL. CLIO 1,4 CLIO2"/>
        <xdr:cNvPicPr>
          <a:picLocks noChangeAspect="1" noChangeArrowheads="1"/>
        </xdr:cNvPicPr>
      </xdr:nvPicPr>
      <xdr:blipFill>
        <a:blip xmlns:r="http://schemas.openxmlformats.org/officeDocument/2006/relationships" r:embed="rId15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599940" y="107235414"/>
          <a:ext cx="57912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918210</xdr:colOff>
      <xdr:row>398</xdr:row>
      <xdr:rowOff>30480</xdr:rowOff>
    </xdr:from>
    <xdr:to>
      <xdr:col>2</xdr:col>
      <xdr:colOff>1032510</xdr:colOff>
      <xdr:row>398</xdr:row>
      <xdr:rowOff>160020</xdr:rowOff>
    </xdr:to>
    <xdr:sp macro="" textlink="">
      <xdr:nvSpPr>
        <xdr:cNvPr id="200" name="Carita"/>
        <xdr:cNvSpPr>
          <a:spLocks noChangeArrowheads="1"/>
        </xdr:cNvSpPr>
      </xdr:nvSpPr>
      <xdr:spPr bwMode="auto">
        <a:xfrm>
          <a:off x="2053590" y="915695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375876</xdr:colOff>
      <xdr:row>80</xdr:row>
      <xdr:rowOff>75468</xdr:rowOff>
    </xdr:from>
    <xdr:to>
      <xdr:col>3</xdr:col>
      <xdr:colOff>1113556</xdr:colOff>
      <xdr:row>80</xdr:row>
      <xdr:rowOff>349788</xdr:rowOff>
    </xdr:to>
    <xdr:pic>
      <xdr:nvPicPr>
        <xdr:cNvPr id="106848" name="106847 Imagen"/>
        <xdr:cNvPicPr>
          <a:picLocks noChangeAspect="1"/>
        </xdr:cNvPicPr>
      </xdr:nvPicPr>
      <xdr:blipFill>
        <a:blip xmlns:r="http://schemas.openxmlformats.org/officeDocument/2006/relationships" r:embed="rId1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21156" y="23430768"/>
          <a:ext cx="737680" cy="280440"/>
        </a:xfrm>
        <a:prstGeom prst="rect">
          <a:avLst/>
        </a:prstGeom>
      </xdr:spPr>
    </xdr:pic>
    <xdr:clientData/>
  </xdr:twoCellAnchor>
  <xdr:twoCellAnchor editAs="oneCell">
    <xdr:from>
      <xdr:col>3</xdr:col>
      <xdr:colOff>287867</xdr:colOff>
      <xdr:row>259</xdr:row>
      <xdr:rowOff>63500</xdr:rowOff>
    </xdr:from>
    <xdr:to>
      <xdr:col>3</xdr:col>
      <xdr:colOff>1153574</xdr:colOff>
      <xdr:row>259</xdr:row>
      <xdr:rowOff>465871</xdr:rowOff>
    </xdr:to>
    <xdr:pic>
      <xdr:nvPicPr>
        <xdr:cNvPr id="106851" name="106850 Imagen"/>
        <xdr:cNvPicPr>
          <a:picLocks noChangeAspect="1"/>
        </xdr:cNvPicPr>
      </xdr:nvPicPr>
      <xdr:blipFill>
        <a:blip xmlns:r="http://schemas.openxmlformats.org/officeDocument/2006/relationships" r:embed="rId1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32300" y="61942133"/>
          <a:ext cx="865707" cy="402371"/>
        </a:xfrm>
        <a:prstGeom prst="rect">
          <a:avLst/>
        </a:prstGeom>
      </xdr:spPr>
    </xdr:pic>
    <xdr:clientData/>
  </xdr:twoCellAnchor>
  <xdr:twoCellAnchor editAs="oneCell">
    <xdr:from>
      <xdr:col>3</xdr:col>
      <xdr:colOff>270934</xdr:colOff>
      <xdr:row>258</xdr:row>
      <xdr:rowOff>80433</xdr:rowOff>
    </xdr:from>
    <xdr:to>
      <xdr:col>3</xdr:col>
      <xdr:colOff>1136641</xdr:colOff>
      <xdr:row>258</xdr:row>
      <xdr:rowOff>482804</xdr:rowOff>
    </xdr:to>
    <xdr:pic>
      <xdr:nvPicPr>
        <xdr:cNvPr id="202" name="201 Imagen"/>
        <xdr:cNvPicPr>
          <a:picLocks noChangeAspect="1"/>
        </xdr:cNvPicPr>
      </xdr:nvPicPr>
      <xdr:blipFill>
        <a:blip xmlns:r="http://schemas.openxmlformats.org/officeDocument/2006/relationships" r:embed="rId1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415367" y="61442600"/>
          <a:ext cx="865707" cy="402371"/>
        </a:xfrm>
        <a:prstGeom prst="rect">
          <a:avLst/>
        </a:prstGeom>
      </xdr:spPr>
    </xdr:pic>
    <xdr:clientData/>
  </xdr:twoCellAnchor>
  <xdr:twoCellAnchor editAs="oneCell">
    <xdr:from>
      <xdr:col>3</xdr:col>
      <xdr:colOff>258233</xdr:colOff>
      <xdr:row>367</xdr:row>
      <xdr:rowOff>84666</xdr:rowOff>
    </xdr:from>
    <xdr:to>
      <xdr:col>3</xdr:col>
      <xdr:colOff>1087361</xdr:colOff>
      <xdr:row>367</xdr:row>
      <xdr:rowOff>456554</xdr:rowOff>
    </xdr:to>
    <xdr:pic>
      <xdr:nvPicPr>
        <xdr:cNvPr id="106852" name="106851 Imagen"/>
        <xdr:cNvPicPr>
          <a:picLocks noChangeAspect="1"/>
        </xdr:cNvPicPr>
      </xdr:nvPicPr>
      <xdr:blipFill>
        <a:blip xmlns:r="http://schemas.openxmlformats.org/officeDocument/2006/relationships" r:embed="rId1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02666" y="91312999"/>
          <a:ext cx="829128" cy="371888"/>
        </a:xfrm>
        <a:prstGeom prst="rect">
          <a:avLst/>
        </a:prstGeom>
      </xdr:spPr>
    </xdr:pic>
    <xdr:clientData/>
  </xdr:twoCellAnchor>
  <xdr:twoCellAnchor editAs="oneCell">
    <xdr:from>
      <xdr:col>3</xdr:col>
      <xdr:colOff>138007</xdr:colOff>
      <xdr:row>347</xdr:row>
      <xdr:rowOff>126154</xdr:rowOff>
    </xdr:from>
    <xdr:to>
      <xdr:col>3</xdr:col>
      <xdr:colOff>1406085</xdr:colOff>
      <xdr:row>347</xdr:row>
      <xdr:rowOff>437077</xdr:rowOff>
    </xdr:to>
    <xdr:pic>
      <xdr:nvPicPr>
        <xdr:cNvPr id="106853" name="106852 Imagen"/>
        <xdr:cNvPicPr>
          <a:picLocks noChangeAspect="1"/>
        </xdr:cNvPicPr>
      </xdr:nvPicPr>
      <xdr:blipFill>
        <a:blip xmlns:r="http://schemas.openxmlformats.org/officeDocument/2006/relationships" r:embed="rId1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83287" y="116955994"/>
          <a:ext cx="1268078" cy="310923"/>
        </a:xfrm>
        <a:prstGeom prst="rect">
          <a:avLst/>
        </a:prstGeom>
      </xdr:spPr>
    </xdr:pic>
    <xdr:clientData/>
  </xdr:twoCellAnchor>
  <xdr:twoCellAnchor editAs="oneCell">
    <xdr:from>
      <xdr:col>3</xdr:col>
      <xdr:colOff>119380</xdr:colOff>
      <xdr:row>348</xdr:row>
      <xdr:rowOff>111760</xdr:rowOff>
    </xdr:from>
    <xdr:to>
      <xdr:col>3</xdr:col>
      <xdr:colOff>1387458</xdr:colOff>
      <xdr:row>348</xdr:row>
      <xdr:rowOff>422683</xdr:rowOff>
    </xdr:to>
    <xdr:pic>
      <xdr:nvPicPr>
        <xdr:cNvPr id="204" name="203 Imagen"/>
        <xdr:cNvPicPr>
          <a:picLocks noChangeAspect="1"/>
        </xdr:cNvPicPr>
      </xdr:nvPicPr>
      <xdr:blipFill>
        <a:blip xmlns:r="http://schemas.openxmlformats.org/officeDocument/2006/relationships" r:embed="rId1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264660" y="117513100"/>
          <a:ext cx="1268078" cy="310923"/>
        </a:xfrm>
        <a:prstGeom prst="rect">
          <a:avLst/>
        </a:prstGeom>
      </xdr:spPr>
    </xdr:pic>
    <xdr:clientData/>
  </xdr:twoCellAnchor>
  <xdr:twoCellAnchor editAs="oneCell">
    <xdr:from>
      <xdr:col>3</xdr:col>
      <xdr:colOff>87206</xdr:colOff>
      <xdr:row>333</xdr:row>
      <xdr:rowOff>104986</xdr:rowOff>
    </xdr:from>
    <xdr:to>
      <xdr:col>3</xdr:col>
      <xdr:colOff>1391863</xdr:colOff>
      <xdr:row>333</xdr:row>
      <xdr:rowOff>379306</xdr:rowOff>
    </xdr:to>
    <xdr:pic>
      <xdr:nvPicPr>
        <xdr:cNvPr id="106854" name="106853 Imagen"/>
        <xdr:cNvPicPr>
          <a:picLocks noChangeAspect="1"/>
        </xdr:cNvPicPr>
      </xdr:nvPicPr>
      <xdr:blipFill>
        <a:blip xmlns:r="http://schemas.openxmlformats.org/officeDocument/2006/relationships" r:embed="rId1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32486" y="112096126"/>
          <a:ext cx="1304657" cy="274344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137160</xdr:colOff>
      <xdr:row>332</xdr:row>
      <xdr:rowOff>144779</xdr:rowOff>
    </xdr:from>
    <xdr:to>
      <xdr:col>3</xdr:col>
      <xdr:colOff>1441817</xdr:colOff>
      <xdr:row>332</xdr:row>
      <xdr:rowOff>419099</xdr:rowOff>
    </xdr:to>
    <xdr:pic>
      <xdr:nvPicPr>
        <xdr:cNvPr id="206" name="205 Imagen"/>
        <xdr:cNvPicPr>
          <a:picLocks noChangeAspect="1"/>
        </xdr:cNvPicPr>
      </xdr:nvPicPr>
      <xdr:blipFill>
        <a:blip xmlns:r="http://schemas.openxmlformats.org/officeDocument/2006/relationships" r:embed="rId1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282440" y="111594899"/>
          <a:ext cx="1304657" cy="274344"/>
        </a:xfrm>
        <a:prstGeom prst="rect">
          <a:avLst/>
        </a:prstGeom>
      </xdr:spPr>
    </xdr:pic>
    <xdr:clientData/>
  </xdr:twoCellAnchor>
  <xdr:twoCellAnchor editAs="oneCell">
    <xdr:from>
      <xdr:col>3</xdr:col>
      <xdr:colOff>259080</xdr:colOff>
      <xdr:row>244</xdr:row>
      <xdr:rowOff>182880</xdr:rowOff>
    </xdr:from>
    <xdr:to>
      <xdr:col>3</xdr:col>
      <xdr:colOff>1333500</xdr:colOff>
      <xdr:row>244</xdr:row>
      <xdr:rowOff>182880</xdr:rowOff>
    </xdr:to>
    <xdr:pic>
      <xdr:nvPicPr>
        <xdr:cNvPr id="192" name="201 Imagen" descr="http://www.teknorot.com/cdkatalog/fo-310.jp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80962500"/>
          <a:ext cx="107442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495301</xdr:colOff>
      <xdr:row>245</xdr:row>
      <xdr:rowOff>99097</xdr:rowOff>
    </xdr:from>
    <xdr:to>
      <xdr:col>3</xdr:col>
      <xdr:colOff>1021081</xdr:colOff>
      <xdr:row>245</xdr:row>
      <xdr:rowOff>449617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40581" y="59946577"/>
          <a:ext cx="525780" cy="350520"/>
        </a:xfrm>
        <a:prstGeom prst="rect">
          <a:avLst/>
        </a:prstGeom>
      </xdr:spPr>
    </xdr:pic>
    <xdr:clientData/>
  </xdr:twoCellAnchor>
  <xdr:twoCellAnchor editAs="oneCell">
    <xdr:from>
      <xdr:col>3</xdr:col>
      <xdr:colOff>502920</xdr:colOff>
      <xdr:row>246</xdr:row>
      <xdr:rowOff>99060</xdr:rowOff>
    </xdr:from>
    <xdr:to>
      <xdr:col>3</xdr:col>
      <xdr:colOff>1015028</xdr:colOff>
      <xdr:row>246</xdr:row>
      <xdr:rowOff>434369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48200" y="60464700"/>
          <a:ext cx="512108" cy="335309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247</xdr:row>
      <xdr:rowOff>106680</xdr:rowOff>
    </xdr:from>
    <xdr:to>
      <xdr:col>3</xdr:col>
      <xdr:colOff>1068374</xdr:colOff>
      <xdr:row>247</xdr:row>
      <xdr:rowOff>454182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40580" y="60990480"/>
          <a:ext cx="573074" cy="347502"/>
        </a:xfrm>
        <a:prstGeom prst="rect">
          <a:avLst/>
        </a:prstGeom>
      </xdr:spPr>
    </xdr:pic>
    <xdr:clientData/>
  </xdr:twoCellAnchor>
  <xdr:twoCellAnchor editAs="oneCell">
    <xdr:from>
      <xdr:col>3</xdr:col>
      <xdr:colOff>213360</xdr:colOff>
      <xdr:row>244</xdr:row>
      <xdr:rowOff>53340</xdr:rowOff>
    </xdr:from>
    <xdr:to>
      <xdr:col>3</xdr:col>
      <xdr:colOff>1374006</xdr:colOff>
      <xdr:row>244</xdr:row>
      <xdr:rowOff>464820</xdr:rowOff>
    </xdr:to>
    <xdr:pic>
      <xdr:nvPicPr>
        <xdr:cNvPr id="199" name="198 Imagen"/>
        <xdr:cNvPicPr>
          <a:picLocks noChangeAspect="1"/>
        </xdr:cNvPicPr>
      </xdr:nvPicPr>
      <xdr:blipFill rotWithShape="1"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58640" y="59382660"/>
          <a:ext cx="1160646" cy="415089"/>
        </a:xfrm>
        <a:prstGeom prst="rect">
          <a:avLst/>
        </a:prstGeom>
      </xdr:spPr>
    </xdr:pic>
    <xdr:clientData/>
  </xdr:twoCellAnchor>
  <xdr:twoCellAnchor editAs="oneCell">
    <xdr:from>
      <xdr:col>3</xdr:col>
      <xdr:colOff>205740</xdr:colOff>
      <xdr:row>255</xdr:row>
      <xdr:rowOff>114300</xdr:rowOff>
    </xdr:from>
    <xdr:to>
      <xdr:col>3</xdr:col>
      <xdr:colOff>1089737</xdr:colOff>
      <xdr:row>255</xdr:row>
      <xdr:rowOff>419126</xdr:rowOff>
    </xdr:to>
    <xdr:pic>
      <xdr:nvPicPr>
        <xdr:cNvPr id="106849" name="106848 Imagen"/>
        <xdr:cNvPicPr>
          <a:picLocks noChangeAspect="1"/>
        </xdr:cNvPicPr>
      </xdr:nvPicPr>
      <xdr:blipFill>
        <a:blip xmlns:r="http://schemas.openxmlformats.org/officeDocument/2006/relationships" r:embed="rId1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51020" y="63870840"/>
          <a:ext cx="883997" cy="304826"/>
        </a:xfrm>
        <a:prstGeom prst="rect">
          <a:avLst/>
        </a:prstGeom>
      </xdr:spPr>
    </xdr:pic>
    <xdr:clientData/>
  </xdr:twoCellAnchor>
  <xdr:twoCellAnchor editAs="oneCell">
    <xdr:from>
      <xdr:col>3</xdr:col>
      <xdr:colOff>411480</xdr:colOff>
      <xdr:row>362</xdr:row>
      <xdr:rowOff>144780</xdr:rowOff>
    </xdr:from>
    <xdr:to>
      <xdr:col>3</xdr:col>
      <xdr:colOff>1089660</xdr:colOff>
      <xdr:row>362</xdr:row>
      <xdr:rowOff>510540</xdr:rowOff>
    </xdr:to>
    <xdr:pic>
      <xdr:nvPicPr>
        <xdr:cNvPr id="207" name="215 Imagen" descr="http://www.teknorot.com/cdkatalog/t-440.jpg"/>
        <xdr:cNvPicPr>
          <a:picLocks noChangeAspect="1" noChangeArrowheads="1"/>
        </xdr:cNvPicPr>
      </xdr:nvPicPr>
      <xdr:blipFill>
        <a:blip xmlns:r="http://schemas.openxmlformats.org/officeDocument/2006/relationships" r:embed="rId16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556760" y="96324420"/>
          <a:ext cx="67818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243840</xdr:colOff>
      <xdr:row>125</xdr:row>
      <xdr:rowOff>83820</xdr:rowOff>
    </xdr:from>
    <xdr:to>
      <xdr:col>3</xdr:col>
      <xdr:colOff>1286346</xdr:colOff>
      <xdr:row>125</xdr:row>
      <xdr:rowOff>480094</xdr:rowOff>
    </xdr:to>
    <xdr:pic>
      <xdr:nvPicPr>
        <xdr:cNvPr id="106850" name="106849 Imagen"/>
        <xdr:cNvPicPr>
          <a:picLocks noChangeAspect="1"/>
        </xdr:cNvPicPr>
      </xdr:nvPicPr>
      <xdr:blipFill>
        <a:blip xmlns:r="http://schemas.openxmlformats.org/officeDocument/2006/relationships" r:embed="rId1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89120" y="27005280"/>
          <a:ext cx="1042506" cy="396274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126</xdr:row>
      <xdr:rowOff>198120</xdr:rowOff>
    </xdr:from>
    <xdr:to>
      <xdr:col>3</xdr:col>
      <xdr:colOff>1432671</xdr:colOff>
      <xdr:row>126</xdr:row>
      <xdr:rowOff>448078</xdr:rowOff>
    </xdr:to>
    <xdr:pic>
      <xdr:nvPicPr>
        <xdr:cNvPr id="106859" name="106858 Imagen"/>
        <xdr:cNvPicPr>
          <a:picLocks noChangeAspect="1"/>
        </xdr:cNvPicPr>
      </xdr:nvPicPr>
      <xdr:blipFill>
        <a:blip xmlns:r="http://schemas.openxmlformats.org/officeDocument/2006/relationships" r:embed="rId1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97680" y="27691080"/>
          <a:ext cx="1280271" cy="249958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192</xdr:row>
      <xdr:rowOff>213360</xdr:rowOff>
    </xdr:from>
    <xdr:to>
      <xdr:col>3</xdr:col>
      <xdr:colOff>1359513</xdr:colOff>
      <xdr:row>192</xdr:row>
      <xdr:rowOff>451125</xdr:rowOff>
    </xdr:to>
    <xdr:pic>
      <xdr:nvPicPr>
        <xdr:cNvPr id="106860" name="106859 Imagen"/>
        <xdr:cNvPicPr>
          <a:picLocks noChangeAspect="1"/>
        </xdr:cNvPicPr>
      </xdr:nvPicPr>
      <xdr:blipFill>
        <a:blip xmlns:r="http://schemas.openxmlformats.org/officeDocument/2006/relationships" r:embed="rId1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97680" y="41902380"/>
          <a:ext cx="1207113" cy="237765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396</xdr:row>
      <xdr:rowOff>99060</xdr:rowOff>
    </xdr:from>
    <xdr:to>
      <xdr:col>3</xdr:col>
      <xdr:colOff>1400665</xdr:colOff>
      <xdr:row>396</xdr:row>
      <xdr:rowOff>446562</xdr:rowOff>
    </xdr:to>
    <xdr:pic>
      <xdr:nvPicPr>
        <xdr:cNvPr id="106861" name="106860 Imagen"/>
        <xdr:cNvPicPr>
          <a:picLocks noChangeAspect="1"/>
        </xdr:cNvPicPr>
      </xdr:nvPicPr>
      <xdr:blipFill>
        <a:blip xmlns:r="http://schemas.openxmlformats.org/officeDocument/2006/relationships" r:embed="rId1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90060" y="141732000"/>
          <a:ext cx="1255885" cy="347502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167640</xdr:colOff>
      <xdr:row>395</xdr:row>
      <xdr:rowOff>175260</xdr:rowOff>
    </xdr:from>
    <xdr:to>
      <xdr:col>3</xdr:col>
      <xdr:colOff>1417428</xdr:colOff>
      <xdr:row>395</xdr:row>
      <xdr:rowOff>461797</xdr:rowOff>
    </xdr:to>
    <xdr:pic>
      <xdr:nvPicPr>
        <xdr:cNvPr id="106862" name="106861 Imagen"/>
        <xdr:cNvPicPr>
          <a:picLocks noChangeAspect="1"/>
        </xdr:cNvPicPr>
      </xdr:nvPicPr>
      <xdr:blipFill>
        <a:blip xmlns:r="http://schemas.openxmlformats.org/officeDocument/2006/relationships" r:embed="rId1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12920" y="108866940"/>
          <a:ext cx="1249788" cy="286537"/>
        </a:xfrm>
        <a:prstGeom prst="rect">
          <a:avLst/>
        </a:prstGeom>
      </xdr:spPr>
    </xdr:pic>
    <xdr:clientData/>
  </xdr:twoCellAnchor>
  <xdr:twoCellAnchor editAs="oneCell">
    <xdr:from>
      <xdr:col>3</xdr:col>
      <xdr:colOff>259079</xdr:colOff>
      <xdr:row>121</xdr:row>
      <xdr:rowOff>99061</xdr:rowOff>
    </xdr:from>
    <xdr:to>
      <xdr:col>3</xdr:col>
      <xdr:colOff>1249680</xdr:colOff>
      <xdr:row>121</xdr:row>
      <xdr:rowOff>441961</xdr:rowOff>
    </xdr:to>
    <xdr:pic>
      <xdr:nvPicPr>
        <xdr:cNvPr id="228" name="188 Imagen" descr="http://www.repfenix.com/articulos/309341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515"/>
        <a:stretch/>
      </xdr:blipFill>
      <xdr:spPr bwMode="auto">
        <a:xfrm>
          <a:off x="4404359" y="28384501"/>
          <a:ext cx="990601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274320</xdr:colOff>
      <xdr:row>120</xdr:row>
      <xdr:rowOff>96184</xdr:rowOff>
    </xdr:from>
    <xdr:to>
      <xdr:col>3</xdr:col>
      <xdr:colOff>1211580</xdr:colOff>
      <xdr:row>120</xdr:row>
      <xdr:rowOff>502919</xdr:rowOff>
    </xdr:to>
    <xdr:pic>
      <xdr:nvPicPr>
        <xdr:cNvPr id="229" name="228 Imagen"/>
        <xdr:cNvPicPr>
          <a:picLocks noChangeAspect="1" noChangeArrowheads="1"/>
        </xdr:cNvPicPr>
      </xdr:nvPicPr>
      <xdr:blipFill>
        <a:blip xmlns:r="http://schemas.openxmlformats.org/officeDocument/2006/relationships" r:embed="rId17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19600" y="47218264"/>
          <a:ext cx="937260" cy="406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274320</xdr:colOff>
      <xdr:row>163</xdr:row>
      <xdr:rowOff>121920</xdr:rowOff>
    </xdr:from>
    <xdr:to>
      <xdr:col>3</xdr:col>
      <xdr:colOff>1249765</xdr:colOff>
      <xdr:row>163</xdr:row>
      <xdr:rowOff>475519</xdr:rowOff>
    </xdr:to>
    <xdr:pic>
      <xdr:nvPicPr>
        <xdr:cNvPr id="106863" name="106862 Imagen"/>
        <xdr:cNvPicPr>
          <a:picLocks noChangeAspect="1"/>
        </xdr:cNvPicPr>
      </xdr:nvPicPr>
      <xdr:blipFill>
        <a:blip xmlns:r="http://schemas.openxmlformats.org/officeDocument/2006/relationships" r:embed="rId1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19600" y="37437060"/>
          <a:ext cx="975445" cy="353599"/>
        </a:xfrm>
        <a:prstGeom prst="rect">
          <a:avLst/>
        </a:prstGeom>
      </xdr:spPr>
    </xdr:pic>
    <xdr:clientData/>
  </xdr:twoCellAnchor>
  <xdr:twoCellAnchor editAs="oneCell">
    <xdr:from>
      <xdr:col>3</xdr:col>
      <xdr:colOff>327660</xdr:colOff>
      <xdr:row>166</xdr:row>
      <xdr:rowOff>182880</xdr:rowOff>
    </xdr:from>
    <xdr:to>
      <xdr:col>3</xdr:col>
      <xdr:colOff>1156788</xdr:colOff>
      <xdr:row>166</xdr:row>
      <xdr:rowOff>475513</xdr:rowOff>
    </xdr:to>
    <xdr:pic>
      <xdr:nvPicPr>
        <xdr:cNvPr id="106864" name="106863 Imagen"/>
        <xdr:cNvPicPr>
          <a:picLocks noChangeAspect="1"/>
        </xdr:cNvPicPr>
      </xdr:nvPicPr>
      <xdr:blipFill>
        <a:blip xmlns:r="http://schemas.openxmlformats.org/officeDocument/2006/relationships" r:embed="rId1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2940" y="52829460"/>
          <a:ext cx="829128" cy="292633"/>
        </a:xfrm>
        <a:prstGeom prst="rect">
          <a:avLst/>
        </a:prstGeom>
      </xdr:spPr>
    </xdr:pic>
    <xdr:clientData/>
  </xdr:twoCellAnchor>
  <xdr:twoCellAnchor>
    <xdr:from>
      <xdr:col>3</xdr:col>
      <xdr:colOff>182880</xdr:colOff>
      <xdr:row>94</xdr:row>
      <xdr:rowOff>137160</xdr:rowOff>
    </xdr:from>
    <xdr:to>
      <xdr:col>3</xdr:col>
      <xdr:colOff>1363980</xdr:colOff>
      <xdr:row>94</xdr:row>
      <xdr:rowOff>525780</xdr:rowOff>
    </xdr:to>
    <xdr:pic>
      <xdr:nvPicPr>
        <xdr:cNvPr id="238" name="237 Imagen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28160" y="20154900"/>
          <a:ext cx="1181100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160020</xdr:colOff>
      <xdr:row>95</xdr:row>
      <xdr:rowOff>137160</xdr:rowOff>
    </xdr:from>
    <xdr:to>
      <xdr:col>3</xdr:col>
      <xdr:colOff>1409700</xdr:colOff>
      <xdr:row>95</xdr:row>
      <xdr:rowOff>472440</xdr:rowOff>
    </xdr:to>
    <xdr:pic>
      <xdr:nvPicPr>
        <xdr:cNvPr id="239" name="238 Imagen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05300" y="20726400"/>
          <a:ext cx="124968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411480</xdr:colOff>
      <xdr:row>12</xdr:row>
      <xdr:rowOff>68580</xdr:rowOff>
    </xdr:from>
    <xdr:to>
      <xdr:col>3</xdr:col>
      <xdr:colOff>1106484</xdr:colOff>
      <xdr:row>12</xdr:row>
      <xdr:rowOff>525780</xdr:rowOff>
    </xdr:to>
    <xdr:pic>
      <xdr:nvPicPr>
        <xdr:cNvPr id="224" name="223 Imagen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556760" y="2446020"/>
          <a:ext cx="695004" cy="463336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</xdr:colOff>
      <xdr:row>158</xdr:row>
      <xdr:rowOff>83820</xdr:rowOff>
    </xdr:from>
    <xdr:to>
      <xdr:col>3</xdr:col>
      <xdr:colOff>1318366</xdr:colOff>
      <xdr:row>158</xdr:row>
      <xdr:rowOff>498384</xdr:rowOff>
    </xdr:to>
    <xdr:pic>
      <xdr:nvPicPr>
        <xdr:cNvPr id="230" name="229 Imagen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244340" y="39677340"/>
          <a:ext cx="1219306" cy="414564"/>
        </a:xfrm>
        <a:prstGeom prst="rect">
          <a:avLst/>
        </a:prstGeom>
      </xdr:spPr>
    </xdr:pic>
    <xdr:clientData/>
  </xdr:twoCellAnchor>
  <xdr:twoCellAnchor editAs="oneCell">
    <xdr:from>
      <xdr:col>3</xdr:col>
      <xdr:colOff>441960</xdr:colOff>
      <xdr:row>378</xdr:row>
      <xdr:rowOff>53340</xdr:rowOff>
    </xdr:from>
    <xdr:to>
      <xdr:col>3</xdr:col>
      <xdr:colOff>1051613</xdr:colOff>
      <xdr:row>378</xdr:row>
      <xdr:rowOff>504483</xdr:rowOff>
    </xdr:to>
    <xdr:pic>
      <xdr:nvPicPr>
        <xdr:cNvPr id="237" name="236 Imagen"/>
        <xdr:cNvPicPr>
          <a:picLocks noChangeAspect="1"/>
        </xdr:cNvPicPr>
      </xdr:nvPicPr>
      <xdr:blipFill>
        <a:blip xmlns:r="http://schemas.openxmlformats.org/officeDocument/2006/relationships" r:embed="rId1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87240" y="134211060"/>
          <a:ext cx="609653" cy="451143"/>
        </a:xfrm>
        <a:prstGeom prst="rect">
          <a:avLst/>
        </a:prstGeom>
      </xdr:spPr>
    </xdr:pic>
    <xdr:clientData/>
  </xdr:twoCellAnchor>
  <xdr:twoCellAnchor editAs="oneCell">
    <xdr:from>
      <xdr:col>3</xdr:col>
      <xdr:colOff>251460</xdr:colOff>
      <xdr:row>361</xdr:row>
      <xdr:rowOff>121920</xdr:rowOff>
    </xdr:from>
    <xdr:to>
      <xdr:col>3</xdr:col>
      <xdr:colOff>1318352</xdr:colOff>
      <xdr:row>361</xdr:row>
      <xdr:rowOff>469422</xdr:rowOff>
    </xdr:to>
    <xdr:pic>
      <xdr:nvPicPr>
        <xdr:cNvPr id="248" name="247 Imagen"/>
        <xdr:cNvPicPr>
          <a:picLocks noChangeAspect="1"/>
        </xdr:cNvPicPr>
      </xdr:nvPicPr>
      <xdr:blipFill>
        <a:blip xmlns:r="http://schemas.openxmlformats.org/officeDocument/2006/relationships" r:embed="rId1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96740" y="108280200"/>
          <a:ext cx="1066892" cy="347502"/>
        </a:xfrm>
        <a:prstGeom prst="rect">
          <a:avLst/>
        </a:prstGeom>
      </xdr:spPr>
    </xdr:pic>
    <xdr:clientData/>
  </xdr:twoCellAnchor>
  <xdr:twoCellAnchor editAs="oneCell">
    <xdr:from>
      <xdr:col>3</xdr:col>
      <xdr:colOff>259080</xdr:colOff>
      <xdr:row>363</xdr:row>
      <xdr:rowOff>99060</xdr:rowOff>
    </xdr:from>
    <xdr:to>
      <xdr:col>3</xdr:col>
      <xdr:colOff>1094304</xdr:colOff>
      <xdr:row>363</xdr:row>
      <xdr:rowOff>434369</xdr:rowOff>
    </xdr:to>
    <xdr:pic>
      <xdr:nvPicPr>
        <xdr:cNvPr id="249" name="248 Imagen"/>
        <xdr:cNvPicPr>
          <a:picLocks noChangeAspect="1"/>
        </xdr:cNvPicPr>
      </xdr:nvPicPr>
      <xdr:blipFill>
        <a:blip xmlns:r="http://schemas.openxmlformats.org/officeDocument/2006/relationships" r:embed="rId1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04360" y="103159560"/>
          <a:ext cx="835224" cy="335309"/>
        </a:xfrm>
        <a:prstGeom prst="rect">
          <a:avLst/>
        </a:prstGeom>
      </xdr:spPr>
    </xdr:pic>
    <xdr:clientData/>
  </xdr:twoCellAnchor>
  <xdr:twoCellAnchor editAs="oneCell">
    <xdr:from>
      <xdr:col>3</xdr:col>
      <xdr:colOff>373380</xdr:colOff>
      <xdr:row>377</xdr:row>
      <xdr:rowOff>121920</xdr:rowOff>
    </xdr:from>
    <xdr:to>
      <xdr:col>3</xdr:col>
      <xdr:colOff>1104963</xdr:colOff>
      <xdr:row>377</xdr:row>
      <xdr:rowOff>518194</xdr:rowOff>
    </xdr:to>
    <xdr:pic>
      <xdr:nvPicPr>
        <xdr:cNvPr id="253" name="252 Imagen"/>
        <xdr:cNvPicPr>
          <a:picLocks noChangeAspect="1"/>
        </xdr:cNvPicPr>
      </xdr:nvPicPr>
      <xdr:blipFill>
        <a:blip xmlns:r="http://schemas.openxmlformats.org/officeDocument/2006/relationships" r:embed="rId1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18660" y="109453680"/>
          <a:ext cx="731583" cy="396274"/>
        </a:xfrm>
        <a:prstGeom prst="rect">
          <a:avLst/>
        </a:prstGeom>
      </xdr:spPr>
    </xdr:pic>
    <xdr:clientData/>
  </xdr:twoCellAnchor>
  <xdr:twoCellAnchor editAs="oneCell">
    <xdr:from>
      <xdr:col>3</xdr:col>
      <xdr:colOff>175260</xdr:colOff>
      <xdr:row>93</xdr:row>
      <xdr:rowOff>57870</xdr:rowOff>
    </xdr:from>
    <xdr:to>
      <xdr:col>3</xdr:col>
      <xdr:colOff>1409700</xdr:colOff>
      <xdr:row>93</xdr:row>
      <xdr:rowOff>478576</xdr:rowOff>
    </xdr:to>
    <xdr:pic>
      <xdr:nvPicPr>
        <xdr:cNvPr id="255" name="254 Imagen"/>
        <xdr:cNvPicPr>
          <a:picLocks noChangeAspect="1"/>
        </xdr:cNvPicPr>
      </xdr:nvPicPr>
      <xdr:blipFill>
        <a:blip xmlns:r="http://schemas.openxmlformats.org/officeDocument/2006/relationships" r:embed="rId1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20540" y="20647110"/>
          <a:ext cx="1234440" cy="420706"/>
        </a:xfrm>
        <a:prstGeom prst="rect">
          <a:avLst/>
        </a:prstGeom>
      </xdr:spPr>
    </xdr:pic>
    <xdr:clientData/>
  </xdr:twoCellAnchor>
  <xdr:twoCellAnchor editAs="oneCell">
    <xdr:from>
      <xdr:col>3</xdr:col>
      <xdr:colOff>243840</xdr:colOff>
      <xdr:row>136</xdr:row>
      <xdr:rowOff>152400</xdr:rowOff>
    </xdr:from>
    <xdr:to>
      <xdr:col>3</xdr:col>
      <xdr:colOff>1379220</xdr:colOff>
      <xdr:row>136</xdr:row>
      <xdr:rowOff>152400</xdr:rowOff>
    </xdr:to>
    <xdr:pic>
      <xdr:nvPicPr>
        <xdr:cNvPr id="258" name="197 Imagen" descr="http://www.teknorot.com/cdkatalog/fo-470.jpg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9120" y="34427160"/>
          <a:ext cx="113538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228600</xdr:colOff>
      <xdr:row>135</xdr:row>
      <xdr:rowOff>30480</xdr:rowOff>
    </xdr:from>
    <xdr:to>
      <xdr:col>3</xdr:col>
      <xdr:colOff>1204045</xdr:colOff>
      <xdr:row>135</xdr:row>
      <xdr:rowOff>516255</xdr:rowOff>
    </xdr:to>
    <xdr:pic>
      <xdr:nvPicPr>
        <xdr:cNvPr id="106754" name="106753 Imagen"/>
        <xdr:cNvPicPr>
          <a:picLocks noChangeAspect="1"/>
        </xdr:cNvPicPr>
      </xdr:nvPicPr>
      <xdr:blipFill>
        <a:blip xmlns:r="http://schemas.openxmlformats.org/officeDocument/2006/relationships" r:embed="rId1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73880" y="34495740"/>
          <a:ext cx="975445" cy="487722"/>
        </a:xfrm>
        <a:prstGeom prst="rect">
          <a:avLst/>
        </a:prstGeom>
      </xdr:spPr>
    </xdr:pic>
    <xdr:clientData/>
  </xdr:twoCellAnchor>
  <xdr:twoCellAnchor editAs="oneCell">
    <xdr:from>
      <xdr:col>3</xdr:col>
      <xdr:colOff>205740</xdr:colOff>
      <xdr:row>136</xdr:row>
      <xdr:rowOff>121920</xdr:rowOff>
    </xdr:from>
    <xdr:to>
      <xdr:col>3</xdr:col>
      <xdr:colOff>1339694</xdr:colOff>
      <xdr:row>136</xdr:row>
      <xdr:rowOff>469422</xdr:rowOff>
    </xdr:to>
    <xdr:pic>
      <xdr:nvPicPr>
        <xdr:cNvPr id="106755" name="106754 Imagen"/>
        <xdr:cNvPicPr>
          <a:picLocks noChangeAspect="1"/>
        </xdr:cNvPicPr>
      </xdr:nvPicPr>
      <xdr:blipFill>
        <a:blip xmlns:r="http://schemas.openxmlformats.org/officeDocument/2006/relationships" r:embed="rId1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51020" y="35189160"/>
          <a:ext cx="1133954" cy="347502"/>
        </a:xfrm>
        <a:prstGeom prst="rect">
          <a:avLst/>
        </a:prstGeom>
      </xdr:spPr>
    </xdr:pic>
    <xdr:clientData/>
  </xdr:twoCellAnchor>
  <xdr:twoCellAnchor editAs="oneCell">
    <xdr:from>
      <xdr:col>3</xdr:col>
      <xdr:colOff>243840</xdr:colOff>
      <xdr:row>394</xdr:row>
      <xdr:rowOff>152400</xdr:rowOff>
    </xdr:from>
    <xdr:to>
      <xdr:col>3</xdr:col>
      <xdr:colOff>1379220</xdr:colOff>
      <xdr:row>394</xdr:row>
      <xdr:rowOff>152400</xdr:rowOff>
    </xdr:to>
    <xdr:pic>
      <xdr:nvPicPr>
        <xdr:cNvPr id="263" name="197 Imagen" descr="http://www.teknorot.com/cdkatalog/fo-470.jpg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9120" y="35219640"/>
          <a:ext cx="11353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205740</xdr:colOff>
      <xdr:row>394</xdr:row>
      <xdr:rowOff>121920</xdr:rowOff>
    </xdr:from>
    <xdr:to>
      <xdr:col>3</xdr:col>
      <xdr:colOff>1339694</xdr:colOff>
      <xdr:row>394</xdr:row>
      <xdr:rowOff>469422</xdr:rowOff>
    </xdr:to>
    <xdr:pic>
      <xdr:nvPicPr>
        <xdr:cNvPr id="265" name="264 Imagen"/>
        <xdr:cNvPicPr>
          <a:picLocks noChangeAspect="1"/>
        </xdr:cNvPicPr>
      </xdr:nvPicPr>
      <xdr:blipFill>
        <a:blip xmlns:r="http://schemas.openxmlformats.org/officeDocument/2006/relationships" r:embed="rId1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51020" y="35189160"/>
          <a:ext cx="1133954" cy="347502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171</xdr:row>
      <xdr:rowOff>83820</xdr:rowOff>
    </xdr:from>
    <xdr:to>
      <xdr:col>3</xdr:col>
      <xdr:colOff>958636</xdr:colOff>
      <xdr:row>171</xdr:row>
      <xdr:rowOff>547156</xdr:rowOff>
    </xdr:to>
    <xdr:pic>
      <xdr:nvPicPr>
        <xdr:cNvPr id="106759" name="106758 Imagen"/>
        <xdr:cNvPicPr>
          <a:picLocks noChangeAspect="1"/>
        </xdr:cNvPicPr>
      </xdr:nvPicPr>
      <xdr:blipFill>
        <a:blip xmlns:r="http://schemas.openxmlformats.org/officeDocument/2006/relationships" r:embed="rId1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40580" y="45476160"/>
          <a:ext cx="463336" cy="463336"/>
        </a:xfrm>
        <a:prstGeom prst="rect">
          <a:avLst/>
        </a:prstGeom>
      </xdr:spPr>
    </xdr:pic>
    <xdr:clientData/>
  </xdr:twoCellAnchor>
  <xdr:twoCellAnchor editAs="oneCell">
    <xdr:from>
      <xdr:col>3</xdr:col>
      <xdr:colOff>220980</xdr:colOff>
      <xdr:row>211</xdr:row>
      <xdr:rowOff>137160</xdr:rowOff>
    </xdr:from>
    <xdr:to>
      <xdr:col>3</xdr:col>
      <xdr:colOff>1275679</xdr:colOff>
      <xdr:row>211</xdr:row>
      <xdr:rowOff>466373</xdr:rowOff>
    </xdr:to>
    <xdr:pic>
      <xdr:nvPicPr>
        <xdr:cNvPr id="106760" name="106759 Imagen"/>
        <xdr:cNvPicPr>
          <a:picLocks noChangeAspect="1"/>
        </xdr:cNvPicPr>
      </xdr:nvPicPr>
      <xdr:blipFill>
        <a:blip xmlns:r="http://schemas.openxmlformats.org/officeDocument/2006/relationships" r:embed="rId1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66260" y="59093100"/>
          <a:ext cx="1054699" cy="329213"/>
        </a:xfrm>
        <a:prstGeom prst="rect">
          <a:avLst/>
        </a:prstGeom>
      </xdr:spPr>
    </xdr:pic>
    <xdr:clientData/>
  </xdr:twoCellAnchor>
  <xdr:twoCellAnchor editAs="oneCell">
    <xdr:from>
      <xdr:col>3</xdr:col>
      <xdr:colOff>83820</xdr:colOff>
      <xdr:row>216</xdr:row>
      <xdr:rowOff>106680</xdr:rowOff>
    </xdr:from>
    <xdr:to>
      <xdr:col>3</xdr:col>
      <xdr:colOff>1371600</xdr:colOff>
      <xdr:row>216</xdr:row>
      <xdr:rowOff>106680</xdr:rowOff>
    </xdr:to>
    <xdr:pic>
      <xdr:nvPicPr>
        <xdr:cNvPr id="270" name="201 Imagen" descr="http://www.teknorot.com/cdkatalog/hy-826.jp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70614540"/>
          <a:ext cx="128778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83820</xdr:colOff>
      <xdr:row>216</xdr:row>
      <xdr:rowOff>83820</xdr:rowOff>
    </xdr:from>
    <xdr:to>
      <xdr:col>3</xdr:col>
      <xdr:colOff>1370187</xdr:colOff>
      <xdr:row>216</xdr:row>
      <xdr:rowOff>461805</xdr:rowOff>
    </xdr:to>
    <xdr:pic>
      <xdr:nvPicPr>
        <xdr:cNvPr id="106762" name="106761 Imagen"/>
        <xdr:cNvPicPr>
          <a:picLocks noChangeAspect="1"/>
        </xdr:cNvPicPr>
      </xdr:nvPicPr>
      <xdr:blipFill>
        <a:blip xmlns:r="http://schemas.openxmlformats.org/officeDocument/2006/relationships" r:embed="rId1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29100" y="61729620"/>
          <a:ext cx="1286367" cy="377985"/>
        </a:xfrm>
        <a:prstGeom prst="rect">
          <a:avLst/>
        </a:prstGeom>
      </xdr:spPr>
    </xdr:pic>
    <xdr:clientData/>
  </xdr:twoCellAnchor>
  <xdr:twoCellAnchor editAs="oneCell">
    <xdr:from>
      <xdr:col>3</xdr:col>
      <xdr:colOff>175260</xdr:colOff>
      <xdr:row>217</xdr:row>
      <xdr:rowOff>121920</xdr:rowOff>
    </xdr:from>
    <xdr:to>
      <xdr:col>3</xdr:col>
      <xdr:colOff>1364083</xdr:colOff>
      <xdr:row>217</xdr:row>
      <xdr:rowOff>469422</xdr:rowOff>
    </xdr:to>
    <xdr:pic>
      <xdr:nvPicPr>
        <xdr:cNvPr id="106763" name="106762 Imagen"/>
        <xdr:cNvPicPr>
          <a:picLocks noChangeAspect="1"/>
        </xdr:cNvPicPr>
      </xdr:nvPicPr>
      <xdr:blipFill>
        <a:blip xmlns:r="http://schemas.openxmlformats.org/officeDocument/2006/relationships" r:embed="rId1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20540" y="62339220"/>
          <a:ext cx="1188823" cy="347502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277</xdr:row>
      <xdr:rowOff>106680</xdr:rowOff>
    </xdr:from>
    <xdr:to>
      <xdr:col>3</xdr:col>
      <xdr:colOff>1351893</xdr:colOff>
      <xdr:row>277</xdr:row>
      <xdr:rowOff>387120</xdr:rowOff>
    </xdr:to>
    <xdr:pic>
      <xdr:nvPicPr>
        <xdr:cNvPr id="106764" name="106763 Imagen"/>
        <xdr:cNvPicPr>
          <a:picLocks noChangeAspect="1"/>
        </xdr:cNvPicPr>
      </xdr:nvPicPr>
      <xdr:blipFill>
        <a:blip xmlns:r="http://schemas.openxmlformats.org/officeDocument/2006/relationships" r:embed="rId1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90060" y="79865220"/>
          <a:ext cx="1207113" cy="280440"/>
        </a:xfrm>
        <a:prstGeom prst="rect">
          <a:avLst/>
        </a:prstGeom>
      </xdr:spPr>
    </xdr:pic>
    <xdr:clientData/>
  </xdr:twoCellAnchor>
  <xdr:twoCellAnchor editAs="oneCell">
    <xdr:from>
      <xdr:col>3</xdr:col>
      <xdr:colOff>160020</xdr:colOff>
      <xdr:row>278</xdr:row>
      <xdr:rowOff>76200</xdr:rowOff>
    </xdr:from>
    <xdr:to>
      <xdr:col>3</xdr:col>
      <xdr:colOff>1202526</xdr:colOff>
      <xdr:row>278</xdr:row>
      <xdr:rowOff>490764</xdr:rowOff>
    </xdr:to>
    <xdr:pic>
      <xdr:nvPicPr>
        <xdr:cNvPr id="106765" name="106764 Imagen"/>
        <xdr:cNvPicPr>
          <a:picLocks noChangeAspect="1"/>
        </xdr:cNvPicPr>
      </xdr:nvPicPr>
      <xdr:blipFill>
        <a:blip xmlns:r="http://schemas.openxmlformats.org/officeDocument/2006/relationships" r:embed="rId1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05300" y="80368140"/>
          <a:ext cx="1042506" cy="414564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</xdr:colOff>
      <xdr:row>354</xdr:row>
      <xdr:rowOff>116072</xdr:rowOff>
    </xdr:from>
    <xdr:to>
      <xdr:col>3</xdr:col>
      <xdr:colOff>1394460</xdr:colOff>
      <xdr:row>354</xdr:row>
      <xdr:rowOff>544109</xdr:rowOff>
    </xdr:to>
    <xdr:pic>
      <xdr:nvPicPr>
        <xdr:cNvPr id="106766" name="106765 Imagen"/>
        <xdr:cNvPicPr>
          <a:picLocks noChangeAspect="1"/>
        </xdr:cNvPicPr>
      </xdr:nvPicPr>
      <xdr:blipFill>
        <a:blip xmlns:r="http://schemas.openxmlformats.org/officeDocument/2006/relationships" r:embed="rId1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06240" y="105614972"/>
          <a:ext cx="1333500" cy="42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360</xdr:row>
      <xdr:rowOff>83820</xdr:rowOff>
    </xdr:from>
    <xdr:to>
      <xdr:col>3</xdr:col>
      <xdr:colOff>1290917</xdr:colOff>
      <xdr:row>360</xdr:row>
      <xdr:rowOff>467901</xdr:rowOff>
    </xdr:to>
    <xdr:pic>
      <xdr:nvPicPr>
        <xdr:cNvPr id="106767" name="106766 Imagen"/>
        <xdr:cNvPicPr>
          <a:picLocks noChangeAspect="1"/>
        </xdr:cNvPicPr>
      </xdr:nvPicPr>
      <xdr:blipFill>
        <a:blip xmlns:r="http://schemas.openxmlformats.org/officeDocument/2006/relationships" r:embed="rId1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11980" y="107670600"/>
          <a:ext cx="1024217" cy="384081"/>
        </a:xfrm>
        <a:prstGeom prst="rect">
          <a:avLst/>
        </a:prstGeom>
      </xdr:spPr>
    </xdr:pic>
    <xdr:clientData/>
  </xdr:twoCellAnchor>
  <xdr:twoCellAnchor editAs="oneCell">
    <xdr:from>
      <xdr:col>3</xdr:col>
      <xdr:colOff>289560</xdr:colOff>
      <xdr:row>279</xdr:row>
      <xdr:rowOff>144780</xdr:rowOff>
    </xdr:from>
    <xdr:to>
      <xdr:col>3</xdr:col>
      <xdr:colOff>1234522</xdr:colOff>
      <xdr:row>279</xdr:row>
      <xdr:rowOff>480089</xdr:rowOff>
    </xdr:to>
    <xdr:pic>
      <xdr:nvPicPr>
        <xdr:cNvPr id="106761" name="106760 Imagen"/>
        <xdr:cNvPicPr>
          <a:picLocks noChangeAspect="1"/>
        </xdr:cNvPicPr>
      </xdr:nvPicPr>
      <xdr:blipFill>
        <a:blip xmlns:r="http://schemas.openxmlformats.org/officeDocument/2006/relationships" r:embed="rId1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34840" y="82273140"/>
          <a:ext cx="944962" cy="335309"/>
        </a:xfrm>
        <a:prstGeom prst="rect">
          <a:avLst/>
        </a:prstGeom>
      </xdr:spPr>
    </xdr:pic>
    <xdr:clientData/>
  </xdr:twoCellAnchor>
  <xdr:twoCellAnchor editAs="oneCell">
    <xdr:from>
      <xdr:col>3</xdr:col>
      <xdr:colOff>327660</xdr:colOff>
      <xdr:row>280</xdr:row>
      <xdr:rowOff>76200</xdr:rowOff>
    </xdr:from>
    <xdr:to>
      <xdr:col>3</xdr:col>
      <xdr:colOff>1272622</xdr:colOff>
      <xdr:row>280</xdr:row>
      <xdr:rowOff>411509</xdr:rowOff>
    </xdr:to>
    <xdr:pic>
      <xdr:nvPicPr>
        <xdr:cNvPr id="106768" name="106767 Imagen"/>
        <xdr:cNvPicPr>
          <a:picLocks noChangeAspect="1"/>
        </xdr:cNvPicPr>
      </xdr:nvPicPr>
      <xdr:blipFill>
        <a:blip xmlns:r="http://schemas.openxmlformats.org/officeDocument/2006/relationships" r:embed="rId1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2940" y="82776060"/>
          <a:ext cx="944962" cy="335309"/>
        </a:xfrm>
        <a:prstGeom prst="rect">
          <a:avLst/>
        </a:prstGeom>
      </xdr:spPr>
    </xdr:pic>
    <xdr:clientData/>
  </xdr:twoCellAnchor>
  <xdr:twoCellAnchor editAs="oneCell">
    <xdr:from>
      <xdr:col>3</xdr:col>
      <xdr:colOff>289560</xdr:colOff>
      <xdr:row>315</xdr:row>
      <xdr:rowOff>144780</xdr:rowOff>
    </xdr:from>
    <xdr:to>
      <xdr:col>3</xdr:col>
      <xdr:colOff>1234522</xdr:colOff>
      <xdr:row>315</xdr:row>
      <xdr:rowOff>480089</xdr:rowOff>
    </xdr:to>
    <xdr:pic>
      <xdr:nvPicPr>
        <xdr:cNvPr id="254" name="253 Imagen"/>
        <xdr:cNvPicPr>
          <a:picLocks noChangeAspect="1"/>
        </xdr:cNvPicPr>
      </xdr:nvPicPr>
      <xdr:blipFill>
        <a:blip xmlns:r="http://schemas.openxmlformats.org/officeDocument/2006/relationships" r:embed="rId1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34840" y="82273140"/>
          <a:ext cx="944962" cy="335309"/>
        </a:xfrm>
        <a:prstGeom prst="rect">
          <a:avLst/>
        </a:prstGeom>
      </xdr:spPr>
    </xdr:pic>
    <xdr:clientData/>
  </xdr:twoCellAnchor>
  <xdr:twoCellAnchor editAs="oneCell">
    <xdr:from>
      <xdr:col>3</xdr:col>
      <xdr:colOff>327660</xdr:colOff>
      <xdr:row>316</xdr:row>
      <xdr:rowOff>76200</xdr:rowOff>
    </xdr:from>
    <xdr:to>
      <xdr:col>3</xdr:col>
      <xdr:colOff>1272622</xdr:colOff>
      <xdr:row>316</xdr:row>
      <xdr:rowOff>411509</xdr:rowOff>
    </xdr:to>
    <xdr:pic>
      <xdr:nvPicPr>
        <xdr:cNvPr id="257" name="256 Imagen"/>
        <xdr:cNvPicPr>
          <a:picLocks noChangeAspect="1"/>
        </xdr:cNvPicPr>
      </xdr:nvPicPr>
      <xdr:blipFill>
        <a:blip xmlns:r="http://schemas.openxmlformats.org/officeDocument/2006/relationships" r:embed="rId1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2940" y="82776060"/>
          <a:ext cx="944962" cy="335309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371</xdr:row>
      <xdr:rowOff>182880</xdr:rowOff>
    </xdr:from>
    <xdr:to>
      <xdr:col>3</xdr:col>
      <xdr:colOff>1293958</xdr:colOff>
      <xdr:row>371</xdr:row>
      <xdr:rowOff>426741</xdr:rowOff>
    </xdr:to>
    <xdr:pic>
      <xdr:nvPicPr>
        <xdr:cNvPr id="106769" name="106768 Imagen"/>
        <xdr:cNvPicPr>
          <a:picLocks noChangeAspect="1"/>
        </xdr:cNvPicPr>
      </xdr:nvPicPr>
      <xdr:blipFill>
        <a:blip xmlns:r="http://schemas.openxmlformats.org/officeDocument/2006/relationships" r:embed="rId1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88180" y="116669820"/>
          <a:ext cx="951058" cy="243861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124</xdr:row>
      <xdr:rowOff>182880</xdr:rowOff>
    </xdr:from>
    <xdr:to>
      <xdr:col>3</xdr:col>
      <xdr:colOff>1463040</xdr:colOff>
      <xdr:row>124</xdr:row>
      <xdr:rowOff>434340</xdr:rowOff>
    </xdr:to>
    <xdr:pic>
      <xdr:nvPicPr>
        <xdr:cNvPr id="262" name="312 Imagen" descr="http://www.rockauto.com/getimage/getimage.php?imagekey=418945&amp;imageurl=http%3A%2F%2Fwww.rockauto.com%2Finfo%2FMoog%2FK80043_TOP.jp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78" t="218" r="5032" b="43086"/>
        <a:stretch>
          <a:fillRect/>
        </a:stretch>
      </xdr:blipFill>
      <xdr:spPr bwMode="auto">
        <a:xfrm>
          <a:off x="4328160" y="38458140"/>
          <a:ext cx="128016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480060</xdr:colOff>
      <xdr:row>174</xdr:row>
      <xdr:rowOff>53340</xdr:rowOff>
    </xdr:from>
    <xdr:to>
      <xdr:col>3</xdr:col>
      <xdr:colOff>1138485</xdr:colOff>
      <xdr:row>174</xdr:row>
      <xdr:rowOff>400842</xdr:rowOff>
    </xdr:to>
    <xdr:pic>
      <xdr:nvPicPr>
        <xdr:cNvPr id="106771" name="106770 Imagen"/>
        <xdr:cNvPicPr>
          <a:picLocks noChangeAspect="1"/>
        </xdr:cNvPicPr>
      </xdr:nvPicPr>
      <xdr:blipFill>
        <a:blip xmlns:r="http://schemas.openxmlformats.org/officeDocument/2006/relationships" r:embed="rId2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25340" y="46649640"/>
          <a:ext cx="658425" cy="34750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138</xdr:row>
      <xdr:rowOff>99060</xdr:rowOff>
    </xdr:from>
    <xdr:to>
      <xdr:col>3</xdr:col>
      <xdr:colOff>1371600</xdr:colOff>
      <xdr:row>138</xdr:row>
      <xdr:rowOff>563880</xdr:rowOff>
    </xdr:to>
    <xdr:pic>
      <xdr:nvPicPr>
        <xdr:cNvPr id="227" name="193 Imagen" descr="http://www.teknorot.com/cdkatalog/fo-888.jpg"/>
        <xdr:cNvPicPr>
          <a:picLocks noChangeAspect="1" noChangeArrowheads="1"/>
        </xdr:cNvPicPr>
      </xdr:nvPicPr>
      <xdr:blipFill>
        <a:blip xmlns:r="http://schemas.openxmlformats.org/officeDocument/2006/relationships" r:embed="rId2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780" y="37825680"/>
          <a:ext cx="118110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281940</xdr:colOff>
      <xdr:row>164</xdr:row>
      <xdr:rowOff>68580</xdr:rowOff>
    </xdr:from>
    <xdr:to>
      <xdr:col>3</xdr:col>
      <xdr:colOff>1181100</xdr:colOff>
      <xdr:row>164</xdr:row>
      <xdr:rowOff>512166</xdr:rowOff>
    </xdr:to>
    <xdr:pic>
      <xdr:nvPicPr>
        <xdr:cNvPr id="232" name="231 Imagen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7220" y="44691300"/>
          <a:ext cx="899160" cy="44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297180</xdr:colOff>
      <xdr:row>165</xdr:row>
      <xdr:rowOff>99060</xdr:rowOff>
    </xdr:from>
    <xdr:to>
      <xdr:col>3</xdr:col>
      <xdr:colOff>1203960</xdr:colOff>
      <xdr:row>165</xdr:row>
      <xdr:rowOff>540028</xdr:rowOff>
    </xdr:to>
    <xdr:pic>
      <xdr:nvPicPr>
        <xdr:cNvPr id="233" name="232 Imagen" descr="NB4896"/>
        <xdr:cNvPicPr>
          <a:picLocks noChangeAspect="1" noChangeArrowheads="1"/>
        </xdr:cNvPicPr>
      </xdr:nvPicPr>
      <xdr:blipFill>
        <a:blip xmlns:r="http://schemas.openxmlformats.org/officeDocument/2006/relationships" r:embed="rId203" cstate="print">
          <a:lum brigh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2460" y="45293280"/>
          <a:ext cx="906780" cy="440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335280</xdr:colOff>
      <xdr:row>108</xdr:row>
      <xdr:rowOff>99060</xdr:rowOff>
    </xdr:from>
    <xdr:to>
      <xdr:col>3</xdr:col>
      <xdr:colOff>1226820</xdr:colOff>
      <xdr:row>108</xdr:row>
      <xdr:rowOff>533400</xdr:rowOff>
    </xdr:to>
    <xdr:pic>
      <xdr:nvPicPr>
        <xdr:cNvPr id="243" name="205 Imagen" descr="Bieleta Da Suspensão Dianteira Lado Direito Fiat Idea 2005 E"/>
        <xdr:cNvPicPr>
          <a:picLocks noChangeAspect="1" noChangeArrowheads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80" t="39200" r="6561" b="17281"/>
        <a:stretch>
          <a:fillRect/>
        </a:stretch>
      </xdr:blipFill>
      <xdr:spPr bwMode="auto">
        <a:xfrm>
          <a:off x="4480560" y="38564820"/>
          <a:ext cx="89154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107</xdr:row>
      <xdr:rowOff>60960</xdr:rowOff>
    </xdr:from>
    <xdr:to>
      <xdr:col>3</xdr:col>
      <xdr:colOff>1280160</xdr:colOff>
      <xdr:row>107</xdr:row>
      <xdr:rowOff>495300</xdr:rowOff>
    </xdr:to>
    <xdr:pic>
      <xdr:nvPicPr>
        <xdr:cNvPr id="244" name="206 Imagen" descr="Bieleta Da Suspensão Dianteira Lado Direito Fiat Idea 2005 E"/>
        <xdr:cNvPicPr>
          <a:picLocks noChangeAspect="1" noChangeArrowheads="1"/>
        </xdr:cNvPicPr>
      </xdr:nvPicPr>
      <xdr:blipFill>
        <a:blip xmlns:r="http://schemas.openxmlformats.org/officeDocument/2006/relationships" r:embed="rId2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1" t="39200" r="3680" b="17281"/>
        <a:stretch>
          <a:fillRect/>
        </a:stretch>
      </xdr:blipFill>
      <xdr:spPr bwMode="auto">
        <a:xfrm>
          <a:off x="4511040" y="37955220"/>
          <a:ext cx="91440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312420</xdr:colOff>
      <xdr:row>31</xdr:row>
      <xdr:rowOff>106680</xdr:rowOff>
    </xdr:from>
    <xdr:to>
      <xdr:col>3</xdr:col>
      <xdr:colOff>1173480</xdr:colOff>
      <xdr:row>31</xdr:row>
      <xdr:rowOff>509279</xdr:rowOff>
    </xdr:to>
    <xdr:pic>
      <xdr:nvPicPr>
        <xdr:cNvPr id="241" name="240 Imagen" descr="http://www.teknorot.com/cdkatalog/a-597.jpg"/>
        <xdr:cNvPicPr>
          <a:picLocks noChangeAspect="1" noChangeArrowheads="1"/>
        </xdr:cNvPicPr>
      </xdr:nvPicPr>
      <xdr:blipFill>
        <a:blip xmlns:r="http://schemas.openxmlformats.org/officeDocument/2006/relationships" r:embed="rId20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57700" y="10241280"/>
          <a:ext cx="861060" cy="40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200</xdr:row>
      <xdr:rowOff>93523</xdr:rowOff>
    </xdr:from>
    <xdr:to>
      <xdr:col>3</xdr:col>
      <xdr:colOff>1082040</xdr:colOff>
      <xdr:row>200</xdr:row>
      <xdr:rowOff>447651</xdr:rowOff>
    </xdr:to>
    <xdr:pic>
      <xdr:nvPicPr>
        <xdr:cNvPr id="234" name="233 Imagen" descr="http://www.teknorot.com/cdkatalog/h-416.jpg"/>
        <xdr:cNvPicPr>
          <a:picLocks noChangeAspect="1" noChangeArrowheads="1"/>
        </xdr:cNvPicPr>
      </xdr:nvPicPr>
      <xdr:blipFill>
        <a:blip xmlns:r="http://schemas.openxmlformats.org/officeDocument/2006/relationships" r:embed="rId20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564380" y="60520123"/>
          <a:ext cx="662940" cy="354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411481</xdr:colOff>
      <xdr:row>201</xdr:row>
      <xdr:rowOff>85140</xdr:rowOff>
    </xdr:from>
    <xdr:to>
      <xdr:col>3</xdr:col>
      <xdr:colOff>1112520</xdr:colOff>
      <xdr:row>201</xdr:row>
      <xdr:rowOff>459619</xdr:rowOff>
    </xdr:to>
    <xdr:pic>
      <xdr:nvPicPr>
        <xdr:cNvPr id="235" name="234 Imagen" descr="http://www.teknorot.com/cdkatalog/h-417.jpg"/>
        <xdr:cNvPicPr>
          <a:picLocks noChangeAspect="1" noChangeArrowheads="1"/>
        </xdr:cNvPicPr>
      </xdr:nvPicPr>
      <xdr:blipFill>
        <a:blip xmlns:r="http://schemas.openxmlformats.org/officeDocument/2006/relationships" r:embed="rId20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556761" y="65990520"/>
          <a:ext cx="701039" cy="374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256</xdr:row>
      <xdr:rowOff>45720</xdr:rowOff>
    </xdr:from>
    <xdr:to>
      <xdr:col>3</xdr:col>
      <xdr:colOff>1379220</xdr:colOff>
      <xdr:row>256</xdr:row>
      <xdr:rowOff>447272</xdr:rowOff>
    </xdr:to>
    <xdr:pic>
      <xdr:nvPicPr>
        <xdr:cNvPr id="261" name="260 Imagen" descr="http://www.teknorot.com/cdkatalog/m-544a.jpg"/>
        <xdr:cNvPicPr>
          <a:picLocks noChangeAspect="1" noChangeArrowheads="1"/>
        </xdr:cNvPicPr>
      </xdr:nvPicPr>
      <xdr:blipFill>
        <a:blip xmlns:r="http://schemas.openxmlformats.org/officeDocument/2006/relationships" r:embed="rId20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259580" y="84780120"/>
          <a:ext cx="1264920" cy="401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129540</xdr:colOff>
      <xdr:row>257</xdr:row>
      <xdr:rowOff>68580</xdr:rowOff>
    </xdr:from>
    <xdr:to>
      <xdr:col>3</xdr:col>
      <xdr:colOff>1394460</xdr:colOff>
      <xdr:row>257</xdr:row>
      <xdr:rowOff>470132</xdr:rowOff>
    </xdr:to>
    <xdr:pic>
      <xdr:nvPicPr>
        <xdr:cNvPr id="264" name="263 Imagen" descr="http://www.teknorot.com/cdkatalog/m-544a.jpg"/>
        <xdr:cNvPicPr>
          <a:picLocks noChangeAspect="1" noChangeArrowheads="1"/>
        </xdr:cNvPicPr>
      </xdr:nvPicPr>
      <xdr:blipFill>
        <a:blip xmlns:r="http://schemas.openxmlformats.org/officeDocument/2006/relationships" r:embed="rId20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flipH="1">
          <a:off x="4274820" y="85321140"/>
          <a:ext cx="1264920" cy="401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160020</xdr:colOff>
      <xdr:row>304</xdr:row>
      <xdr:rowOff>60960</xdr:rowOff>
    </xdr:from>
    <xdr:to>
      <xdr:col>3</xdr:col>
      <xdr:colOff>1409700</xdr:colOff>
      <xdr:row>304</xdr:row>
      <xdr:rowOff>460858</xdr:rowOff>
    </xdr:to>
    <xdr:pic>
      <xdr:nvPicPr>
        <xdr:cNvPr id="266" name="265 Imagen"/>
        <xdr:cNvPicPr>
          <a:picLocks noChangeAspect="1"/>
        </xdr:cNvPicPr>
      </xdr:nvPicPr>
      <xdr:blipFill>
        <a:blip xmlns:r="http://schemas.openxmlformats.org/officeDocument/2006/relationships" r:embed="rId2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05300" y="104363520"/>
          <a:ext cx="1249680" cy="399898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</xdr:colOff>
      <xdr:row>38</xdr:row>
      <xdr:rowOff>114300</xdr:rowOff>
    </xdr:from>
    <xdr:to>
      <xdr:col>3</xdr:col>
      <xdr:colOff>1463040</xdr:colOff>
      <xdr:row>38</xdr:row>
      <xdr:rowOff>480060</xdr:rowOff>
    </xdr:to>
    <xdr:pic>
      <xdr:nvPicPr>
        <xdr:cNvPr id="268" name="267 Imagen" descr="http://www.eorjin.com/img/urun/buyuk/02046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015" b="29474"/>
        <a:stretch/>
      </xdr:blipFill>
      <xdr:spPr bwMode="auto">
        <a:xfrm>
          <a:off x="4206240" y="12771120"/>
          <a:ext cx="140208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39</xdr:row>
      <xdr:rowOff>121920</xdr:rowOff>
    </xdr:from>
    <xdr:to>
      <xdr:col>3</xdr:col>
      <xdr:colOff>1478280</xdr:colOff>
      <xdr:row>39</xdr:row>
      <xdr:rowOff>472440</xdr:rowOff>
    </xdr:to>
    <xdr:pic>
      <xdr:nvPicPr>
        <xdr:cNvPr id="269" name="268 Imagen" descr="http://www.eorjin.com/img/urun/buyuk/02046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495" b="29474"/>
        <a:stretch/>
      </xdr:blipFill>
      <xdr:spPr bwMode="auto">
        <a:xfrm flipH="1">
          <a:off x="4221480" y="13327380"/>
          <a:ext cx="140208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69581</xdr:colOff>
      <xdr:row>294</xdr:row>
      <xdr:rowOff>115378</xdr:rowOff>
    </xdr:from>
    <xdr:to>
      <xdr:col>3</xdr:col>
      <xdr:colOff>1459589</xdr:colOff>
      <xdr:row>294</xdr:row>
      <xdr:rowOff>499459</xdr:rowOff>
    </xdr:to>
    <xdr:pic>
      <xdr:nvPicPr>
        <xdr:cNvPr id="273" name="272 Imagen"/>
        <xdr:cNvPicPr>
          <a:picLocks noChangeAspect="1"/>
        </xdr:cNvPicPr>
      </xdr:nvPicPr>
      <xdr:blipFill>
        <a:blip xmlns:r="http://schemas.openxmlformats.org/officeDocument/2006/relationships" r:embed="rId1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14861" y="100204078"/>
          <a:ext cx="1390008" cy="384081"/>
        </a:xfrm>
        <a:prstGeom prst="rect">
          <a:avLst/>
        </a:prstGeom>
      </xdr:spPr>
    </xdr:pic>
    <xdr:clientData/>
  </xdr:twoCellAnchor>
  <xdr:twoCellAnchor>
    <xdr:from>
      <xdr:col>3</xdr:col>
      <xdr:colOff>205740</xdr:colOff>
      <xdr:row>146</xdr:row>
      <xdr:rowOff>57150</xdr:rowOff>
    </xdr:from>
    <xdr:to>
      <xdr:col>3</xdr:col>
      <xdr:colOff>1257300</xdr:colOff>
      <xdr:row>146</xdr:row>
      <xdr:rowOff>502920</xdr:rowOff>
    </xdr:to>
    <xdr:pic>
      <xdr:nvPicPr>
        <xdr:cNvPr id="245" name="244 Imagen" descr="NB4893"/>
        <xdr:cNvPicPr>
          <a:picLocks noChangeAspect="1" noChangeArrowheads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1020" y="42904410"/>
          <a:ext cx="1051560" cy="445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190500</xdr:colOff>
      <xdr:row>147</xdr:row>
      <xdr:rowOff>68580</xdr:rowOff>
    </xdr:from>
    <xdr:to>
      <xdr:col>3</xdr:col>
      <xdr:colOff>1314690</xdr:colOff>
      <xdr:row>147</xdr:row>
      <xdr:rowOff>548640</xdr:rowOff>
    </xdr:to>
    <xdr:pic>
      <xdr:nvPicPr>
        <xdr:cNvPr id="246" name="245 Imagen" descr="NB4894"/>
        <xdr:cNvPicPr>
          <a:picLocks noChangeAspect="1" noChangeArrowheads="1"/>
        </xdr:cNvPicPr>
      </xdr:nvPicPr>
      <xdr:blipFill>
        <a:blip xmlns:r="http://schemas.openxmlformats.org/officeDocument/2006/relationships" r:embed="rId2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780" y="43517820"/>
          <a:ext cx="112419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297180</xdr:colOff>
      <xdr:row>42</xdr:row>
      <xdr:rowOff>112142</xdr:rowOff>
    </xdr:from>
    <xdr:to>
      <xdr:col>3</xdr:col>
      <xdr:colOff>1341120</xdr:colOff>
      <xdr:row>42</xdr:row>
      <xdr:rowOff>472440</xdr:rowOff>
    </xdr:to>
    <xdr:pic>
      <xdr:nvPicPr>
        <xdr:cNvPr id="106772" name="106771 Imagen"/>
        <xdr:cNvPicPr>
          <a:picLocks noChangeAspect="1"/>
        </xdr:cNvPicPr>
      </xdr:nvPicPr>
      <xdr:blipFill rotWithShape="1">
        <a:blip xmlns:r="http://schemas.openxmlformats.org/officeDocument/2006/relationships" r:embed="rId2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-2344"/>
        <a:stretch/>
      </xdr:blipFill>
      <xdr:spPr>
        <a:xfrm>
          <a:off x="4442460" y="14872082"/>
          <a:ext cx="1043940" cy="360298"/>
        </a:xfrm>
        <a:prstGeom prst="rect">
          <a:avLst/>
        </a:prstGeom>
      </xdr:spPr>
    </xdr:pic>
    <xdr:clientData/>
  </xdr:twoCellAnchor>
  <xdr:twoCellAnchor editAs="oneCell">
    <xdr:from>
      <xdr:col>3</xdr:col>
      <xdr:colOff>281940</xdr:colOff>
      <xdr:row>43</xdr:row>
      <xdr:rowOff>97155</xdr:rowOff>
    </xdr:from>
    <xdr:to>
      <xdr:col>3</xdr:col>
      <xdr:colOff>1310640</xdr:colOff>
      <xdr:row>43</xdr:row>
      <xdr:rowOff>457200</xdr:rowOff>
    </xdr:to>
    <xdr:pic>
      <xdr:nvPicPr>
        <xdr:cNvPr id="106773" name="106772 Imagen"/>
        <xdr:cNvPicPr>
          <a:picLocks noChangeAspect="1"/>
        </xdr:cNvPicPr>
      </xdr:nvPicPr>
      <xdr:blipFill rotWithShape="1">
        <a:blip xmlns:r="http://schemas.openxmlformats.org/officeDocument/2006/relationships" r:embed="rId2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27220" y="15405735"/>
          <a:ext cx="1028700" cy="360045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75</xdr:row>
      <xdr:rowOff>71031</xdr:rowOff>
    </xdr:from>
    <xdr:to>
      <xdr:col>3</xdr:col>
      <xdr:colOff>1127760</xdr:colOff>
      <xdr:row>75</xdr:row>
      <xdr:rowOff>482351</xdr:rowOff>
    </xdr:to>
    <xdr:pic>
      <xdr:nvPicPr>
        <xdr:cNvPr id="256" name="255 Imagen"/>
        <xdr:cNvPicPr>
          <a:picLocks noChangeAspect="1"/>
        </xdr:cNvPicPr>
      </xdr:nvPicPr>
      <xdr:blipFill rotWithShape="1">
        <a:blip xmlns:r="http://schemas.openxmlformats.org/officeDocument/2006/relationships" r:embed="rId2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64380" y="22382391"/>
          <a:ext cx="708660" cy="411320"/>
        </a:xfrm>
        <a:prstGeom prst="rect">
          <a:avLst/>
        </a:prstGeom>
      </xdr:spPr>
    </xdr:pic>
    <xdr:clientData/>
  </xdr:twoCellAnchor>
  <xdr:twoCellAnchor editAs="oneCell">
    <xdr:from>
      <xdr:col>3</xdr:col>
      <xdr:colOff>411480</xdr:colOff>
      <xdr:row>299</xdr:row>
      <xdr:rowOff>49876</xdr:rowOff>
    </xdr:from>
    <xdr:to>
      <xdr:col>3</xdr:col>
      <xdr:colOff>1135380</xdr:colOff>
      <xdr:row>299</xdr:row>
      <xdr:rowOff>470042</xdr:rowOff>
    </xdr:to>
    <xdr:pic>
      <xdr:nvPicPr>
        <xdr:cNvPr id="259" name="258 Imagen"/>
        <xdr:cNvPicPr>
          <a:picLocks noChangeAspect="1"/>
        </xdr:cNvPicPr>
      </xdr:nvPicPr>
      <xdr:blipFill rotWithShape="1">
        <a:blip xmlns:r="http://schemas.openxmlformats.org/officeDocument/2006/relationships" r:embed="rId2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485" b="9302"/>
        <a:stretch/>
      </xdr:blipFill>
      <xdr:spPr>
        <a:xfrm>
          <a:off x="4556760" y="103239916"/>
          <a:ext cx="723900" cy="420166"/>
        </a:xfrm>
        <a:prstGeom prst="rect">
          <a:avLst/>
        </a:prstGeom>
      </xdr:spPr>
    </xdr:pic>
    <xdr:clientData/>
  </xdr:twoCellAnchor>
  <xdr:twoCellAnchor editAs="oneCell">
    <xdr:from>
      <xdr:col>3</xdr:col>
      <xdr:colOff>281939</xdr:colOff>
      <xdr:row>32</xdr:row>
      <xdr:rowOff>109232</xdr:rowOff>
    </xdr:from>
    <xdr:to>
      <xdr:col>3</xdr:col>
      <xdr:colOff>1280160</xdr:colOff>
      <xdr:row>32</xdr:row>
      <xdr:rowOff>487679</xdr:rowOff>
    </xdr:to>
    <xdr:pic>
      <xdr:nvPicPr>
        <xdr:cNvPr id="106774" name="106773 Imagen"/>
        <xdr:cNvPicPr>
          <a:picLocks noChangeAspect="1"/>
        </xdr:cNvPicPr>
      </xdr:nvPicPr>
      <xdr:blipFill rotWithShape="1">
        <a:blip xmlns:r="http://schemas.openxmlformats.org/officeDocument/2006/relationships" r:embed="rId21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-2868"/>
        <a:stretch/>
      </xdr:blipFill>
      <xdr:spPr>
        <a:xfrm>
          <a:off x="4427219" y="10731512"/>
          <a:ext cx="998221" cy="378447"/>
        </a:xfrm>
        <a:prstGeom prst="rect">
          <a:avLst/>
        </a:prstGeom>
      </xdr:spPr>
    </xdr:pic>
    <xdr:clientData/>
  </xdr:twoCellAnchor>
  <xdr:twoCellAnchor editAs="oneCell">
    <xdr:from>
      <xdr:col>3</xdr:col>
      <xdr:colOff>297179</xdr:colOff>
      <xdr:row>331</xdr:row>
      <xdr:rowOff>59711</xdr:rowOff>
    </xdr:from>
    <xdr:to>
      <xdr:col>3</xdr:col>
      <xdr:colOff>1242060</xdr:colOff>
      <xdr:row>331</xdr:row>
      <xdr:rowOff>510541</xdr:rowOff>
    </xdr:to>
    <xdr:pic>
      <xdr:nvPicPr>
        <xdr:cNvPr id="277" name="276 Imagen" descr="http://www.teknorot.com/catalog/img/big/R-670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442459" y="115685591"/>
          <a:ext cx="944881" cy="450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259080</xdr:colOff>
      <xdr:row>373</xdr:row>
      <xdr:rowOff>160020</xdr:rowOff>
    </xdr:from>
    <xdr:to>
      <xdr:col>3</xdr:col>
      <xdr:colOff>1295490</xdr:colOff>
      <xdr:row>373</xdr:row>
      <xdr:rowOff>580680</xdr:rowOff>
    </xdr:to>
    <xdr:pic>
      <xdr:nvPicPr>
        <xdr:cNvPr id="278" name="277 Imagen"/>
        <xdr:cNvPicPr>
          <a:picLocks noChangeAspect="1"/>
        </xdr:cNvPicPr>
      </xdr:nvPicPr>
      <xdr:blipFill>
        <a:blip xmlns:r="http://schemas.openxmlformats.org/officeDocument/2006/relationships" r:embed="rId2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88155" y="132690870"/>
          <a:ext cx="1036410" cy="420660"/>
        </a:xfrm>
        <a:prstGeom prst="rect">
          <a:avLst/>
        </a:prstGeom>
      </xdr:spPr>
    </xdr:pic>
    <xdr:clientData/>
  </xdr:twoCellAnchor>
  <xdr:twoCellAnchor editAs="oneCell">
    <xdr:from>
      <xdr:col>3</xdr:col>
      <xdr:colOff>175260</xdr:colOff>
      <xdr:row>162</xdr:row>
      <xdr:rowOff>76200</xdr:rowOff>
    </xdr:from>
    <xdr:to>
      <xdr:col>3</xdr:col>
      <xdr:colOff>1295400</xdr:colOff>
      <xdr:row>162</xdr:row>
      <xdr:rowOff>517106</xdr:rowOff>
    </xdr:to>
    <xdr:pic>
      <xdr:nvPicPr>
        <xdr:cNvPr id="280" name="198 Imagen" descr="http://www.teknorot.com/cdkatalog/ch-250.jpg"/>
        <xdr:cNvPicPr>
          <a:picLocks noChangeAspect="1" noChangeArrowheads="1"/>
        </xdr:cNvPicPr>
      </xdr:nvPicPr>
      <xdr:blipFill>
        <a:blip xmlns:r="http://schemas.openxmlformats.org/officeDocument/2006/relationships" r:embed="rId2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20540" y="51602640"/>
          <a:ext cx="1120140" cy="440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342899</xdr:colOff>
      <xdr:row>47</xdr:row>
      <xdr:rowOff>68580</xdr:rowOff>
    </xdr:from>
    <xdr:to>
      <xdr:col>3</xdr:col>
      <xdr:colOff>1218352</xdr:colOff>
      <xdr:row>47</xdr:row>
      <xdr:rowOff>426720</xdr:rowOff>
    </xdr:to>
    <xdr:pic>
      <xdr:nvPicPr>
        <xdr:cNvPr id="106775" name="106774 Imagen"/>
        <xdr:cNvPicPr>
          <a:picLocks noChangeAspect="1"/>
        </xdr:cNvPicPr>
      </xdr:nvPicPr>
      <xdr:blipFill>
        <a:blip xmlns:r="http://schemas.openxmlformats.org/officeDocument/2006/relationships" r:embed="rId2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88179" y="13822680"/>
          <a:ext cx="875453" cy="358140"/>
        </a:xfrm>
        <a:prstGeom prst="rect">
          <a:avLst/>
        </a:prstGeom>
      </xdr:spPr>
    </xdr:pic>
    <xdr:clientData/>
  </xdr:twoCellAnchor>
  <xdr:twoCellAnchor editAs="oneCell">
    <xdr:from>
      <xdr:col>3</xdr:col>
      <xdr:colOff>124573</xdr:colOff>
      <xdr:row>68</xdr:row>
      <xdr:rowOff>151064</xdr:rowOff>
    </xdr:from>
    <xdr:to>
      <xdr:col>3</xdr:col>
      <xdr:colOff>1397113</xdr:colOff>
      <xdr:row>68</xdr:row>
      <xdr:rowOff>395636</xdr:rowOff>
    </xdr:to>
    <xdr:pic>
      <xdr:nvPicPr>
        <xdr:cNvPr id="106756" name="106755 Imagen"/>
        <xdr:cNvPicPr>
          <a:picLocks noChangeAspect="1"/>
        </xdr:cNvPicPr>
      </xdr:nvPicPr>
      <xdr:blipFill>
        <a:blip xmlns:r="http://schemas.openxmlformats.org/officeDocument/2006/relationships" r:embed="rId2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58203" y="20261238"/>
          <a:ext cx="1272540" cy="24457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291</xdr:row>
      <xdr:rowOff>171450</xdr:rowOff>
    </xdr:from>
    <xdr:to>
      <xdr:col>3</xdr:col>
      <xdr:colOff>1394460</xdr:colOff>
      <xdr:row>291</xdr:row>
      <xdr:rowOff>416022</xdr:rowOff>
    </xdr:to>
    <xdr:pic>
      <xdr:nvPicPr>
        <xdr:cNvPr id="282" name="281 Imagen"/>
        <xdr:cNvPicPr>
          <a:picLocks noChangeAspect="1"/>
        </xdr:cNvPicPr>
      </xdr:nvPicPr>
      <xdr:blipFill>
        <a:blip xmlns:r="http://schemas.openxmlformats.org/officeDocument/2006/relationships" r:embed="rId2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50995" y="99593400"/>
          <a:ext cx="1272540" cy="244572"/>
        </a:xfrm>
        <a:prstGeom prst="rect">
          <a:avLst/>
        </a:prstGeom>
      </xdr:spPr>
    </xdr:pic>
    <xdr:clientData/>
  </xdr:twoCellAnchor>
  <xdr:twoCellAnchor editAs="oneCell">
    <xdr:from>
      <xdr:col>3</xdr:col>
      <xdr:colOff>373381</xdr:colOff>
      <xdr:row>273</xdr:row>
      <xdr:rowOff>64906</xdr:rowOff>
    </xdr:from>
    <xdr:to>
      <xdr:col>3</xdr:col>
      <xdr:colOff>1104901</xdr:colOff>
      <xdr:row>273</xdr:row>
      <xdr:rowOff>446569</xdr:rowOff>
    </xdr:to>
    <xdr:pic>
      <xdr:nvPicPr>
        <xdr:cNvPr id="106776" name="106775 Imagen"/>
        <xdr:cNvPicPr>
          <a:picLocks noChangeAspect="1"/>
        </xdr:cNvPicPr>
      </xdr:nvPicPr>
      <xdr:blipFill>
        <a:blip xmlns:r="http://schemas.openxmlformats.org/officeDocument/2006/relationships" r:embed="rId2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18661" y="91802086"/>
          <a:ext cx="731520" cy="381663"/>
        </a:xfrm>
        <a:prstGeom prst="rect">
          <a:avLst/>
        </a:prstGeom>
      </xdr:spPr>
    </xdr:pic>
    <xdr:clientData/>
  </xdr:twoCellAnchor>
  <xdr:twoCellAnchor editAs="oneCell">
    <xdr:from>
      <xdr:col>3</xdr:col>
      <xdr:colOff>396239</xdr:colOff>
      <xdr:row>40</xdr:row>
      <xdr:rowOff>121920</xdr:rowOff>
    </xdr:from>
    <xdr:to>
      <xdr:col>3</xdr:col>
      <xdr:colOff>1144120</xdr:colOff>
      <xdr:row>40</xdr:row>
      <xdr:rowOff>480060</xdr:rowOff>
    </xdr:to>
    <xdr:pic>
      <xdr:nvPicPr>
        <xdr:cNvPr id="283" name="290 Imagen" descr="http://www.teknorot.com/catalog/img/big/B-35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541519" y="13784580"/>
          <a:ext cx="747881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419099</xdr:colOff>
      <xdr:row>41</xdr:row>
      <xdr:rowOff>100692</xdr:rowOff>
    </xdr:from>
    <xdr:to>
      <xdr:col>3</xdr:col>
      <xdr:colOff>1173480</xdr:colOff>
      <xdr:row>41</xdr:row>
      <xdr:rowOff>441960</xdr:rowOff>
    </xdr:to>
    <xdr:pic>
      <xdr:nvPicPr>
        <xdr:cNvPr id="284" name="291 Imagen" descr="http://www.teknorot.com/catalog/img/big/B-35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564379" y="14311992"/>
          <a:ext cx="754381" cy="34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</xdr:colOff>
      <xdr:row>40</xdr:row>
      <xdr:rowOff>205740</xdr:rowOff>
    </xdr:from>
    <xdr:to>
      <xdr:col>5</xdr:col>
      <xdr:colOff>137160</xdr:colOff>
      <xdr:row>40</xdr:row>
      <xdr:rowOff>335280</xdr:rowOff>
    </xdr:to>
    <xdr:sp macro="" textlink="">
      <xdr:nvSpPr>
        <xdr:cNvPr id="285" name="Carita"/>
        <xdr:cNvSpPr>
          <a:spLocks noChangeArrowheads="1"/>
        </xdr:cNvSpPr>
      </xdr:nvSpPr>
      <xdr:spPr bwMode="auto">
        <a:xfrm>
          <a:off x="6507480" y="166116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41</xdr:row>
      <xdr:rowOff>205740</xdr:rowOff>
    </xdr:from>
    <xdr:to>
      <xdr:col>5</xdr:col>
      <xdr:colOff>137160</xdr:colOff>
      <xdr:row>41</xdr:row>
      <xdr:rowOff>335280</xdr:rowOff>
    </xdr:to>
    <xdr:sp macro="" textlink="">
      <xdr:nvSpPr>
        <xdr:cNvPr id="286" name="Carita"/>
        <xdr:cNvSpPr>
          <a:spLocks noChangeArrowheads="1"/>
        </xdr:cNvSpPr>
      </xdr:nvSpPr>
      <xdr:spPr bwMode="auto">
        <a:xfrm>
          <a:off x="6507480" y="171602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</xdr:col>
      <xdr:colOff>83820</xdr:colOff>
      <xdr:row>232</xdr:row>
      <xdr:rowOff>106680</xdr:rowOff>
    </xdr:from>
    <xdr:ext cx="1287780" cy="0"/>
    <xdr:pic>
      <xdr:nvPicPr>
        <xdr:cNvPr id="267" name="201 Imagen" descr="http://www.teknorot.com/cdkatalog/hy-826.jp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74477880"/>
          <a:ext cx="12877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83820</xdr:colOff>
      <xdr:row>232</xdr:row>
      <xdr:rowOff>83820</xdr:rowOff>
    </xdr:from>
    <xdr:ext cx="1286367" cy="377985"/>
    <xdr:pic>
      <xdr:nvPicPr>
        <xdr:cNvPr id="274" name="273 Imagen"/>
        <xdr:cNvPicPr>
          <a:picLocks noChangeAspect="1"/>
        </xdr:cNvPicPr>
      </xdr:nvPicPr>
      <xdr:blipFill>
        <a:blip xmlns:r="http://schemas.openxmlformats.org/officeDocument/2006/relationships" r:embed="rId1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29100" y="74455020"/>
          <a:ext cx="1286367" cy="377985"/>
        </a:xfrm>
        <a:prstGeom prst="rect">
          <a:avLst/>
        </a:prstGeom>
      </xdr:spPr>
    </xdr:pic>
    <xdr:clientData/>
  </xdr:oneCellAnchor>
  <xdr:oneCellAnchor>
    <xdr:from>
      <xdr:col>3</xdr:col>
      <xdr:colOff>175260</xdr:colOff>
      <xdr:row>233</xdr:row>
      <xdr:rowOff>121920</xdr:rowOff>
    </xdr:from>
    <xdr:ext cx="1188823" cy="347502"/>
    <xdr:pic>
      <xdr:nvPicPr>
        <xdr:cNvPr id="275" name="274 Imagen"/>
        <xdr:cNvPicPr>
          <a:picLocks noChangeAspect="1"/>
        </xdr:cNvPicPr>
      </xdr:nvPicPr>
      <xdr:blipFill>
        <a:blip xmlns:r="http://schemas.openxmlformats.org/officeDocument/2006/relationships" r:embed="rId1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20540" y="75026520"/>
          <a:ext cx="1188823" cy="347502"/>
        </a:xfrm>
        <a:prstGeom prst="rect">
          <a:avLst/>
        </a:prstGeom>
      </xdr:spPr>
    </xdr:pic>
    <xdr:clientData/>
  </xdr:oneCellAnchor>
  <xdr:oneCellAnchor>
    <xdr:from>
      <xdr:col>3</xdr:col>
      <xdr:colOff>373381</xdr:colOff>
      <xdr:row>281</xdr:row>
      <xdr:rowOff>64906</xdr:rowOff>
    </xdr:from>
    <xdr:ext cx="731520" cy="381663"/>
    <xdr:pic>
      <xdr:nvPicPr>
        <xdr:cNvPr id="279" name="278 Imagen"/>
        <xdr:cNvPicPr>
          <a:picLocks noChangeAspect="1"/>
        </xdr:cNvPicPr>
      </xdr:nvPicPr>
      <xdr:blipFill>
        <a:blip xmlns:r="http://schemas.openxmlformats.org/officeDocument/2006/relationships" r:embed="rId2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18661" y="95482546"/>
          <a:ext cx="731520" cy="381663"/>
        </a:xfrm>
        <a:prstGeom prst="rect">
          <a:avLst/>
        </a:prstGeom>
      </xdr:spPr>
    </xdr:pic>
    <xdr:clientData/>
  </xdr:oneCellAnchor>
  <xdr:twoCellAnchor editAs="oneCell">
    <xdr:from>
      <xdr:col>3</xdr:col>
      <xdr:colOff>434340</xdr:colOff>
      <xdr:row>100</xdr:row>
      <xdr:rowOff>121920</xdr:rowOff>
    </xdr:from>
    <xdr:to>
      <xdr:col>3</xdr:col>
      <xdr:colOff>1089660</xdr:colOff>
      <xdr:row>100</xdr:row>
      <xdr:rowOff>609600</xdr:rowOff>
    </xdr:to>
    <xdr:pic>
      <xdr:nvPicPr>
        <xdr:cNvPr id="287" name="282 Imagen" descr="http://www.teknorot.com/catalog/img/big/F-674"/>
        <xdr:cNvPicPr>
          <a:picLocks noChangeAspect="1" noChangeArrowheads="1"/>
        </xdr:cNvPicPr>
      </xdr:nvPicPr>
      <xdr:blipFill>
        <a:blip xmlns:r="http://schemas.openxmlformats.org/officeDocument/2006/relationships" r:embed="rId2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30022800"/>
          <a:ext cx="6553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</xdr:colOff>
      <xdr:row>100</xdr:row>
      <xdr:rowOff>205740</xdr:rowOff>
    </xdr:from>
    <xdr:to>
      <xdr:col>5</xdr:col>
      <xdr:colOff>137160</xdr:colOff>
      <xdr:row>100</xdr:row>
      <xdr:rowOff>335280</xdr:rowOff>
    </xdr:to>
    <xdr:sp macro="" textlink="">
      <xdr:nvSpPr>
        <xdr:cNvPr id="288" name="Carita"/>
        <xdr:cNvSpPr>
          <a:spLocks noChangeArrowheads="1"/>
        </xdr:cNvSpPr>
      </xdr:nvSpPr>
      <xdr:spPr bwMode="auto">
        <a:xfrm>
          <a:off x="6507480" y="138684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137160</xdr:colOff>
      <xdr:row>175</xdr:row>
      <xdr:rowOff>91440</xdr:rowOff>
    </xdr:from>
    <xdr:to>
      <xdr:col>3</xdr:col>
      <xdr:colOff>1424940</xdr:colOff>
      <xdr:row>175</xdr:row>
      <xdr:rowOff>426720</xdr:rowOff>
    </xdr:to>
    <xdr:pic>
      <xdr:nvPicPr>
        <xdr:cNvPr id="289" name="269 Imagen" descr="http://www.teknorot.com/cdkatalog/h-290.jpg"/>
        <xdr:cNvPicPr>
          <a:picLocks noChangeAspect="1" noChangeArrowheads="1"/>
        </xdr:cNvPicPr>
      </xdr:nvPicPr>
      <xdr:blipFill>
        <a:blip xmlns:r="http://schemas.openxmlformats.org/officeDocument/2006/relationships" r:embed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440" y="59649360"/>
          <a:ext cx="128778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</xdr:colOff>
      <xdr:row>175</xdr:row>
      <xdr:rowOff>205740</xdr:rowOff>
    </xdr:from>
    <xdr:to>
      <xdr:col>5</xdr:col>
      <xdr:colOff>137160</xdr:colOff>
      <xdr:row>175</xdr:row>
      <xdr:rowOff>335280</xdr:rowOff>
    </xdr:to>
    <xdr:sp macro="" textlink="">
      <xdr:nvSpPr>
        <xdr:cNvPr id="290" name="Carita"/>
        <xdr:cNvSpPr>
          <a:spLocks noChangeArrowheads="1"/>
        </xdr:cNvSpPr>
      </xdr:nvSpPr>
      <xdr:spPr bwMode="auto">
        <a:xfrm>
          <a:off x="6507480" y="3010662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83</xdr:row>
      <xdr:rowOff>205740</xdr:rowOff>
    </xdr:from>
    <xdr:to>
      <xdr:col>5</xdr:col>
      <xdr:colOff>137160</xdr:colOff>
      <xdr:row>83</xdr:row>
      <xdr:rowOff>335280</xdr:rowOff>
    </xdr:to>
    <xdr:sp macro="" textlink="">
      <xdr:nvSpPr>
        <xdr:cNvPr id="291" name="Carita"/>
        <xdr:cNvSpPr>
          <a:spLocks noChangeArrowheads="1"/>
        </xdr:cNvSpPr>
      </xdr:nvSpPr>
      <xdr:spPr bwMode="auto">
        <a:xfrm>
          <a:off x="6507480" y="144170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30480</xdr:colOff>
      <xdr:row>287</xdr:row>
      <xdr:rowOff>205740</xdr:rowOff>
    </xdr:from>
    <xdr:to>
      <xdr:col>5</xdr:col>
      <xdr:colOff>144780</xdr:colOff>
      <xdr:row>287</xdr:row>
      <xdr:rowOff>335280</xdr:rowOff>
    </xdr:to>
    <xdr:sp macro="" textlink="">
      <xdr:nvSpPr>
        <xdr:cNvPr id="292" name="Carita"/>
        <xdr:cNvSpPr>
          <a:spLocks noChangeArrowheads="1"/>
        </xdr:cNvSpPr>
      </xdr:nvSpPr>
      <xdr:spPr bwMode="auto">
        <a:xfrm>
          <a:off x="6515100" y="10203942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206994</xdr:colOff>
      <xdr:row>287</xdr:row>
      <xdr:rowOff>129541</xdr:rowOff>
    </xdr:from>
    <xdr:to>
      <xdr:col>3</xdr:col>
      <xdr:colOff>1219899</xdr:colOff>
      <xdr:row>287</xdr:row>
      <xdr:rowOff>464821</xdr:rowOff>
    </xdr:to>
    <xdr:pic>
      <xdr:nvPicPr>
        <xdr:cNvPr id="106777" name="106776 Imagen"/>
        <xdr:cNvPicPr>
          <a:picLocks noChangeAspect="1"/>
        </xdr:cNvPicPr>
      </xdr:nvPicPr>
      <xdr:blipFill>
        <a:blip xmlns:r="http://schemas.openxmlformats.org/officeDocument/2006/relationships" r:embed="rId2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52274" y="101963221"/>
          <a:ext cx="1012905" cy="335280"/>
        </a:xfrm>
        <a:prstGeom prst="rect">
          <a:avLst/>
        </a:prstGeom>
      </xdr:spPr>
    </xdr:pic>
    <xdr:clientData/>
  </xdr:twoCellAnchor>
  <xdr:twoCellAnchor editAs="oneCell">
    <xdr:from>
      <xdr:col>3</xdr:col>
      <xdr:colOff>297180</xdr:colOff>
      <xdr:row>83</xdr:row>
      <xdr:rowOff>106680</xdr:rowOff>
    </xdr:from>
    <xdr:to>
      <xdr:col>3</xdr:col>
      <xdr:colOff>1310085</xdr:colOff>
      <xdr:row>83</xdr:row>
      <xdr:rowOff>441960</xdr:rowOff>
    </xdr:to>
    <xdr:pic>
      <xdr:nvPicPr>
        <xdr:cNvPr id="293" name="292 Imagen"/>
        <xdr:cNvPicPr>
          <a:picLocks noChangeAspect="1"/>
        </xdr:cNvPicPr>
      </xdr:nvPicPr>
      <xdr:blipFill>
        <a:blip xmlns:r="http://schemas.openxmlformats.org/officeDocument/2006/relationships" r:embed="rId2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42460" y="25923240"/>
          <a:ext cx="1012905" cy="335280"/>
        </a:xfrm>
        <a:prstGeom prst="rect">
          <a:avLst/>
        </a:prstGeom>
      </xdr:spPr>
    </xdr:pic>
    <xdr:clientData/>
  </xdr:twoCellAnchor>
  <xdr:twoCellAnchor>
    <xdr:from>
      <xdr:col>5</xdr:col>
      <xdr:colOff>22860</xdr:colOff>
      <xdr:row>56</xdr:row>
      <xdr:rowOff>205740</xdr:rowOff>
    </xdr:from>
    <xdr:to>
      <xdr:col>5</xdr:col>
      <xdr:colOff>137160</xdr:colOff>
      <xdr:row>56</xdr:row>
      <xdr:rowOff>335280</xdr:rowOff>
    </xdr:to>
    <xdr:sp macro="" textlink="">
      <xdr:nvSpPr>
        <xdr:cNvPr id="295" name="Carita"/>
        <xdr:cNvSpPr>
          <a:spLocks noChangeArrowheads="1"/>
        </xdr:cNvSpPr>
      </xdr:nvSpPr>
      <xdr:spPr bwMode="auto">
        <a:xfrm>
          <a:off x="6507480" y="144170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337401</xdr:colOff>
      <xdr:row>56</xdr:row>
      <xdr:rowOff>39868</xdr:rowOff>
    </xdr:from>
    <xdr:to>
      <xdr:col>3</xdr:col>
      <xdr:colOff>1287781</xdr:colOff>
      <xdr:row>56</xdr:row>
      <xdr:rowOff>464819</xdr:rowOff>
    </xdr:to>
    <xdr:pic>
      <xdr:nvPicPr>
        <xdr:cNvPr id="106778" name="106777 Imagen"/>
        <xdr:cNvPicPr>
          <a:picLocks noChangeAspect="1"/>
        </xdr:cNvPicPr>
      </xdr:nvPicPr>
      <xdr:blipFill>
        <a:blip xmlns:r="http://schemas.openxmlformats.org/officeDocument/2006/relationships" r:embed="rId2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82681" y="18655528"/>
          <a:ext cx="950380" cy="424951"/>
        </a:xfrm>
        <a:prstGeom prst="rect">
          <a:avLst/>
        </a:prstGeom>
      </xdr:spPr>
    </xdr:pic>
    <xdr:clientData/>
  </xdr:twoCellAnchor>
  <xdr:oneCellAnchor>
    <xdr:from>
      <xdr:col>3</xdr:col>
      <xdr:colOff>373380</xdr:colOff>
      <xdr:row>338</xdr:row>
      <xdr:rowOff>121920</xdr:rowOff>
    </xdr:from>
    <xdr:ext cx="731583" cy="396274"/>
    <xdr:pic>
      <xdr:nvPicPr>
        <xdr:cNvPr id="276" name="275 Imagen"/>
        <xdr:cNvPicPr>
          <a:picLocks noChangeAspect="1"/>
        </xdr:cNvPicPr>
      </xdr:nvPicPr>
      <xdr:blipFill>
        <a:blip xmlns:r="http://schemas.openxmlformats.org/officeDocument/2006/relationships" r:embed="rId1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18660" y="141259560"/>
          <a:ext cx="731583" cy="396274"/>
        </a:xfrm>
        <a:prstGeom prst="rect">
          <a:avLst/>
        </a:prstGeom>
      </xdr:spPr>
    </xdr:pic>
    <xdr:clientData/>
  </xdr:oneCellAnchor>
  <xdr:twoCellAnchor editAs="oneCell">
    <xdr:from>
      <xdr:col>3</xdr:col>
      <xdr:colOff>144780</xdr:colOff>
      <xdr:row>115</xdr:row>
      <xdr:rowOff>175260</xdr:rowOff>
    </xdr:from>
    <xdr:to>
      <xdr:col>3</xdr:col>
      <xdr:colOff>1516380</xdr:colOff>
      <xdr:row>115</xdr:row>
      <xdr:rowOff>533400</xdr:rowOff>
    </xdr:to>
    <xdr:pic>
      <xdr:nvPicPr>
        <xdr:cNvPr id="281" name="123 Imagen"/>
        <xdr:cNvPicPr>
          <a:picLocks noChangeAspect="1" noChangeArrowheads="1"/>
        </xdr:cNvPicPr>
      </xdr:nvPicPr>
      <xdr:blipFill>
        <a:blip xmlns:r="http://schemas.openxmlformats.org/officeDocument/2006/relationships" r:embed="rId2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0060" y="36957000"/>
          <a:ext cx="137160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</xdr:colOff>
      <xdr:row>115</xdr:row>
      <xdr:rowOff>205740</xdr:rowOff>
    </xdr:from>
    <xdr:to>
      <xdr:col>5</xdr:col>
      <xdr:colOff>137160</xdr:colOff>
      <xdr:row>115</xdr:row>
      <xdr:rowOff>335280</xdr:rowOff>
    </xdr:to>
    <xdr:sp macro="" textlink="">
      <xdr:nvSpPr>
        <xdr:cNvPr id="294" name="Carita"/>
        <xdr:cNvSpPr>
          <a:spLocks noChangeArrowheads="1"/>
        </xdr:cNvSpPr>
      </xdr:nvSpPr>
      <xdr:spPr bwMode="auto">
        <a:xfrm>
          <a:off x="6507480" y="138684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140</xdr:row>
      <xdr:rowOff>205740</xdr:rowOff>
    </xdr:from>
    <xdr:to>
      <xdr:col>5</xdr:col>
      <xdr:colOff>137160</xdr:colOff>
      <xdr:row>140</xdr:row>
      <xdr:rowOff>335280</xdr:rowOff>
    </xdr:to>
    <xdr:sp macro="" textlink="">
      <xdr:nvSpPr>
        <xdr:cNvPr id="299" name="Carita"/>
        <xdr:cNvSpPr>
          <a:spLocks noChangeArrowheads="1"/>
        </xdr:cNvSpPr>
      </xdr:nvSpPr>
      <xdr:spPr bwMode="auto">
        <a:xfrm>
          <a:off x="6507480" y="188214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141</xdr:row>
      <xdr:rowOff>205740</xdr:rowOff>
    </xdr:from>
    <xdr:to>
      <xdr:col>5</xdr:col>
      <xdr:colOff>137160</xdr:colOff>
      <xdr:row>141</xdr:row>
      <xdr:rowOff>335280</xdr:rowOff>
    </xdr:to>
    <xdr:sp macro="" textlink="">
      <xdr:nvSpPr>
        <xdr:cNvPr id="300" name="Carita"/>
        <xdr:cNvSpPr>
          <a:spLocks noChangeArrowheads="1"/>
        </xdr:cNvSpPr>
      </xdr:nvSpPr>
      <xdr:spPr bwMode="auto">
        <a:xfrm>
          <a:off x="6507480" y="188214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145</xdr:row>
      <xdr:rowOff>205740</xdr:rowOff>
    </xdr:from>
    <xdr:to>
      <xdr:col>5</xdr:col>
      <xdr:colOff>137160</xdr:colOff>
      <xdr:row>145</xdr:row>
      <xdr:rowOff>335280</xdr:rowOff>
    </xdr:to>
    <xdr:sp macro="" textlink="">
      <xdr:nvSpPr>
        <xdr:cNvPr id="301" name="Carita"/>
        <xdr:cNvSpPr>
          <a:spLocks noChangeArrowheads="1"/>
        </xdr:cNvSpPr>
      </xdr:nvSpPr>
      <xdr:spPr bwMode="auto">
        <a:xfrm>
          <a:off x="6507480" y="188214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259080</xdr:colOff>
      <xdr:row>57</xdr:row>
      <xdr:rowOff>83820</xdr:rowOff>
    </xdr:from>
    <xdr:to>
      <xdr:col>3</xdr:col>
      <xdr:colOff>1158240</xdr:colOff>
      <xdr:row>57</xdr:row>
      <xdr:rowOff>83820</xdr:rowOff>
    </xdr:to>
    <xdr:pic>
      <xdr:nvPicPr>
        <xdr:cNvPr id="302" name="282 Imagen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2540" y="23515320"/>
          <a:ext cx="89916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</xdr:colOff>
      <xdr:row>57</xdr:row>
      <xdr:rowOff>205740</xdr:rowOff>
    </xdr:from>
    <xdr:to>
      <xdr:col>5</xdr:col>
      <xdr:colOff>137160</xdr:colOff>
      <xdr:row>57</xdr:row>
      <xdr:rowOff>335280</xdr:rowOff>
    </xdr:to>
    <xdr:sp macro="" textlink="">
      <xdr:nvSpPr>
        <xdr:cNvPr id="304" name="Carita"/>
        <xdr:cNvSpPr>
          <a:spLocks noChangeArrowheads="1"/>
        </xdr:cNvSpPr>
      </xdr:nvSpPr>
      <xdr:spPr bwMode="auto">
        <a:xfrm>
          <a:off x="6507480" y="188214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58</xdr:row>
      <xdr:rowOff>205740</xdr:rowOff>
    </xdr:from>
    <xdr:to>
      <xdr:col>5</xdr:col>
      <xdr:colOff>137160</xdr:colOff>
      <xdr:row>58</xdr:row>
      <xdr:rowOff>335280</xdr:rowOff>
    </xdr:to>
    <xdr:sp macro="" textlink="">
      <xdr:nvSpPr>
        <xdr:cNvPr id="305" name="Carita"/>
        <xdr:cNvSpPr>
          <a:spLocks noChangeArrowheads="1"/>
        </xdr:cNvSpPr>
      </xdr:nvSpPr>
      <xdr:spPr bwMode="auto">
        <a:xfrm>
          <a:off x="6507480" y="188214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87</xdr:row>
      <xdr:rowOff>205740</xdr:rowOff>
    </xdr:from>
    <xdr:to>
      <xdr:col>5</xdr:col>
      <xdr:colOff>137160</xdr:colOff>
      <xdr:row>87</xdr:row>
      <xdr:rowOff>335280</xdr:rowOff>
    </xdr:to>
    <xdr:sp macro="" textlink="">
      <xdr:nvSpPr>
        <xdr:cNvPr id="306" name="Carita"/>
        <xdr:cNvSpPr>
          <a:spLocks noChangeArrowheads="1"/>
        </xdr:cNvSpPr>
      </xdr:nvSpPr>
      <xdr:spPr bwMode="auto">
        <a:xfrm>
          <a:off x="6507480" y="280416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435472</xdr:colOff>
      <xdr:row>87</xdr:row>
      <xdr:rowOff>60959</xdr:rowOff>
    </xdr:from>
    <xdr:to>
      <xdr:col>3</xdr:col>
      <xdr:colOff>1127760</xdr:colOff>
      <xdr:row>87</xdr:row>
      <xdr:rowOff>678180</xdr:rowOff>
    </xdr:to>
    <xdr:pic>
      <xdr:nvPicPr>
        <xdr:cNvPr id="106779" name="106778 Imagen"/>
        <xdr:cNvPicPr>
          <a:picLocks noChangeAspect="1"/>
        </xdr:cNvPicPr>
      </xdr:nvPicPr>
      <xdr:blipFill rotWithShape="1">
        <a:blip xmlns:r="http://schemas.openxmlformats.org/officeDocument/2006/relationships" r:embed="rId23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580752" y="28651199"/>
          <a:ext cx="692288" cy="617221"/>
        </a:xfrm>
        <a:prstGeom prst="rect">
          <a:avLst/>
        </a:prstGeom>
      </xdr:spPr>
    </xdr:pic>
    <xdr:clientData/>
  </xdr:twoCellAnchor>
  <xdr:twoCellAnchor editAs="oneCell">
    <xdr:from>
      <xdr:col>3</xdr:col>
      <xdr:colOff>505111</xdr:colOff>
      <xdr:row>57</xdr:row>
      <xdr:rowOff>53340</xdr:rowOff>
    </xdr:from>
    <xdr:to>
      <xdr:col>3</xdr:col>
      <xdr:colOff>1089660</xdr:colOff>
      <xdr:row>57</xdr:row>
      <xdr:rowOff>480060</xdr:rowOff>
    </xdr:to>
    <xdr:pic>
      <xdr:nvPicPr>
        <xdr:cNvPr id="106783" name="106782 Imagen"/>
        <xdr:cNvPicPr>
          <a:picLocks noChangeAspect="1"/>
        </xdr:cNvPicPr>
      </xdr:nvPicPr>
      <xdr:blipFill rotWithShape="1">
        <a:blip xmlns:r="http://schemas.openxmlformats.org/officeDocument/2006/relationships" r:embed="rId23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4572" t="14817" r="3978" b="7925"/>
        <a:stretch/>
      </xdr:blipFill>
      <xdr:spPr>
        <a:xfrm>
          <a:off x="4650391" y="19217640"/>
          <a:ext cx="584549" cy="426720"/>
        </a:xfrm>
        <a:prstGeom prst="rect">
          <a:avLst/>
        </a:prstGeom>
      </xdr:spPr>
    </xdr:pic>
    <xdr:clientData/>
  </xdr:twoCellAnchor>
  <xdr:twoCellAnchor editAs="oneCell">
    <xdr:from>
      <xdr:col>3</xdr:col>
      <xdr:colOff>502921</xdr:colOff>
      <xdr:row>58</xdr:row>
      <xdr:rowOff>53340</xdr:rowOff>
    </xdr:from>
    <xdr:to>
      <xdr:col>3</xdr:col>
      <xdr:colOff>1131181</xdr:colOff>
      <xdr:row>58</xdr:row>
      <xdr:rowOff>502920</xdr:rowOff>
    </xdr:to>
    <xdr:pic>
      <xdr:nvPicPr>
        <xdr:cNvPr id="106784" name="106783 Imagen"/>
        <xdr:cNvPicPr>
          <a:picLocks noChangeAspect="1"/>
        </xdr:cNvPicPr>
      </xdr:nvPicPr>
      <xdr:blipFill rotWithShape="1">
        <a:blip xmlns:r="http://schemas.openxmlformats.org/officeDocument/2006/relationships" r:embed="rId23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6994" t="15875" r="8290" b="1575"/>
        <a:stretch/>
      </xdr:blipFill>
      <xdr:spPr>
        <a:xfrm>
          <a:off x="4648201" y="21572220"/>
          <a:ext cx="628260" cy="449580"/>
        </a:xfrm>
        <a:prstGeom prst="rect">
          <a:avLst/>
        </a:prstGeom>
      </xdr:spPr>
    </xdr:pic>
    <xdr:clientData/>
  </xdr:twoCellAnchor>
  <xdr:twoCellAnchor editAs="oneCell">
    <xdr:from>
      <xdr:col>3</xdr:col>
      <xdr:colOff>251460</xdr:colOff>
      <xdr:row>140</xdr:row>
      <xdr:rowOff>114300</xdr:rowOff>
    </xdr:from>
    <xdr:to>
      <xdr:col>3</xdr:col>
      <xdr:colOff>1310640</xdr:colOff>
      <xdr:row>140</xdr:row>
      <xdr:rowOff>495300</xdr:rowOff>
    </xdr:to>
    <xdr:pic>
      <xdr:nvPicPr>
        <xdr:cNvPr id="106785" name="106784 Imagen"/>
        <xdr:cNvPicPr>
          <a:picLocks noChangeAspect="1"/>
        </xdr:cNvPicPr>
      </xdr:nvPicPr>
      <xdr:blipFill rotWithShape="1">
        <a:blip xmlns:r="http://schemas.openxmlformats.org/officeDocument/2006/relationships" r:embed="rId2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96740" y="50810160"/>
          <a:ext cx="105918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141</xdr:row>
      <xdr:rowOff>152400</xdr:rowOff>
    </xdr:from>
    <xdr:to>
      <xdr:col>3</xdr:col>
      <xdr:colOff>1280160</xdr:colOff>
      <xdr:row>141</xdr:row>
      <xdr:rowOff>518160</xdr:rowOff>
    </xdr:to>
    <xdr:pic>
      <xdr:nvPicPr>
        <xdr:cNvPr id="106786" name="106785 Imagen"/>
        <xdr:cNvPicPr>
          <a:picLocks noChangeAspect="1"/>
        </xdr:cNvPicPr>
      </xdr:nvPicPr>
      <xdr:blipFill rotWithShape="1">
        <a:blip xmlns:r="http://schemas.openxmlformats.org/officeDocument/2006/relationships" r:embed="rId23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73880" y="51450240"/>
          <a:ext cx="1051560" cy="365760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</xdr:colOff>
      <xdr:row>145</xdr:row>
      <xdr:rowOff>99060</xdr:rowOff>
    </xdr:from>
    <xdr:to>
      <xdr:col>3</xdr:col>
      <xdr:colOff>1516380</xdr:colOff>
      <xdr:row>145</xdr:row>
      <xdr:rowOff>510540</xdr:rowOff>
    </xdr:to>
    <xdr:pic>
      <xdr:nvPicPr>
        <xdr:cNvPr id="106787" name="106786 Imagen"/>
        <xdr:cNvPicPr>
          <a:picLocks noChangeAspect="1"/>
        </xdr:cNvPicPr>
      </xdr:nvPicPr>
      <xdr:blipFill rotWithShape="1">
        <a:blip xmlns:r="http://schemas.openxmlformats.org/officeDocument/2006/relationships" r:embed="rId23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36720" y="51998880"/>
          <a:ext cx="1424940" cy="411480"/>
        </a:xfrm>
        <a:prstGeom prst="rect">
          <a:avLst/>
        </a:prstGeom>
      </xdr:spPr>
    </xdr:pic>
    <xdr:clientData/>
  </xdr:twoCellAnchor>
  <xdr:twoCellAnchor>
    <xdr:from>
      <xdr:col>5</xdr:col>
      <xdr:colOff>22860</xdr:colOff>
      <xdr:row>48</xdr:row>
      <xdr:rowOff>205740</xdr:rowOff>
    </xdr:from>
    <xdr:to>
      <xdr:col>5</xdr:col>
      <xdr:colOff>137160</xdr:colOff>
      <xdr:row>48</xdr:row>
      <xdr:rowOff>335280</xdr:rowOff>
    </xdr:to>
    <xdr:sp macro="" textlink="">
      <xdr:nvSpPr>
        <xdr:cNvPr id="296" name="Carita"/>
        <xdr:cNvSpPr>
          <a:spLocks noChangeArrowheads="1"/>
        </xdr:cNvSpPr>
      </xdr:nvSpPr>
      <xdr:spPr bwMode="auto">
        <a:xfrm>
          <a:off x="6507480" y="138684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49</xdr:row>
      <xdr:rowOff>205740</xdr:rowOff>
    </xdr:from>
    <xdr:to>
      <xdr:col>5</xdr:col>
      <xdr:colOff>137160</xdr:colOff>
      <xdr:row>49</xdr:row>
      <xdr:rowOff>335280</xdr:rowOff>
    </xdr:to>
    <xdr:sp macro="" textlink="">
      <xdr:nvSpPr>
        <xdr:cNvPr id="297" name="Carita"/>
        <xdr:cNvSpPr>
          <a:spLocks noChangeArrowheads="1"/>
        </xdr:cNvSpPr>
      </xdr:nvSpPr>
      <xdr:spPr bwMode="auto">
        <a:xfrm>
          <a:off x="6507480" y="144170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472440</xdr:colOff>
      <xdr:row>50</xdr:row>
      <xdr:rowOff>55154</xdr:rowOff>
    </xdr:from>
    <xdr:to>
      <xdr:col>3</xdr:col>
      <xdr:colOff>1074420</xdr:colOff>
      <xdr:row>50</xdr:row>
      <xdr:rowOff>529499</xdr:rowOff>
    </xdr:to>
    <xdr:pic>
      <xdr:nvPicPr>
        <xdr:cNvPr id="106780" name="106779 Imagen"/>
        <xdr:cNvPicPr>
          <a:picLocks noChangeAspect="1"/>
        </xdr:cNvPicPr>
      </xdr:nvPicPr>
      <xdr:blipFill>
        <a:blip xmlns:r="http://schemas.openxmlformats.org/officeDocument/2006/relationships" r:embed="rId2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17720" y="17916434"/>
          <a:ext cx="601980" cy="47434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51</xdr:row>
      <xdr:rowOff>70394</xdr:rowOff>
    </xdr:from>
    <xdr:to>
      <xdr:col>3</xdr:col>
      <xdr:colOff>1066800</xdr:colOff>
      <xdr:row>51</xdr:row>
      <xdr:rowOff>527594</xdr:rowOff>
    </xdr:to>
    <xdr:pic>
      <xdr:nvPicPr>
        <xdr:cNvPr id="106781" name="106780 Imagen"/>
        <xdr:cNvPicPr>
          <a:picLocks noChangeAspect="1"/>
        </xdr:cNvPicPr>
      </xdr:nvPicPr>
      <xdr:blipFill>
        <a:blip xmlns:r="http://schemas.openxmlformats.org/officeDocument/2006/relationships" r:embed="rId2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02480" y="18495554"/>
          <a:ext cx="6096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426719</xdr:colOff>
      <xdr:row>48</xdr:row>
      <xdr:rowOff>45720</xdr:rowOff>
    </xdr:from>
    <xdr:to>
      <xdr:col>3</xdr:col>
      <xdr:colOff>1165910</xdr:colOff>
      <xdr:row>48</xdr:row>
      <xdr:rowOff>525780</xdr:rowOff>
    </xdr:to>
    <xdr:pic>
      <xdr:nvPicPr>
        <xdr:cNvPr id="106782" name="106781 Imagen"/>
        <xdr:cNvPicPr>
          <a:picLocks noChangeAspect="1"/>
        </xdr:cNvPicPr>
      </xdr:nvPicPr>
      <xdr:blipFill>
        <a:blip xmlns:r="http://schemas.openxmlformats.org/officeDocument/2006/relationships" r:embed="rId2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71999" y="16733520"/>
          <a:ext cx="739191" cy="480060"/>
        </a:xfrm>
        <a:prstGeom prst="rect">
          <a:avLst/>
        </a:prstGeom>
      </xdr:spPr>
    </xdr:pic>
    <xdr:clientData/>
  </xdr:twoCellAnchor>
  <xdr:twoCellAnchor editAs="oneCell">
    <xdr:from>
      <xdr:col>3</xdr:col>
      <xdr:colOff>434339</xdr:colOff>
      <xdr:row>49</xdr:row>
      <xdr:rowOff>38100</xdr:rowOff>
    </xdr:from>
    <xdr:to>
      <xdr:col>3</xdr:col>
      <xdr:colOff>1208730</xdr:colOff>
      <xdr:row>49</xdr:row>
      <xdr:rowOff>541020</xdr:rowOff>
    </xdr:to>
    <xdr:pic>
      <xdr:nvPicPr>
        <xdr:cNvPr id="106788" name="106787 Imagen"/>
        <xdr:cNvPicPr>
          <a:picLocks noChangeAspect="1"/>
        </xdr:cNvPicPr>
      </xdr:nvPicPr>
      <xdr:blipFill>
        <a:blip xmlns:r="http://schemas.openxmlformats.org/officeDocument/2006/relationships" r:embed="rId2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79619" y="17312640"/>
          <a:ext cx="774391" cy="502920"/>
        </a:xfrm>
        <a:prstGeom prst="rect">
          <a:avLst/>
        </a:prstGeom>
      </xdr:spPr>
    </xdr:pic>
    <xdr:clientData/>
  </xdr:twoCellAnchor>
  <xdr:twoCellAnchor>
    <xdr:from>
      <xdr:col>5</xdr:col>
      <xdr:colOff>22860</xdr:colOff>
      <xdr:row>124</xdr:row>
      <xdr:rowOff>0</xdr:rowOff>
    </xdr:from>
    <xdr:to>
      <xdr:col>5</xdr:col>
      <xdr:colOff>137160</xdr:colOff>
      <xdr:row>124</xdr:row>
      <xdr:rowOff>0</xdr:rowOff>
    </xdr:to>
    <xdr:sp macro="" textlink="">
      <xdr:nvSpPr>
        <xdr:cNvPr id="298" name="Carita"/>
        <xdr:cNvSpPr>
          <a:spLocks noChangeArrowheads="1"/>
        </xdr:cNvSpPr>
      </xdr:nvSpPr>
      <xdr:spPr bwMode="auto">
        <a:xfrm>
          <a:off x="6507480" y="4105656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15</xdr:row>
      <xdr:rowOff>205740</xdr:rowOff>
    </xdr:from>
    <xdr:to>
      <xdr:col>5</xdr:col>
      <xdr:colOff>137160</xdr:colOff>
      <xdr:row>15</xdr:row>
      <xdr:rowOff>335280</xdr:rowOff>
    </xdr:to>
    <xdr:sp macro="" textlink="">
      <xdr:nvSpPr>
        <xdr:cNvPr id="307" name="Carita"/>
        <xdr:cNvSpPr>
          <a:spLocks noChangeArrowheads="1"/>
        </xdr:cNvSpPr>
      </xdr:nvSpPr>
      <xdr:spPr bwMode="auto">
        <a:xfrm>
          <a:off x="6507480" y="1501902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121921</xdr:colOff>
      <xdr:row>15</xdr:row>
      <xdr:rowOff>125006</xdr:rowOff>
    </xdr:from>
    <xdr:to>
      <xdr:col>3</xdr:col>
      <xdr:colOff>1330055</xdr:colOff>
      <xdr:row>15</xdr:row>
      <xdr:rowOff>533400</xdr:rowOff>
    </xdr:to>
    <xdr:pic>
      <xdr:nvPicPr>
        <xdr:cNvPr id="106789" name="Imagen 106788"/>
        <xdr:cNvPicPr>
          <a:picLocks noChangeAspect="1"/>
        </xdr:cNvPicPr>
      </xdr:nvPicPr>
      <xdr:blipFill>
        <a:blip xmlns:r="http://schemas.openxmlformats.org/officeDocument/2006/relationships" r:embed="rId2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67201" y="4277906"/>
          <a:ext cx="1208134" cy="408394"/>
        </a:xfrm>
        <a:prstGeom prst="rect">
          <a:avLst/>
        </a:prstGeom>
      </xdr:spPr>
    </xdr:pic>
    <xdr:clientData/>
  </xdr:twoCellAnchor>
  <xdr:twoCellAnchor>
    <xdr:from>
      <xdr:col>5</xdr:col>
      <xdr:colOff>22860</xdr:colOff>
      <xdr:row>92</xdr:row>
      <xdr:rowOff>205740</xdr:rowOff>
    </xdr:from>
    <xdr:to>
      <xdr:col>5</xdr:col>
      <xdr:colOff>137160</xdr:colOff>
      <xdr:row>92</xdr:row>
      <xdr:rowOff>335280</xdr:rowOff>
    </xdr:to>
    <xdr:sp macro="" textlink="">
      <xdr:nvSpPr>
        <xdr:cNvPr id="308" name="Carita"/>
        <xdr:cNvSpPr>
          <a:spLocks noChangeArrowheads="1"/>
        </xdr:cNvSpPr>
      </xdr:nvSpPr>
      <xdr:spPr bwMode="auto">
        <a:xfrm>
          <a:off x="6507480" y="43586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</xdr:col>
      <xdr:colOff>121921</xdr:colOff>
      <xdr:row>92</xdr:row>
      <xdr:rowOff>125006</xdr:rowOff>
    </xdr:from>
    <xdr:ext cx="1208134" cy="408394"/>
    <xdr:pic>
      <xdr:nvPicPr>
        <xdr:cNvPr id="309" name="Imagen 308"/>
        <xdr:cNvPicPr>
          <a:picLocks noChangeAspect="1"/>
        </xdr:cNvPicPr>
      </xdr:nvPicPr>
      <xdr:blipFill>
        <a:blip xmlns:r="http://schemas.openxmlformats.org/officeDocument/2006/relationships" r:embed="rId2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67201" y="4277906"/>
          <a:ext cx="1208134" cy="408394"/>
        </a:xfrm>
        <a:prstGeom prst="rect">
          <a:avLst/>
        </a:prstGeom>
      </xdr:spPr>
    </xdr:pic>
    <xdr:clientData/>
  </xdr:oneCellAnchor>
  <xdr:twoCellAnchor>
    <xdr:from>
      <xdr:col>5</xdr:col>
      <xdr:colOff>22860</xdr:colOff>
      <xdr:row>104</xdr:row>
      <xdr:rowOff>205740</xdr:rowOff>
    </xdr:from>
    <xdr:to>
      <xdr:col>5</xdr:col>
      <xdr:colOff>137160</xdr:colOff>
      <xdr:row>104</xdr:row>
      <xdr:rowOff>335280</xdr:rowOff>
    </xdr:to>
    <xdr:sp macro="" textlink="">
      <xdr:nvSpPr>
        <xdr:cNvPr id="303" name="Carita"/>
        <xdr:cNvSpPr>
          <a:spLocks noChangeArrowheads="1"/>
        </xdr:cNvSpPr>
      </xdr:nvSpPr>
      <xdr:spPr bwMode="auto">
        <a:xfrm>
          <a:off x="6507480" y="4454652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304800</xdr:colOff>
      <xdr:row>104</xdr:row>
      <xdr:rowOff>182880</xdr:rowOff>
    </xdr:from>
    <xdr:to>
      <xdr:col>3</xdr:col>
      <xdr:colOff>1182255</xdr:colOff>
      <xdr:row>104</xdr:row>
      <xdr:rowOff>487680</xdr:rowOff>
    </xdr:to>
    <xdr:pic>
      <xdr:nvPicPr>
        <xdr:cNvPr id="106790" name="Imagen 106789"/>
        <xdr:cNvPicPr>
          <a:picLocks noChangeAspect="1"/>
        </xdr:cNvPicPr>
      </xdr:nvPicPr>
      <xdr:blipFill>
        <a:blip xmlns:r="http://schemas.openxmlformats.org/officeDocument/2006/relationships" r:embed="rId2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50080" y="40088820"/>
          <a:ext cx="877455" cy="304800"/>
        </a:xfrm>
        <a:prstGeom prst="rect">
          <a:avLst/>
        </a:prstGeom>
      </xdr:spPr>
    </xdr:pic>
    <xdr:clientData/>
  </xdr:twoCellAnchor>
  <xdr:twoCellAnchor>
    <xdr:from>
      <xdr:col>5</xdr:col>
      <xdr:colOff>22860</xdr:colOff>
      <xdr:row>81</xdr:row>
      <xdr:rowOff>205740</xdr:rowOff>
    </xdr:from>
    <xdr:to>
      <xdr:col>5</xdr:col>
      <xdr:colOff>137160</xdr:colOff>
      <xdr:row>81</xdr:row>
      <xdr:rowOff>335280</xdr:rowOff>
    </xdr:to>
    <xdr:sp macro="" textlink="">
      <xdr:nvSpPr>
        <xdr:cNvPr id="310" name="Carita"/>
        <xdr:cNvSpPr>
          <a:spLocks noChangeArrowheads="1"/>
        </xdr:cNvSpPr>
      </xdr:nvSpPr>
      <xdr:spPr bwMode="auto">
        <a:xfrm>
          <a:off x="6507480" y="4058412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</xdr:col>
      <xdr:colOff>304800</xdr:colOff>
      <xdr:row>81</xdr:row>
      <xdr:rowOff>182880</xdr:rowOff>
    </xdr:from>
    <xdr:ext cx="877455" cy="304800"/>
    <xdr:pic>
      <xdr:nvPicPr>
        <xdr:cNvPr id="311" name="Imagen 310"/>
        <xdr:cNvPicPr>
          <a:picLocks noChangeAspect="1"/>
        </xdr:cNvPicPr>
      </xdr:nvPicPr>
      <xdr:blipFill>
        <a:blip xmlns:r="http://schemas.openxmlformats.org/officeDocument/2006/relationships" r:embed="rId2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50080" y="40561260"/>
          <a:ext cx="877455" cy="304800"/>
        </a:xfrm>
        <a:prstGeom prst="rect">
          <a:avLst/>
        </a:prstGeom>
      </xdr:spPr>
    </xdr:pic>
    <xdr:clientData/>
  </xdr:oneCellAnchor>
  <xdr:twoCellAnchor>
    <xdr:from>
      <xdr:col>5</xdr:col>
      <xdr:colOff>22860</xdr:colOff>
      <xdr:row>308</xdr:row>
      <xdr:rowOff>205740</xdr:rowOff>
    </xdr:from>
    <xdr:to>
      <xdr:col>5</xdr:col>
      <xdr:colOff>137160</xdr:colOff>
      <xdr:row>308</xdr:row>
      <xdr:rowOff>335280</xdr:rowOff>
    </xdr:to>
    <xdr:sp macro="" textlink="">
      <xdr:nvSpPr>
        <xdr:cNvPr id="312" name="Carita"/>
        <xdr:cNvSpPr>
          <a:spLocks noChangeArrowheads="1"/>
        </xdr:cNvSpPr>
      </xdr:nvSpPr>
      <xdr:spPr bwMode="auto">
        <a:xfrm>
          <a:off x="6507480" y="4068318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</xdr:col>
      <xdr:colOff>304800</xdr:colOff>
      <xdr:row>308</xdr:row>
      <xdr:rowOff>182880</xdr:rowOff>
    </xdr:from>
    <xdr:ext cx="877455" cy="304800"/>
    <xdr:pic>
      <xdr:nvPicPr>
        <xdr:cNvPr id="313" name="Imagen 312"/>
        <xdr:cNvPicPr>
          <a:picLocks noChangeAspect="1"/>
        </xdr:cNvPicPr>
      </xdr:nvPicPr>
      <xdr:blipFill>
        <a:blip xmlns:r="http://schemas.openxmlformats.org/officeDocument/2006/relationships" r:embed="rId2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50080" y="40660320"/>
          <a:ext cx="877455" cy="304800"/>
        </a:xfrm>
        <a:prstGeom prst="rect">
          <a:avLst/>
        </a:prstGeom>
      </xdr:spPr>
    </xdr:pic>
    <xdr:clientData/>
  </xdr:oneCellAnchor>
  <xdr:twoCellAnchor>
    <xdr:from>
      <xdr:col>5</xdr:col>
      <xdr:colOff>22860</xdr:colOff>
      <xdr:row>329</xdr:row>
      <xdr:rowOff>205740</xdr:rowOff>
    </xdr:from>
    <xdr:to>
      <xdr:col>5</xdr:col>
      <xdr:colOff>137160</xdr:colOff>
      <xdr:row>329</xdr:row>
      <xdr:rowOff>335280</xdr:rowOff>
    </xdr:to>
    <xdr:sp macro="" textlink="">
      <xdr:nvSpPr>
        <xdr:cNvPr id="314" name="Carita"/>
        <xdr:cNvSpPr>
          <a:spLocks noChangeArrowheads="1"/>
        </xdr:cNvSpPr>
      </xdr:nvSpPr>
      <xdr:spPr bwMode="auto">
        <a:xfrm>
          <a:off x="6507480" y="12697968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131248</xdr:colOff>
      <xdr:row>329</xdr:row>
      <xdr:rowOff>121920</xdr:rowOff>
    </xdr:from>
    <xdr:to>
      <xdr:col>3</xdr:col>
      <xdr:colOff>1454620</xdr:colOff>
      <xdr:row>329</xdr:row>
      <xdr:rowOff>495300</xdr:rowOff>
    </xdr:to>
    <xdr:pic>
      <xdr:nvPicPr>
        <xdr:cNvPr id="106791" name="Imagen 106790"/>
        <xdr:cNvPicPr>
          <a:picLocks noChangeAspect="1"/>
        </xdr:cNvPicPr>
      </xdr:nvPicPr>
      <xdr:blipFill>
        <a:blip xmlns:r="http://schemas.openxmlformats.org/officeDocument/2006/relationships" r:embed="rId2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76528" y="136024620"/>
          <a:ext cx="1323372" cy="373380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198121</xdr:colOff>
      <xdr:row>323</xdr:row>
      <xdr:rowOff>45720</xdr:rowOff>
    </xdr:from>
    <xdr:to>
      <xdr:col>3</xdr:col>
      <xdr:colOff>1402081</xdr:colOff>
      <xdr:row>323</xdr:row>
      <xdr:rowOff>475163</xdr:rowOff>
    </xdr:to>
    <xdr:pic>
      <xdr:nvPicPr>
        <xdr:cNvPr id="106792" name="Imagen 106791"/>
        <xdr:cNvPicPr>
          <a:picLocks noChangeAspect="1"/>
        </xdr:cNvPicPr>
      </xdr:nvPicPr>
      <xdr:blipFill>
        <a:blip xmlns:r="http://schemas.openxmlformats.org/officeDocument/2006/relationships" r:embed="rId2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43401" y="132466080"/>
          <a:ext cx="1203960" cy="429443"/>
        </a:xfrm>
        <a:prstGeom prst="rect">
          <a:avLst/>
        </a:prstGeom>
      </xdr:spPr>
    </xdr:pic>
    <xdr:clientData/>
  </xdr:twoCellAnchor>
  <xdr:twoCellAnchor>
    <xdr:from>
      <xdr:col>5</xdr:col>
      <xdr:colOff>22860</xdr:colOff>
      <xdr:row>59</xdr:row>
      <xdr:rowOff>205740</xdr:rowOff>
    </xdr:from>
    <xdr:to>
      <xdr:col>5</xdr:col>
      <xdr:colOff>137160</xdr:colOff>
      <xdr:row>59</xdr:row>
      <xdr:rowOff>335280</xdr:rowOff>
    </xdr:to>
    <xdr:sp macro="" textlink="">
      <xdr:nvSpPr>
        <xdr:cNvPr id="315" name="Carita"/>
        <xdr:cNvSpPr>
          <a:spLocks noChangeArrowheads="1"/>
        </xdr:cNvSpPr>
      </xdr:nvSpPr>
      <xdr:spPr bwMode="auto">
        <a:xfrm>
          <a:off x="6507480" y="2172462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60</xdr:row>
      <xdr:rowOff>205740</xdr:rowOff>
    </xdr:from>
    <xdr:to>
      <xdr:col>5</xdr:col>
      <xdr:colOff>137160</xdr:colOff>
      <xdr:row>60</xdr:row>
      <xdr:rowOff>335280</xdr:rowOff>
    </xdr:to>
    <xdr:sp macro="" textlink="">
      <xdr:nvSpPr>
        <xdr:cNvPr id="316" name="Carita"/>
        <xdr:cNvSpPr>
          <a:spLocks noChangeArrowheads="1"/>
        </xdr:cNvSpPr>
      </xdr:nvSpPr>
      <xdr:spPr bwMode="auto">
        <a:xfrm>
          <a:off x="6507480" y="2172462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61</xdr:row>
      <xdr:rowOff>205740</xdr:rowOff>
    </xdr:from>
    <xdr:to>
      <xdr:col>5</xdr:col>
      <xdr:colOff>137160</xdr:colOff>
      <xdr:row>61</xdr:row>
      <xdr:rowOff>335280</xdr:rowOff>
    </xdr:to>
    <xdr:sp macro="" textlink="">
      <xdr:nvSpPr>
        <xdr:cNvPr id="317" name="Carita"/>
        <xdr:cNvSpPr>
          <a:spLocks noChangeArrowheads="1"/>
        </xdr:cNvSpPr>
      </xdr:nvSpPr>
      <xdr:spPr bwMode="auto">
        <a:xfrm>
          <a:off x="6507480" y="2172462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62</xdr:row>
      <xdr:rowOff>205740</xdr:rowOff>
    </xdr:from>
    <xdr:to>
      <xdr:col>5</xdr:col>
      <xdr:colOff>137160</xdr:colOff>
      <xdr:row>62</xdr:row>
      <xdr:rowOff>335280</xdr:rowOff>
    </xdr:to>
    <xdr:sp macro="" textlink="">
      <xdr:nvSpPr>
        <xdr:cNvPr id="318" name="Carita"/>
        <xdr:cNvSpPr>
          <a:spLocks noChangeArrowheads="1"/>
        </xdr:cNvSpPr>
      </xdr:nvSpPr>
      <xdr:spPr bwMode="auto">
        <a:xfrm>
          <a:off x="6507480" y="2172462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114</xdr:row>
      <xdr:rowOff>205740</xdr:rowOff>
    </xdr:from>
    <xdr:to>
      <xdr:col>5</xdr:col>
      <xdr:colOff>137160</xdr:colOff>
      <xdr:row>114</xdr:row>
      <xdr:rowOff>335280</xdr:rowOff>
    </xdr:to>
    <xdr:sp macro="" textlink="">
      <xdr:nvSpPr>
        <xdr:cNvPr id="319" name="Carita"/>
        <xdr:cNvSpPr>
          <a:spLocks noChangeArrowheads="1"/>
        </xdr:cNvSpPr>
      </xdr:nvSpPr>
      <xdr:spPr bwMode="auto">
        <a:xfrm>
          <a:off x="6507480" y="2227326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202</xdr:row>
      <xdr:rowOff>205740</xdr:rowOff>
    </xdr:from>
    <xdr:to>
      <xdr:col>5</xdr:col>
      <xdr:colOff>137160</xdr:colOff>
      <xdr:row>202</xdr:row>
      <xdr:rowOff>335280</xdr:rowOff>
    </xdr:to>
    <xdr:sp macro="" textlink="">
      <xdr:nvSpPr>
        <xdr:cNvPr id="320" name="Carita"/>
        <xdr:cNvSpPr>
          <a:spLocks noChangeArrowheads="1"/>
        </xdr:cNvSpPr>
      </xdr:nvSpPr>
      <xdr:spPr bwMode="auto">
        <a:xfrm>
          <a:off x="6507480" y="7226808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22860</xdr:colOff>
      <xdr:row>203</xdr:row>
      <xdr:rowOff>205740</xdr:rowOff>
    </xdr:from>
    <xdr:to>
      <xdr:col>5</xdr:col>
      <xdr:colOff>137160</xdr:colOff>
      <xdr:row>203</xdr:row>
      <xdr:rowOff>335280</xdr:rowOff>
    </xdr:to>
    <xdr:sp macro="" textlink="">
      <xdr:nvSpPr>
        <xdr:cNvPr id="321" name="Carita"/>
        <xdr:cNvSpPr>
          <a:spLocks noChangeArrowheads="1"/>
        </xdr:cNvSpPr>
      </xdr:nvSpPr>
      <xdr:spPr bwMode="auto">
        <a:xfrm>
          <a:off x="6507480" y="7226808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861695</xdr:colOff>
      <xdr:row>402</xdr:row>
      <xdr:rowOff>106680</xdr:rowOff>
    </xdr:from>
    <xdr:to>
      <xdr:col>2</xdr:col>
      <xdr:colOff>2528570</xdr:colOff>
      <xdr:row>405</xdr:row>
      <xdr:rowOff>129540</xdr:rowOff>
    </xdr:to>
    <xdr:sp macro="" textlink="">
      <xdr:nvSpPr>
        <xdr:cNvPr id="322" name="Text Box 7"/>
        <xdr:cNvSpPr txBox="1">
          <a:spLocks noChangeArrowheads="1"/>
        </xdr:cNvSpPr>
      </xdr:nvSpPr>
      <xdr:spPr bwMode="auto">
        <a:xfrm>
          <a:off x="1997075" y="167220900"/>
          <a:ext cx="1666875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9pPr>
        </a:lstStyle>
        <a:p>
          <a:r>
            <a:rPr lang="es-ES" altLang="es-AR" sz="700" b="1">
              <a:latin typeface="Arial" panose="020B0604020202020204" pitchFamily="34" charset="0"/>
            </a:rPr>
            <a:t>ARMETAL AUTOPARTES S.A.</a:t>
          </a:r>
          <a:r>
            <a:rPr lang="es-ES" altLang="es-AR" sz="700" b="1"/>
            <a:t> </a:t>
          </a:r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Marcos Sastre 2300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B1610CSD, Ricardo Rojas, Tigre,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Buenos Aires, Argentina</a:t>
          </a:r>
          <a:endParaRPr lang="es-AR" altLang="es-AR"/>
        </a:p>
      </xdr:txBody>
    </xdr:sp>
    <xdr:clientData/>
  </xdr:twoCellAnchor>
  <xdr:twoCellAnchor>
    <xdr:from>
      <xdr:col>2</xdr:col>
      <xdr:colOff>2687320</xdr:colOff>
      <xdr:row>402</xdr:row>
      <xdr:rowOff>144780</xdr:rowOff>
    </xdr:from>
    <xdr:to>
      <xdr:col>4</xdr:col>
      <xdr:colOff>670560</xdr:colOff>
      <xdr:row>405</xdr:row>
      <xdr:rowOff>129540</xdr:rowOff>
    </xdr:to>
    <xdr:sp macro="" textlink="">
      <xdr:nvSpPr>
        <xdr:cNvPr id="323" name="Text Box 8"/>
        <xdr:cNvSpPr txBox="1">
          <a:spLocks noChangeArrowheads="1"/>
        </xdr:cNvSpPr>
      </xdr:nvSpPr>
      <xdr:spPr bwMode="auto">
        <a:xfrm>
          <a:off x="3822700" y="167259000"/>
          <a:ext cx="2540000" cy="533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9pPr>
        </a:lstStyle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(54-11) 4736-6800 / 2001  Fax: (54-11) 4736-6849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Atención al Cliente: 0800-888-2442  Fax: 0800-444-0178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Asistencia Técnica y Garantías: 0800-444-3262</a:t>
          </a:r>
        </a:p>
        <a:p>
          <a:endParaRPr lang="es-AR" altLang="es-AR"/>
        </a:p>
      </xdr:txBody>
    </xdr:sp>
    <xdr:clientData/>
  </xdr:twoCellAnchor>
  <xdr:twoCellAnchor editAs="oneCell">
    <xdr:from>
      <xdr:col>0</xdr:col>
      <xdr:colOff>441960</xdr:colOff>
      <xdr:row>402</xdr:row>
      <xdr:rowOff>167640</xdr:rowOff>
    </xdr:from>
    <xdr:to>
      <xdr:col>2</xdr:col>
      <xdr:colOff>480060</xdr:colOff>
      <xdr:row>404</xdr:row>
      <xdr:rowOff>144780</xdr:rowOff>
    </xdr:to>
    <xdr:pic>
      <xdr:nvPicPr>
        <xdr:cNvPr id="32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167281860"/>
          <a:ext cx="11734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1</xdr:col>
      <xdr:colOff>982980</xdr:colOff>
      <xdr:row>5</xdr:row>
      <xdr:rowOff>152400</xdr:rowOff>
    </xdr:to>
    <xdr:pic>
      <xdr:nvPicPr>
        <xdr:cNvPr id="96753" name="Nakata" descr="NAKA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8059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982980</xdr:colOff>
      <xdr:row>0</xdr:row>
      <xdr:rowOff>30481</xdr:rowOff>
    </xdr:from>
    <xdr:to>
      <xdr:col>3</xdr:col>
      <xdr:colOff>493405</xdr:colOff>
      <xdr:row>5</xdr:row>
      <xdr:rowOff>47625</xdr:rowOff>
    </xdr:to>
    <xdr:sp macro="" textlink="">
      <xdr:nvSpPr>
        <xdr:cNvPr id="58377" name="Bieletas"/>
        <xdr:cNvSpPr txBox="1">
          <a:spLocks noChangeArrowheads="1"/>
        </xdr:cNvSpPr>
      </xdr:nvSpPr>
      <xdr:spPr bwMode="auto">
        <a:xfrm>
          <a:off x="1851660" y="30481"/>
          <a:ext cx="4242445" cy="969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64008" rIns="64008" bIns="0" anchor="t" upright="1"/>
        <a:lstStyle/>
        <a:p>
          <a:pPr algn="ctr" rtl="0">
            <a:defRPr sz="1000"/>
          </a:pPr>
          <a:r>
            <a:rPr lang="es-AR" sz="2400" b="0" i="1" strike="noStrike">
              <a:solidFill>
                <a:srgbClr val="000000"/>
              </a:solidFill>
              <a:latin typeface="Arial Black"/>
            </a:rPr>
            <a:t>Bieletas de </a:t>
          </a:r>
        </a:p>
        <a:p>
          <a:pPr algn="ctr" rtl="0">
            <a:defRPr sz="1000"/>
          </a:pPr>
          <a:r>
            <a:rPr lang="es-AR" sz="2400" b="0" i="1" strike="noStrike">
              <a:solidFill>
                <a:srgbClr val="000000"/>
              </a:solidFill>
              <a:latin typeface="Arial Black"/>
            </a:rPr>
            <a:t>Barra Estabilizadora</a:t>
          </a:r>
        </a:p>
      </xdr:txBody>
    </xdr:sp>
    <xdr:clientData/>
  </xdr:twoCellAnchor>
  <xdr:twoCellAnchor>
    <xdr:from>
      <xdr:col>0</xdr:col>
      <xdr:colOff>102870</xdr:colOff>
      <xdr:row>218</xdr:row>
      <xdr:rowOff>30480</xdr:rowOff>
    </xdr:from>
    <xdr:to>
      <xdr:col>1</xdr:col>
      <xdr:colOff>1889838</xdr:colOff>
      <xdr:row>219</xdr:row>
      <xdr:rowOff>0</xdr:rowOff>
    </xdr:to>
    <xdr:sp macro="" textlink="">
      <xdr:nvSpPr>
        <xdr:cNvPr id="9" name="IVA"/>
        <xdr:cNvSpPr>
          <a:spLocks noChangeArrowheads="1"/>
        </xdr:cNvSpPr>
      </xdr:nvSpPr>
      <xdr:spPr bwMode="auto">
        <a:xfrm>
          <a:off x="102870" y="39532560"/>
          <a:ext cx="2655648" cy="14478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es-AR" sz="900" b="0" i="0" strike="noStrike">
              <a:solidFill>
                <a:srgbClr val="000000"/>
              </a:solidFill>
              <a:latin typeface="Arial"/>
              <a:cs typeface="Arial"/>
            </a:rPr>
            <a:t>LOS PRECIOS NO INCLUYEN I.V.A.</a:t>
          </a:r>
          <a:endParaRPr lang="es-AR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AR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1851660</xdr:colOff>
      <xdr:row>4</xdr:row>
      <xdr:rowOff>129540</xdr:rowOff>
    </xdr:from>
    <xdr:to>
      <xdr:col>3</xdr:col>
      <xdr:colOff>832333</xdr:colOff>
      <xdr:row>6</xdr:row>
      <xdr:rowOff>91440</xdr:rowOff>
    </xdr:to>
    <xdr:sp macro="" textlink="">
      <xdr:nvSpPr>
        <xdr:cNvPr id="10" name="Lista"/>
        <xdr:cNvSpPr txBox="1">
          <a:spLocks noChangeArrowheads="1"/>
        </xdr:cNvSpPr>
      </xdr:nvSpPr>
      <xdr:spPr bwMode="auto">
        <a:xfrm>
          <a:off x="5196840" y="891540"/>
          <a:ext cx="1236193" cy="342900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AR" sz="800" b="0" i="0" strike="noStrike">
              <a:solidFill>
                <a:srgbClr val="000000"/>
              </a:solidFill>
              <a:latin typeface="Arial"/>
              <a:cs typeface="Arial"/>
            </a:rPr>
            <a:t>Lista N°:   </a:t>
          </a:r>
          <a:r>
            <a:rPr lang="es-AR" sz="800" b="1" i="0" strike="noStrike">
              <a:solidFill>
                <a:srgbClr val="000000"/>
              </a:solidFill>
              <a:latin typeface="Arial"/>
              <a:cs typeface="Arial"/>
            </a:rPr>
            <a:t>N - BL - 039</a:t>
          </a:r>
          <a:r>
            <a:rPr lang="es-AR" sz="800" b="0" i="0" strike="noStrike">
              <a:solidFill>
                <a:srgbClr val="000000"/>
              </a:solidFill>
              <a:latin typeface="Arial"/>
              <a:cs typeface="Arial"/>
            </a:rPr>
            <a:t> Fecha:  </a:t>
          </a:r>
          <a:r>
            <a:rPr lang="es-AR" sz="800" b="1" i="0" strike="noStrike">
              <a:solidFill>
                <a:srgbClr val="000000"/>
              </a:solidFill>
              <a:latin typeface="Arial"/>
              <a:cs typeface="Arial"/>
            </a:rPr>
            <a:t>   05 / 12</a:t>
          </a:r>
          <a:r>
            <a:rPr lang="es-AR" sz="8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AR" sz="800" b="1" i="0" strike="noStrike">
              <a:solidFill>
                <a:srgbClr val="000000"/>
              </a:solidFill>
              <a:latin typeface="Arial"/>
              <a:cs typeface="Arial"/>
            </a:rPr>
            <a:t>/ 16</a:t>
          </a:r>
        </a:p>
      </xdr:txBody>
    </xdr:sp>
    <xdr:clientData/>
  </xdr:twoCellAnchor>
  <xdr:twoCellAnchor editAs="oneCell">
    <xdr:from>
      <xdr:col>3</xdr:col>
      <xdr:colOff>121920</xdr:colOff>
      <xdr:row>122</xdr:row>
      <xdr:rowOff>175260</xdr:rowOff>
    </xdr:from>
    <xdr:to>
      <xdr:col>4</xdr:col>
      <xdr:colOff>0</xdr:colOff>
      <xdr:row>122</xdr:row>
      <xdr:rowOff>175260</xdr:rowOff>
    </xdr:to>
    <xdr:pic>
      <xdr:nvPicPr>
        <xdr:cNvPr id="19" name="276 Imagen" descr="http://www.teknorot.com/cdkatalog/sz-26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9169240"/>
          <a:ext cx="128778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259080</xdr:colOff>
      <xdr:row>198</xdr:row>
      <xdr:rowOff>83820</xdr:rowOff>
    </xdr:from>
    <xdr:to>
      <xdr:col>4</xdr:col>
      <xdr:colOff>0</xdr:colOff>
      <xdr:row>198</xdr:row>
      <xdr:rowOff>83820</xdr:rowOff>
    </xdr:to>
    <xdr:pic>
      <xdr:nvPicPr>
        <xdr:cNvPr id="12" name="282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9248120"/>
          <a:ext cx="8991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1136015</xdr:colOff>
      <xdr:row>219</xdr:row>
      <xdr:rowOff>167640</xdr:rowOff>
    </xdr:from>
    <xdr:to>
      <xdr:col>2</xdr:col>
      <xdr:colOff>326390</xdr:colOff>
      <xdr:row>221</xdr:row>
      <xdr:rowOff>175260</xdr:rowOff>
    </xdr:to>
    <xdr:sp macro="" textlink="">
      <xdr:nvSpPr>
        <xdr:cNvPr id="11" name="Text Box 7"/>
        <xdr:cNvSpPr txBox="1">
          <a:spLocks noChangeArrowheads="1"/>
        </xdr:cNvSpPr>
      </xdr:nvSpPr>
      <xdr:spPr bwMode="auto">
        <a:xfrm>
          <a:off x="2004695" y="45887640"/>
          <a:ext cx="1666875" cy="48006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9pPr>
        </a:lstStyle>
        <a:p>
          <a:r>
            <a:rPr lang="es-ES" altLang="es-AR" sz="700" b="1">
              <a:latin typeface="Arial" panose="020B0604020202020204" pitchFamily="34" charset="0"/>
            </a:rPr>
            <a:t>ARMETAL AUTOPARTES S.A.</a:t>
          </a:r>
          <a:r>
            <a:rPr lang="es-ES" altLang="es-AR" sz="700" b="1"/>
            <a:t> </a:t>
          </a:r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Marcos Sastre 2300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B1610CSD, Ricardo Rojas, Tigre,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Buenos Aires, Argentina</a:t>
          </a:r>
          <a:endParaRPr lang="es-AR" altLang="es-AR"/>
        </a:p>
      </xdr:txBody>
    </xdr:sp>
    <xdr:clientData/>
  </xdr:twoCellAnchor>
  <xdr:twoCellAnchor>
    <xdr:from>
      <xdr:col>2</xdr:col>
      <xdr:colOff>485140</xdr:colOff>
      <xdr:row>219</xdr:row>
      <xdr:rowOff>205740</xdr:rowOff>
    </xdr:from>
    <xdr:to>
      <xdr:col>3</xdr:col>
      <xdr:colOff>769620</xdr:colOff>
      <xdr:row>221</xdr:row>
      <xdr:rowOff>152400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3830320" y="45925740"/>
          <a:ext cx="2540000" cy="419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9pPr>
        </a:lstStyle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(54-11) 4736-6800 / 2001  Fax: (54-11) 4736-6849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Atención al Cliente: 0800-888-2442  Fax: 0800-444-0178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Asistencia Técnica y Garantías: 0800-444-3262</a:t>
          </a:r>
        </a:p>
        <a:p>
          <a:endParaRPr lang="es-AR" altLang="es-AR"/>
        </a:p>
      </xdr:txBody>
    </xdr:sp>
    <xdr:clientData/>
  </xdr:twoCellAnchor>
  <xdr:twoCellAnchor editAs="oneCell">
    <xdr:from>
      <xdr:col>0</xdr:col>
      <xdr:colOff>449580</xdr:colOff>
      <xdr:row>219</xdr:row>
      <xdr:rowOff>228600</xdr:rowOff>
    </xdr:from>
    <xdr:to>
      <xdr:col>1</xdr:col>
      <xdr:colOff>754380</xdr:colOff>
      <xdr:row>221</xdr:row>
      <xdr:rowOff>83820</xdr:rowOff>
    </xdr:to>
    <xdr:pic>
      <xdr:nvPicPr>
        <xdr:cNvPr id="1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45948600"/>
          <a:ext cx="11734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4"/>
  <sheetViews>
    <sheetView showGridLines="0" tabSelected="1" view="pageBreakPreview" zoomScaleNormal="100" zoomScaleSheetLayoutView="100" workbookViewId="0">
      <selection activeCell="A8" sqref="A8"/>
    </sheetView>
  </sheetViews>
  <sheetFormatPr baseColWidth="10" defaultColWidth="11.42578125" defaultRowHeight="12.75" x14ac:dyDescent="0.2"/>
  <cols>
    <col min="1" max="1" width="13.85546875" style="46" customWidth="1"/>
    <col min="2" max="2" width="2.7109375" style="43" customWidth="1"/>
    <col min="3" max="3" width="43.85546875" style="80" customWidth="1"/>
    <col min="4" max="4" width="22.5703125" style="80" customWidth="1"/>
    <col min="5" max="5" width="11.5703125" style="44" customWidth="1"/>
    <col min="6" max="6" width="2.42578125" style="45" customWidth="1"/>
    <col min="7" max="7" width="11.42578125" style="45"/>
    <col min="8" max="8" width="22.5703125" style="80" customWidth="1"/>
    <col min="9" max="16384" width="11.42578125" style="45"/>
  </cols>
  <sheetData>
    <row r="1" spans="1:8" s="3" customFormat="1" ht="15" customHeight="1" x14ac:dyDescent="0.25">
      <c r="A1" s="4"/>
      <c r="B1" s="5"/>
      <c r="C1" s="6"/>
      <c r="D1" s="6"/>
      <c r="E1" s="7"/>
      <c r="G1" s="95"/>
      <c r="H1" s="93"/>
    </row>
    <row r="2" spans="1:8" s="3" customFormat="1" ht="15" customHeight="1" x14ac:dyDescent="0.25">
      <c r="A2" s="4"/>
      <c r="B2" s="5"/>
      <c r="C2" s="6"/>
      <c r="D2" s="6"/>
      <c r="E2" s="7"/>
      <c r="G2" s="93"/>
      <c r="H2" s="93"/>
    </row>
    <row r="3" spans="1:8" s="3" customFormat="1" ht="15" customHeight="1" x14ac:dyDescent="0.25">
      <c r="A3" s="4"/>
      <c r="B3" s="5"/>
      <c r="C3" s="6"/>
      <c r="D3" s="6"/>
      <c r="E3" s="7"/>
      <c r="G3" s="93"/>
      <c r="H3" s="93"/>
    </row>
    <row r="4" spans="1:8" s="3" customFormat="1" ht="15" customHeight="1" x14ac:dyDescent="0.25">
      <c r="A4" s="4"/>
      <c r="B4" s="5"/>
      <c r="C4" s="6"/>
      <c r="D4" s="6"/>
      <c r="E4" s="9"/>
      <c r="G4" s="93"/>
      <c r="H4" s="93"/>
    </row>
    <row r="5" spans="1:8" s="3" customFormat="1" ht="15" customHeight="1" x14ac:dyDescent="0.2">
      <c r="A5" s="10"/>
      <c r="B5" s="5"/>
      <c r="C5" s="6"/>
      <c r="D5" s="6"/>
      <c r="E5" s="9"/>
      <c r="G5" s="93"/>
      <c r="H5" s="93"/>
    </row>
    <row r="6" spans="1:8" s="3" customFormat="1" ht="15" customHeight="1" x14ac:dyDescent="0.2">
      <c r="A6" s="10"/>
      <c r="B6" s="5"/>
      <c r="C6" s="6"/>
      <c r="D6" s="6"/>
      <c r="E6" s="9"/>
      <c r="G6" s="93"/>
      <c r="H6" s="93"/>
    </row>
    <row r="7" spans="1:8" s="3" customFormat="1" ht="9.75" customHeight="1" x14ac:dyDescent="0.25">
      <c r="A7" s="11"/>
      <c r="B7" s="5"/>
      <c r="C7" s="6"/>
      <c r="D7" s="6"/>
      <c r="E7" s="9"/>
      <c r="G7" s="94"/>
      <c r="H7"/>
    </row>
    <row r="8" spans="1:8" s="13" customFormat="1" ht="15.75" customHeight="1" x14ac:dyDescent="0.2">
      <c r="A8" s="12" t="s">
        <v>51</v>
      </c>
      <c r="B8" s="51"/>
      <c r="C8" s="77" t="s">
        <v>9</v>
      </c>
      <c r="D8" s="77"/>
      <c r="E8" s="12" t="s">
        <v>53</v>
      </c>
      <c r="H8" s="12" t="s">
        <v>272</v>
      </c>
    </row>
    <row r="9" spans="1:8" s="3" customFormat="1" ht="6" customHeight="1" x14ac:dyDescent="0.2">
      <c r="A9" s="14"/>
      <c r="B9" s="15"/>
      <c r="C9" s="78"/>
      <c r="D9" s="78"/>
      <c r="E9" s="16"/>
      <c r="H9" s="78"/>
    </row>
    <row r="10" spans="1:8" s="2" customFormat="1" ht="15" customHeight="1" x14ac:dyDescent="0.2">
      <c r="A10" s="17" t="s">
        <v>14</v>
      </c>
      <c r="B10" s="18"/>
      <c r="C10" s="79"/>
      <c r="D10" s="79"/>
      <c r="E10" s="19"/>
      <c r="F10" s="1"/>
      <c r="H10" s="79"/>
    </row>
    <row r="11" spans="1:8" s="3" customFormat="1" ht="3.75" customHeight="1" x14ac:dyDescent="0.2">
      <c r="A11" s="14"/>
      <c r="B11" s="15"/>
      <c r="C11" s="78"/>
      <c r="D11" s="78"/>
      <c r="E11" s="16"/>
      <c r="F11" s="1"/>
      <c r="H11" s="78"/>
    </row>
    <row r="12" spans="1:8" s="2" customFormat="1" ht="47.45" customHeight="1" x14ac:dyDescent="0.2">
      <c r="A12" s="21" t="s">
        <v>17</v>
      </c>
      <c r="B12" s="22"/>
      <c r="C12" s="23" t="s">
        <v>793</v>
      </c>
      <c r="D12" s="83"/>
      <c r="E12" s="24">
        <f>VLOOKUP(A12,Numerico!A:D,4,FALSE)</f>
        <v>314.04699999999997</v>
      </c>
      <c r="F12" s="1"/>
      <c r="G12" s="20"/>
      <c r="H12" s="83">
        <v>60613575</v>
      </c>
    </row>
    <row r="13" spans="1:8" s="2" customFormat="1" ht="45" customHeight="1" x14ac:dyDescent="0.2">
      <c r="A13" s="26" t="s">
        <v>482</v>
      </c>
      <c r="B13" s="27"/>
      <c r="C13" s="28" t="s">
        <v>794</v>
      </c>
      <c r="D13" s="84"/>
      <c r="E13" s="29">
        <f>VLOOKUP(A13,Numerico!A:D,4,FALSE)</f>
        <v>207.58619999999999</v>
      </c>
      <c r="F13" s="1"/>
      <c r="G13" s="20"/>
      <c r="H13" s="84">
        <v>60625029</v>
      </c>
    </row>
    <row r="14" spans="1:8" s="2" customFormat="1" ht="47.45" customHeight="1" x14ac:dyDescent="0.2">
      <c r="A14" s="26" t="s">
        <v>93</v>
      </c>
      <c r="B14" s="27"/>
      <c r="C14" s="28" t="s">
        <v>795</v>
      </c>
      <c r="D14" s="84"/>
      <c r="E14" s="29">
        <f>VLOOKUP(A14,Numerico!A:D,4,FALSE)</f>
        <v>178.66380000000001</v>
      </c>
      <c r="F14" s="1"/>
      <c r="G14" s="20"/>
      <c r="H14" s="84">
        <v>12574521</v>
      </c>
    </row>
    <row r="15" spans="1:8" s="2" customFormat="1" ht="47.45" customHeight="1" x14ac:dyDescent="0.2">
      <c r="A15" s="26" t="s">
        <v>162</v>
      </c>
      <c r="B15" s="27"/>
      <c r="C15" s="28" t="s">
        <v>796</v>
      </c>
      <c r="D15" s="84"/>
      <c r="E15" s="29">
        <f>VLOOKUP(A15,Numerico!A:D,4,FALSE)</f>
        <v>244.68680000000001</v>
      </c>
      <c r="F15" s="1"/>
      <c r="G15" s="20"/>
      <c r="H15" s="84" t="s">
        <v>273</v>
      </c>
    </row>
    <row r="16" spans="1:8" s="2" customFormat="1" ht="47.45" customHeight="1" x14ac:dyDescent="0.2">
      <c r="A16" s="26" t="s">
        <v>964</v>
      </c>
      <c r="B16" s="27"/>
      <c r="C16" s="28" t="s">
        <v>973</v>
      </c>
      <c r="D16" s="84"/>
      <c r="E16" s="29">
        <f>VLOOKUP(A16,Numerico!A:D,4,FALSE)</f>
        <v>231.75</v>
      </c>
      <c r="F16" s="1"/>
      <c r="G16" s="20"/>
      <c r="H16" s="84" t="s">
        <v>971</v>
      </c>
    </row>
    <row r="17" spans="1:9" s="2" customFormat="1" ht="47.45" customHeight="1" x14ac:dyDescent="0.2">
      <c r="A17" s="26" t="s">
        <v>303</v>
      </c>
      <c r="B17" s="27"/>
      <c r="C17" s="28" t="s">
        <v>658</v>
      </c>
      <c r="D17" s="84"/>
      <c r="E17" s="29">
        <f>VLOOKUP(A17,Numerico!A:D,4,FALSE)</f>
        <v>277.81160000000006</v>
      </c>
      <c r="F17" s="1"/>
      <c r="G17" s="20"/>
      <c r="H17" s="84">
        <v>50705703</v>
      </c>
    </row>
    <row r="18" spans="1:9" s="2" customFormat="1" ht="47.45" customHeight="1" x14ac:dyDescent="0.2">
      <c r="A18" s="30" t="s">
        <v>304</v>
      </c>
      <c r="B18" s="31"/>
      <c r="C18" s="32" t="s">
        <v>659</v>
      </c>
      <c r="D18" s="85"/>
      <c r="E18" s="33">
        <f>VLOOKUP(A18,Numerico!A:D,4,FALSE)</f>
        <v>277.81160000000006</v>
      </c>
      <c r="F18" s="1"/>
      <c r="G18" s="20"/>
      <c r="H18" s="85">
        <v>50704702</v>
      </c>
    </row>
    <row r="19" spans="1:9" s="3" customFormat="1" ht="3.75" customHeight="1" x14ac:dyDescent="0.2">
      <c r="A19" s="1"/>
      <c r="B19" s="1"/>
      <c r="C19" s="1"/>
      <c r="D19" s="1"/>
      <c r="E19" s="1"/>
      <c r="F19" s="1"/>
      <c r="G19" s="20"/>
      <c r="H19" s="1"/>
      <c r="I19" s="2"/>
    </row>
    <row r="20" spans="1:9" s="2" customFormat="1" ht="15" customHeight="1" x14ac:dyDescent="0.2">
      <c r="A20" s="17" t="s">
        <v>1</v>
      </c>
      <c r="B20" s="18"/>
      <c r="C20" s="79"/>
      <c r="D20" s="79"/>
      <c r="E20" s="19"/>
      <c r="F20" s="1"/>
      <c r="G20" s="20"/>
      <c r="H20" s="79"/>
    </row>
    <row r="21" spans="1:9" s="3" customFormat="1" ht="3.75" customHeight="1" x14ac:dyDescent="0.2">
      <c r="A21" s="14"/>
      <c r="B21" s="15"/>
      <c r="C21" s="78"/>
      <c r="D21" s="78"/>
      <c r="E21" s="16"/>
      <c r="F21" s="1"/>
      <c r="G21" s="20"/>
      <c r="H21" s="78"/>
      <c r="I21" s="2"/>
    </row>
    <row r="22" spans="1:9" s="2" customFormat="1" ht="47.45" customHeight="1" x14ac:dyDescent="0.2">
      <c r="A22" s="21" t="s">
        <v>149</v>
      </c>
      <c r="B22" s="22"/>
      <c r="C22" s="23" t="s">
        <v>799</v>
      </c>
      <c r="D22" s="83"/>
      <c r="E22" s="24">
        <f>VLOOKUP(A22,Numerico!A:D,4,FALSE)</f>
        <v>265.5752</v>
      </c>
      <c r="F22" s="1"/>
      <c r="G22" s="20"/>
      <c r="H22" s="83" t="s">
        <v>224</v>
      </c>
    </row>
    <row r="23" spans="1:9" s="2" customFormat="1" ht="47.45" customHeight="1" x14ac:dyDescent="0.2">
      <c r="A23" s="26" t="s">
        <v>148</v>
      </c>
      <c r="B23" s="27"/>
      <c r="C23" s="28" t="s">
        <v>800</v>
      </c>
      <c r="D23" s="84"/>
      <c r="E23" s="29">
        <f>VLOOKUP(A23,Numerico!A:D,4,FALSE)</f>
        <v>265.5752</v>
      </c>
      <c r="F23" s="1"/>
      <c r="G23" s="20"/>
      <c r="H23" s="84" t="s">
        <v>223</v>
      </c>
    </row>
    <row r="24" spans="1:9" s="2" customFormat="1" ht="47.45" customHeight="1" x14ac:dyDescent="0.2">
      <c r="A24" s="26" t="s">
        <v>150</v>
      </c>
      <c r="B24" s="27"/>
      <c r="C24" s="28" t="s">
        <v>801</v>
      </c>
      <c r="D24" s="84"/>
      <c r="E24" s="29">
        <f>VLOOKUP(A24,Numerico!A:D,4,FALSE)</f>
        <v>322.27670000000001</v>
      </c>
      <c r="F24" s="1"/>
      <c r="G24" s="20"/>
      <c r="H24" s="84" t="s">
        <v>222</v>
      </c>
    </row>
    <row r="25" spans="1:9" s="2" customFormat="1" ht="47.45" customHeight="1" x14ac:dyDescent="0.2">
      <c r="A25" s="26" t="s">
        <v>182</v>
      </c>
      <c r="B25" s="27"/>
      <c r="C25" s="28" t="s">
        <v>797</v>
      </c>
      <c r="D25" s="84"/>
      <c r="E25" s="29">
        <f>VLOOKUP(A25,Numerico!A:D,4,FALSE)</f>
        <v>295.49669999999998</v>
      </c>
      <c r="F25" s="1"/>
      <c r="G25" s="20"/>
      <c r="H25" s="84" t="s">
        <v>802</v>
      </c>
    </row>
    <row r="26" spans="1:9" s="2" customFormat="1" ht="47.45" customHeight="1" x14ac:dyDescent="0.2">
      <c r="A26" s="30" t="s">
        <v>183</v>
      </c>
      <c r="B26" s="31"/>
      <c r="C26" s="32" t="s">
        <v>798</v>
      </c>
      <c r="D26" s="85"/>
      <c r="E26" s="33">
        <f>VLOOKUP(A26,Numerico!A:D,4,FALSE)</f>
        <v>307.09449999999998</v>
      </c>
      <c r="F26" s="1"/>
      <c r="G26" s="20"/>
      <c r="H26" s="84" t="s">
        <v>803</v>
      </c>
    </row>
    <row r="27" spans="1:9" s="3" customFormat="1" ht="3.75" customHeight="1" x14ac:dyDescent="0.2">
      <c r="A27" s="14"/>
      <c r="B27" s="15"/>
      <c r="C27" s="78"/>
      <c r="D27" s="78"/>
      <c r="E27" s="16"/>
      <c r="F27" s="1"/>
      <c r="G27" s="20"/>
      <c r="H27" s="78"/>
      <c r="I27" s="2"/>
    </row>
    <row r="28" spans="1:9" s="2" customFormat="1" ht="15" customHeight="1" x14ac:dyDescent="0.2">
      <c r="A28" s="17" t="s">
        <v>550</v>
      </c>
      <c r="B28" s="18"/>
      <c r="C28" s="79"/>
      <c r="D28" s="79"/>
      <c r="E28" s="19"/>
      <c r="F28" s="1"/>
      <c r="G28" s="20"/>
    </row>
    <row r="29" spans="1:9" s="3" customFormat="1" ht="3.75" customHeight="1" x14ac:dyDescent="0.2">
      <c r="A29" s="107"/>
      <c r="B29" s="15"/>
      <c r="C29" s="78"/>
      <c r="D29" s="78"/>
      <c r="E29" s="16"/>
      <c r="F29" s="1"/>
      <c r="G29" s="20"/>
      <c r="H29" s="78"/>
      <c r="I29" s="2"/>
    </row>
    <row r="30" spans="1:9" s="2" customFormat="1" ht="44.45" customHeight="1" x14ac:dyDescent="0.2">
      <c r="A30" s="21" t="s">
        <v>18</v>
      </c>
      <c r="B30" s="22"/>
      <c r="C30" s="23" t="s">
        <v>660</v>
      </c>
      <c r="D30" s="83"/>
      <c r="E30" s="24">
        <f>VLOOKUP(A30,Numerico!A:D,4,FALSE)</f>
        <v>300.51279999999997</v>
      </c>
      <c r="F30" s="1"/>
      <c r="G30" s="20"/>
      <c r="H30" s="83" t="s">
        <v>227</v>
      </c>
    </row>
    <row r="31" spans="1:9" s="2" customFormat="1" ht="44.45" customHeight="1" x14ac:dyDescent="0.2">
      <c r="A31" s="26" t="s">
        <v>19</v>
      </c>
      <c r="B31" s="27"/>
      <c r="C31" s="28" t="s">
        <v>661</v>
      </c>
      <c r="D31" s="84"/>
      <c r="E31" s="29">
        <f>VLOOKUP(A31,Numerico!A:D,4,FALSE)</f>
        <v>300.51279999999997</v>
      </c>
      <c r="F31" s="1"/>
      <c r="G31" s="20"/>
      <c r="H31" s="84" t="s">
        <v>228</v>
      </c>
    </row>
    <row r="32" spans="1:9" s="2" customFormat="1" ht="44.45" customHeight="1" x14ac:dyDescent="0.2">
      <c r="A32" s="26" t="s">
        <v>582</v>
      </c>
      <c r="B32" s="27"/>
      <c r="C32" s="28" t="s">
        <v>662</v>
      </c>
      <c r="D32" s="84"/>
      <c r="E32" s="29">
        <f>VLOOKUP(A32,Numerico!A:D,4,FALSE)</f>
        <v>236.1275</v>
      </c>
      <c r="F32" s="1"/>
      <c r="G32" s="20"/>
      <c r="H32" s="84" t="s">
        <v>804</v>
      </c>
    </row>
    <row r="33" spans="1:9" s="2" customFormat="1" ht="44.45" customHeight="1" x14ac:dyDescent="0.2">
      <c r="A33" s="30" t="s">
        <v>634</v>
      </c>
      <c r="B33" s="31"/>
      <c r="C33" s="32" t="s">
        <v>663</v>
      </c>
      <c r="D33" s="85"/>
      <c r="E33" s="33">
        <f>VLOOKUP(A33,Numerico!A:D,4,FALSE)</f>
        <v>282.50839999999999</v>
      </c>
      <c r="F33" s="1"/>
      <c r="G33" s="20"/>
      <c r="H33" s="85" t="s">
        <v>635</v>
      </c>
    </row>
    <row r="34" spans="1:9" s="3" customFormat="1" ht="3.75" customHeight="1" x14ac:dyDescent="0.2">
      <c r="A34" s="14"/>
      <c r="B34" s="15"/>
      <c r="C34" s="78"/>
      <c r="D34" s="78"/>
      <c r="E34" s="16"/>
      <c r="F34" s="1"/>
      <c r="G34" s="20"/>
      <c r="H34" s="78"/>
      <c r="I34" s="2"/>
    </row>
    <row r="35" spans="1:9" s="2" customFormat="1" ht="15" customHeight="1" x14ac:dyDescent="0.2">
      <c r="A35" s="17" t="s">
        <v>15</v>
      </c>
      <c r="B35" s="18"/>
      <c r="C35" s="79"/>
      <c r="D35" s="79"/>
      <c r="E35" s="19"/>
      <c r="F35" s="1"/>
      <c r="G35" s="20"/>
      <c r="H35" s="79"/>
    </row>
    <row r="36" spans="1:9" s="3" customFormat="1" ht="3.75" customHeight="1" x14ac:dyDescent="0.2">
      <c r="A36" s="14"/>
      <c r="B36" s="15"/>
      <c r="C36" s="78"/>
      <c r="D36" s="78"/>
      <c r="E36" s="16"/>
      <c r="F36" s="1"/>
      <c r="G36" s="20"/>
      <c r="H36" s="78"/>
      <c r="I36" s="2"/>
    </row>
    <row r="37" spans="1:9" s="2" customFormat="1" ht="43.15" customHeight="1" x14ac:dyDescent="0.2">
      <c r="A37" s="21" t="s">
        <v>20</v>
      </c>
      <c r="B37" s="22"/>
      <c r="C37" s="23" t="s">
        <v>805</v>
      </c>
      <c r="D37" s="83"/>
      <c r="E37" s="24">
        <f>VLOOKUP(A37,Numerico!A:D,4,FALSE)</f>
        <v>248.7141</v>
      </c>
      <c r="F37" s="1"/>
      <c r="G37" s="20"/>
      <c r="H37" s="83">
        <v>31351095694</v>
      </c>
    </row>
    <row r="38" spans="1:9" s="2" customFormat="1" ht="43.15" customHeight="1" x14ac:dyDescent="0.2">
      <c r="A38" s="26" t="s">
        <v>330</v>
      </c>
      <c r="B38" s="27"/>
      <c r="C38" s="28" t="s">
        <v>664</v>
      </c>
      <c r="D38" s="84"/>
      <c r="E38" s="29">
        <f>VLOOKUP(A38,Numerico!A:D,4,FALSE)</f>
        <v>327.08679999999998</v>
      </c>
      <c r="F38" s="1"/>
      <c r="G38" s="20"/>
      <c r="H38" s="84" t="s">
        <v>331</v>
      </c>
    </row>
    <row r="39" spans="1:9" s="2" customFormat="1" ht="43.15" customHeight="1" x14ac:dyDescent="0.2">
      <c r="A39" s="26" t="s">
        <v>591</v>
      </c>
      <c r="B39" s="27"/>
      <c r="C39" s="28" t="s">
        <v>808</v>
      </c>
      <c r="D39" s="84"/>
      <c r="E39" s="29">
        <f>VLOOKUP(A39,Numerico!A:D,4,FALSE)</f>
        <v>402.81239999999997</v>
      </c>
      <c r="F39" s="1"/>
      <c r="G39" s="20"/>
      <c r="H39" s="84">
        <v>31356765933</v>
      </c>
    </row>
    <row r="40" spans="1:9" s="2" customFormat="1" ht="43.15" customHeight="1" x14ac:dyDescent="0.2">
      <c r="A40" s="26" t="s">
        <v>592</v>
      </c>
      <c r="B40" s="27"/>
      <c r="C40" s="28" t="s">
        <v>809</v>
      </c>
      <c r="D40" s="84"/>
      <c r="E40" s="29">
        <f>VLOOKUP(A40,Numerico!A:D,4,FALSE)</f>
        <v>402.81239999999997</v>
      </c>
      <c r="F40" s="1"/>
      <c r="G40" s="20"/>
      <c r="H40" s="84">
        <v>31356765934</v>
      </c>
    </row>
    <row r="41" spans="1:9" s="2" customFormat="1" ht="43.15" customHeight="1" x14ac:dyDescent="0.2">
      <c r="A41" s="26" t="s">
        <v>655</v>
      </c>
      <c r="B41" s="27"/>
      <c r="C41" s="28" t="s">
        <v>806</v>
      </c>
      <c r="D41" s="84"/>
      <c r="E41" s="29">
        <f>VLOOKUP(A41,Numerico!A:D,4,FALSE)</f>
        <v>262.65000000000003</v>
      </c>
      <c r="F41" s="1"/>
      <c r="G41" s="20"/>
      <c r="H41" s="84">
        <v>33506785607</v>
      </c>
    </row>
    <row r="42" spans="1:9" s="2" customFormat="1" ht="43.15" customHeight="1" x14ac:dyDescent="0.2">
      <c r="A42" s="26" t="s">
        <v>656</v>
      </c>
      <c r="B42" s="27"/>
      <c r="C42" s="28" t="s">
        <v>807</v>
      </c>
      <c r="D42" s="84"/>
      <c r="E42" s="29">
        <f>VLOOKUP(A42,Numerico!A:D,4,FALSE)</f>
        <v>262.65000000000003</v>
      </c>
      <c r="F42" s="1"/>
      <c r="G42" s="20"/>
      <c r="H42" s="84">
        <v>33506785608</v>
      </c>
    </row>
    <row r="43" spans="1:9" s="2" customFormat="1" ht="43.15" customHeight="1" x14ac:dyDescent="0.2">
      <c r="A43" s="26" t="s">
        <v>628</v>
      </c>
      <c r="B43" s="27"/>
      <c r="C43" s="28" t="s">
        <v>668</v>
      </c>
      <c r="D43" s="84"/>
      <c r="E43" s="29">
        <f>VLOOKUP(A43,Numerico!A:D,4,FALSE)</f>
        <v>410.43440000000004</v>
      </c>
      <c r="F43" s="1"/>
      <c r="G43" s="20"/>
      <c r="H43" s="84">
        <v>31306792211</v>
      </c>
    </row>
    <row r="44" spans="1:9" s="2" customFormat="1" ht="43.15" customHeight="1" x14ac:dyDescent="0.2">
      <c r="A44" s="30" t="s">
        <v>629</v>
      </c>
      <c r="B44" s="31"/>
      <c r="C44" s="32" t="s">
        <v>831</v>
      </c>
      <c r="D44" s="85"/>
      <c r="E44" s="33">
        <f>VLOOKUP(A44,Numerico!A:D,4,FALSE)</f>
        <v>410.43440000000004</v>
      </c>
      <c r="F44" s="1"/>
      <c r="G44" s="20"/>
      <c r="H44" s="84">
        <v>31306792212</v>
      </c>
    </row>
    <row r="45" spans="1:9" s="3" customFormat="1" ht="3.75" customHeight="1" x14ac:dyDescent="0.2">
      <c r="A45" s="14"/>
      <c r="B45" s="15"/>
      <c r="C45" s="78"/>
      <c r="D45" s="78"/>
      <c r="E45" s="16"/>
      <c r="F45" s="1"/>
      <c r="G45" s="20"/>
      <c r="H45" s="78"/>
      <c r="I45" s="2"/>
    </row>
    <row r="46" spans="1:9" s="2" customFormat="1" ht="15" customHeight="1" x14ac:dyDescent="0.2">
      <c r="A46" s="17" t="s">
        <v>657</v>
      </c>
      <c r="B46" s="18"/>
      <c r="C46" s="79"/>
      <c r="D46" s="79"/>
      <c r="E46" s="19"/>
      <c r="F46" s="1"/>
      <c r="G46" s="20"/>
    </row>
    <row r="47" spans="1:9" s="3" customFormat="1" ht="3.75" customHeight="1" x14ac:dyDescent="0.2">
      <c r="A47" s="107"/>
      <c r="B47" s="15"/>
      <c r="C47" s="78"/>
      <c r="D47" s="78"/>
      <c r="E47" s="16"/>
      <c r="F47" s="1"/>
      <c r="G47" s="20"/>
      <c r="H47" s="78"/>
      <c r="I47" s="2"/>
    </row>
    <row r="48" spans="1:9" s="2" customFormat="1" ht="43.15" customHeight="1" x14ac:dyDescent="0.2">
      <c r="A48" s="21" t="s">
        <v>590</v>
      </c>
      <c r="B48" s="22"/>
      <c r="C48" s="23" t="s">
        <v>665</v>
      </c>
      <c r="D48" s="83"/>
      <c r="E48" s="24">
        <f>VLOOKUP(A48,Numerico!A:D,4,FALSE)</f>
        <v>347.25419999999997</v>
      </c>
      <c r="F48" s="1"/>
      <c r="G48" s="20"/>
      <c r="H48" s="84">
        <v>33556771937</v>
      </c>
    </row>
    <row r="49" spans="1:9" s="2" customFormat="1" ht="46.15" customHeight="1" x14ac:dyDescent="0.2">
      <c r="A49" s="26" t="s">
        <v>950</v>
      </c>
      <c r="B49" s="27"/>
      <c r="C49" s="28" t="s">
        <v>955</v>
      </c>
      <c r="D49" s="84"/>
      <c r="E49" s="29">
        <f>VLOOKUP(A49,Numerico!A:D,4,FALSE)</f>
        <v>442.90000000000003</v>
      </c>
      <c r="F49" s="1"/>
      <c r="G49" s="20"/>
      <c r="H49" s="84">
        <v>37116771929</v>
      </c>
    </row>
    <row r="50" spans="1:9" s="2" customFormat="1" ht="46.15" customHeight="1" x14ac:dyDescent="0.2">
      <c r="A50" s="26" t="s">
        <v>951</v>
      </c>
      <c r="B50" s="27"/>
      <c r="C50" s="28" t="s">
        <v>956</v>
      </c>
      <c r="D50" s="84"/>
      <c r="E50" s="29">
        <f>VLOOKUP(A50,Numerico!A:D,4,FALSE)</f>
        <v>442.90000000000003</v>
      </c>
      <c r="F50" s="1"/>
      <c r="G50" s="20"/>
      <c r="H50" s="84">
        <v>37116771930</v>
      </c>
    </row>
    <row r="51" spans="1:9" s="2" customFormat="1" ht="44.45" customHeight="1" x14ac:dyDescent="0.2">
      <c r="A51" s="26" t="s">
        <v>588</v>
      </c>
      <c r="B51" s="27"/>
      <c r="C51" s="28" t="s">
        <v>666</v>
      </c>
      <c r="D51" s="84"/>
      <c r="E51" s="29">
        <f>VLOOKUP(A51,Numerico!A:D,4,FALSE)</f>
        <v>402.81239999999997</v>
      </c>
      <c r="F51" s="1"/>
      <c r="G51" s="20"/>
      <c r="H51" s="84">
        <v>31356773023</v>
      </c>
    </row>
    <row r="52" spans="1:9" s="2" customFormat="1" ht="44.45" customHeight="1" x14ac:dyDescent="0.2">
      <c r="A52" s="30" t="s">
        <v>589</v>
      </c>
      <c r="B52" s="31"/>
      <c r="C52" s="32" t="s">
        <v>667</v>
      </c>
      <c r="D52" s="85"/>
      <c r="E52" s="33">
        <f>VLOOKUP(A52,Numerico!A:D,4,FALSE)</f>
        <v>402.81239999999997</v>
      </c>
      <c r="F52" s="1"/>
      <c r="G52" s="20"/>
      <c r="H52" s="84">
        <v>31356773024</v>
      </c>
    </row>
    <row r="53" spans="1:9" s="3" customFormat="1" ht="3.75" customHeight="1" x14ac:dyDescent="0.2">
      <c r="A53" s="14"/>
      <c r="B53" s="15"/>
      <c r="C53" s="78"/>
      <c r="D53" s="78"/>
      <c r="E53" s="16"/>
      <c r="F53" s="1"/>
      <c r="G53" s="20"/>
      <c r="H53" s="78"/>
      <c r="I53" s="2"/>
    </row>
    <row r="54" spans="1:9" s="2" customFormat="1" ht="15" customHeight="1" x14ac:dyDescent="0.2">
      <c r="A54" s="17" t="s">
        <v>11</v>
      </c>
      <c r="B54" s="18"/>
      <c r="C54" s="79"/>
      <c r="D54" s="79"/>
      <c r="E54" s="19"/>
      <c r="F54" s="1"/>
      <c r="G54" s="20"/>
      <c r="H54" s="79"/>
    </row>
    <row r="55" spans="1:9" s="3" customFormat="1" ht="3.75" customHeight="1" x14ac:dyDescent="0.2">
      <c r="A55" s="14"/>
      <c r="B55" s="15"/>
      <c r="C55" s="78"/>
      <c r="D55" s="78"/>
      <c r="E55" s="16"/>
      <c r="F55" s="1"/>
      <c r="G55" s="20"/>
      <c r="H55" s="78"/>
      <c r="I55" s="2"/>
    </row>
    <row r="56" spans="1:9" s="2" customFormat="1" ht="43.15" customHeight="1" x14ac:dyDescent="0.2">
      <c r="A56" s="21" t="s">
        <v>21</v>
      </c>
      <c r="B56" s="22"/>
      <c r="C56" s="23" t="s">
        <v>669</v>
      </c>
      <c r="D56" s="83"/>
      <c r="E56" s="24">
        <f>VLOOKUP(A56,Numerico!A:D,4,FALSE)</f>
        <v>195.42189999999999</v>
      </c>
      <c r="F56" s="1"/>
      <c r="G56" s="20"/>
      <c r="H56" s="84">
        <v>52088437</v>
      </c>
    </row>
    <row r="57" spans="1:9" s="2" customFormat="1" ht="43.15" customHeight="1" x14ac:dyDescent="0.2">
      <c r="A57" s="26" t="s">
        <v>904</v>
      </c>
      <c r="B57" s="27"/>
      <c r="C57" s="28" t="s">
        <v>929</v>
      </c>
      <c r="D57" s="84"/>
      <c r="E57" s="29">
        <f>VLOOKUP(A57,Numerico!A:D,4,FALSE)</f>
        <v>118.45</v>
      </c>
      <c r="F57" s="1"/>
      <c r="G57" s="20"/>
      <c r="H57" s="84" t="s">
        <v>905</v>
      </c>
    </row>
    <row r="58" spans="1:9" s="2" customFormat="1" ht="43.15" customHeight="1" x14ac:dyDescent="0.2">
      <c r="A58" s="26" t="s">
        <v>925</v>
      </c>
      <c r="B58" s="27"/>
      <c r="C58" s="28" t="s">
        <v>930</v>
      </c>
      <c r="D58" s="84"/>
      <c r="E58" s="29">
        <f>VLOOKUP(A58,Numerico!A:D,4,FALSE)</f>
        <v>381.1</v>
      </c>
      <c r="F58" s="1"/>
      <c r="G58" s="20"/>
      <c r="H58" s="84" t="s">
        <v>926</v>
      </c>
    </row>
    <row r="59" spans="1:9" s="2" customFormat="1" ht="43.15" customHeight="1" x14ac:dyDescent="0.2">
      <c r="A59" s="30" t="s">
        <v>927</v>
      </c>
      <c r="B59" s="31"/>
      <c r="C59" s="32" t="s">
        <v>931</v>
      </c>
      <c r="D59" s="85"/>
      <c r="E59" s="33">
        <f>VLOOKUP(A59,Numerico!A:D,4,FALSE)</f>
        <v>381.1</v>
      </c>
      <c r="F59" s="1"/>
      <c r="G59" s="20"/>
      <c r="H59" s="84" t="s">
        <v>928</v>
      </c>
    </row>
    <row r="60" spans="1:9" s="2" customFormat="1" ht="43.15" hidden="1" customHeight="1" x14ac:dyDescent="0.2">
      <c r="A60" s="136" t="s">
        <v>983</v>
      </c>
      <c r="B60" s="134"/>
      <c r="C60" s="88" t="s">
        <v>986</v>
      </c>
      <c r="D60" s="133"/>
      <c r="E60" s="135">
        <f>VLOOKUP(A60,Numerico!A:D,4,FALSE)</f>
        <v>0</v>
      </c>
      <c r="F60" s="1"/>
      <c r="G60" s="20"/>
      <c r="H60" s="84">
        <v>51939949</v>
      </c>
    </row>
    <row r="61" spans="1:9" s="2" customFormat="1" ht="45" hidden="1" customHeight="1" x14ac:dyDescent="0.2">
      <c r="A61" s="106" t="s">
        <v>984</v>
      </c>
      <c r="B61" s="27"/>
      <c r="C61" s="28" t="s">
        <v>987</v>
      </c>
      <c r="D61" s="84"/>
      <c r="E61" s="29">
        <f>VLOOKUP(A61,Numerico!A:D,4,FALSE)</f>
        <v>0</v>
      </c>
      <c r="F61" s="1"/>
      <c r="G61" s="20"/>
      <c r="H61" s="84">
        <v>51977024</v>
      </c>
      <c r="I61" s="99"/>
    </row>
    <row r="62" spans="1:9" s="2" customFormat="1" ht="45" hidden="1" customHeight="1" x14ac:dyDescent="0.2">
      <c r="A62" s="116" t="s">
        <v>985</v>
      </c>
      <c r="B62" s="31"/>
      <c r="C62" s="32" t="s">
        <v>988</v>
      </c>
      <c r="D62" s="85"/>
      <c r="E62" s="33">
        <f>VLOOKUP(A62,Numerico!A:D,4,FALSE)</f>
        <v>0</v>
      </c>
      <c r="F62" s="1"/>
      <c r="G62" s="20"/>
      <c r="H62" s="84">
        <v>51942168</v>
      </c>
      <c r="I62" s="99"/>
    </row>
    <row r="63" spans="1:9" s="3" customFormat="1" ht="3.75" customHeight="1" x14ac:dyDescent="0.2">
      <c r="A63" s="14"/>
      <c r="B63" s="15"/>
      <c r="C63" s="78"/>
      <c r="D63" s="78"/>
      <c r="E63" s="16"/>
      <c r="F63" s="1"/>
      <c r="G63" s="20"/>
      <c r="H63" s="78"/>
      <c r="I63" s="2"/>
    </row>
    <row r="64" spans="1:9" s="2" customFormat="1" ht="15" customHeight="1" x14ac:dyDescent="0.2">
      <c r="A64" s="17" t="s">
        <v>16</v>
      </c>
      <c r="B64" s="18"/>
      <c r="C64" s="79"/>
      <c r="D64" s="79"/>
      <c r="E64" s="19"/>
      <c r="F64" s="1"/>
      <c r="G64" s="20"/>
      <c r="H64" s="79"/>
    </row>
    <row r="65" spans="1:9" s="3" customFormat="1" ht="3.75" customHeight="1" x14ac:dyDescent="0.2">
      <c r="A65" s="14"/>
      <c r="B65" s="15"/>
      <c r="C65" s="78"/>
      <c r="D65" s="78"/>
      <c r="E65" s="16"/>
      <c r="F65" s="1"/>
      <c r="G65" s="20"/>
      <c r="H65" s="78"/>
      <c r="I65" s="2"/>
    </row>
    <row r="66" spans="1:9" s="2" customFormat="1" ht="30.6" customHeight="1" x14ac:dyDescent="0.2">
      <c r="A66" s="147" t="s">
        <v>40</v>
      </c>
      <c r="B66" s="150"/>
      <c r="C66" s="149" t="s">
        <v>915</v>
      </c>
      <c r="D66" s="83"/>
      <c r="E66" s="148">
        <f>VLOOKUP(A66,Numerico!A:D,4,FALSE)</f>
        <v>341.38319999999999</v>
      </c>
      <c r="F66" s="1"/>
      <c r="G66" s="20"/>
      <c r="H66" s="137" t="s">
        <v>810</v>
      </c>
    </row>
    <row r="67" spans="1:9" s="2" customFormat="1" ht="30.6" customHeight="1" x14ac:dyDescent="0.2">
      <c r="A67" s="142"/>
      <c r="B67" s="144"/>
      <c r="C67" s="140"/>
      <c r="D67" s="89"/>
      <c r="E67" s="146"/>
      <c r="F67" s="1"/>
      <c r="G67" s="20"/>
      <c r="H67" s="138"/>
    </row>
    <row r="68" spans="1:9" s="2" customFormat="1" ht="42" customHeight="1" x14ac:dyDescent="0.2">
      <c r="A68" s="26" t="s">
        <v>39</v>
      </c>
      <c r="B68" s="27"/>
      <c r="C68" s="28" t="s">
        <v>812</v>
      </c>
      <c r="D68" s="84"/>
      <c r="E68" s="29">
        <f>VLOOKUP(A68,Numerico!A:D,4,FALSE)</f>
        <v>316.57050000000004</v>
      </c>
      <c r="F68" s="1"/>
      <c r="G68" s="20"/>
      <c r="H68" s="84">
        <v>5087.45</v>
      </c>
    </row>
    <row r="69" spans="1:9" s="2" customFormat="1" ht="42" customHeight="1" x14ac:dyDescent="0.2">
      <c r="A69" s="26" t="s">
        <v>652</v>
      </c>
      <c r="B69" s="27"/>
      <c r="C69" s="28" t="s">
        <v>670</v>
      </c>
      <c r="D69" s="84"/>
      <c r="E69" s="29">
        <f>VLOOKUP(A69,Numerico!A:D,4,FALSE)</f>
        <v>316.62199999999996</v>
      </c>
      <c r="F69" s="1"/>
      <c r="G69" s="20"/>
      <c r="H69" s="84" t="s">
        <v>654</v>
      </c>
    </row>
    <row r="70" spans="1:9" s="2" customFormat="1" ht="36.6" customHeight="1" x14ac:dyDescent="0.2">
      <c r="A70" s="26" t="s">
        <v>23</v>
      </c>
      <c r="B70" s="27"/>
      <c r="C70" s="28" t="s">
        <v>832</v>
      </c>
      <c r="D70" s="84"/>
      <c r="E70" s="29">
        <f>VLOOKUP(A70,Numerico!A:D,4,FALSE)</f>
        <v>343.71100000000001</v>
      </c>
      <c r="F70" s="1"/>
      <c r="G70" s="20"/>
      <c r="H70" s="84">
        <v>96145457</v>
      </c>
    </row>
    <row r="71" spans="1:9" s="2" customFormat="1" ht="42" customHeight="1" x14ac:dyDescent="0.2">
      <c r="A71" s="26" t="s">
        <v>107</v>
      </c>
      <c r="B71" s="27"/>
      <c r="C71" s="28" t="s">
        <v>813</v>
      </c>
      <c r="D71" s="84"/>
      <c r="E71" s="29">
        <f>VLOOKUP(A71,Numerico!A:D,4,FALSE)</f>
        <v>457.26850000000002</v>
      </c>
      <c r="F71" s="1"/>
      <c r="G71" s="20"/>
      <c r="H71" s="84">
        <v>5087.53</v>
      </c>
    </row>
    <row r="72" spans="1:9" s="2" customFormat="1" ht="42" customHeight="1" x14ac:dyDescent="0.2">
      <c r="A72" s="26" t="s">
        <v>108</v>
      </c>
      <c r="B72" s="27"/>
      <c r="C72" s="28" t="s">
        <v>815</v>
      </c>
      <c r="D72" s="84"/>
      <c r="E72" s="29">
        <f>VLOOKUP(A72,Numerico!A:D,4,FALSE)</f>
        <v>457.26850000000002</v>
      </c>
      <c r="F72" s="1"/>
      <c r="G72" s="20"/>
      <c r="H72" s="84">
        <v>5087.5200000000004</v>
      </c>
    </row>
    <row r="73" spans="1:9" s="2" customFormat="1" ht="42" customHeight="1" x14ac:dyDescent="0.2">
      <c r="A73" s="26" t="s">
        <v>22</v>
      </c>
      <c r="B73" s="27"/>
      <c r="C73" s="28" t="s">
        <v>833</v>
      </c>
      <c r="D73" s="84"/>
      <c r="E73" s="29">
        <f>VLOOKUP(A73,Numerico!A:D,4,FALSE)</f>
        <v>308.77339999999998</v>
      </c>
      <c r="F73" s="1"/>
      <c r="G73" s="20"/>
      <c r="H73" s="84">
        <v>5087.3999999999996</v>
      </c>
    </row>
    <row r="74" spans="1:9" s="2" customFormat="1" ht="42" customHeight="1" x14ac:dyDescent="0.2">
      <c r="A74" s="26" t="s">
        <v>41</v>
      </c>
      <c r="B74" s="27"/>
      <c r="C74" s="28" t="s">
        <v>818</v>
      </c>
      <c r="D74" s="84"/>
      <c r="E74" s="29">
        <f>VLOOKUP(A74,Numerico!A:D,4,FALSE)</f>
        <v>234.1293</v>
      </c>
      <c r="F74" s="1"/>
      <c r="G74" s="20"/>
      <c r="H74" s="84" t="s">
        <v>229</v>
      </c>
    </row>
    <row r="75" spans="1:9" s="2" customFormat="1" ht="42" customHeight="1" x14ac:dyDescent="0.2">
      <c r="A75" s="26" t="s">
        <v>42</v>
      </c>
      <c r="B75" s="27"/>
      <c r="C75" s="28" t="s">
        <v>836</v>
      </c>
      <c r="D75" s="84"/>
      <c r="E75" s="29">
        <f>VLOOKUP(A75,Numerico!A:D,4,FALSE)</f>
        <v>224.6739</v>
      </c>
      <c r="F75" s="1"/>
      <c r="G75" s="20"/>
      <c r="H75" s="84" t="s">
        <v>230</v>
      </c>
    </row>
    <row r="76" spans="1:9" s="2" customFormat="1" ht="42" customHeight="1" x14ac:dyDescent="0.2">
      <c r="A76" s="26" t="s">
        <v>630</v>
      </c>
      <c r="B76" s="27"/>
      <c r="C76" s="28" t="s">
        <v>671</v>
      </c>
      <c r="D76" s="84"/>
      <c r="E76" s="29">
        <f>VLOOKUP(A76,Numerico!A:D,4,FALSE)</f>
        <v>314.48989999999998</v>
      </c>
      <c r="F76" s="1"/>
      <c r="G76" s="20"/>
      <c r="H76" s="84" t="s">
        <v>631</v>
      </c>
    </row>
    <row r="77" spans="1:9" s="2" customFormat="1" ht="40.15" customHeight="1" x14ac:dyDescent="0.2">
      <c r="A77" s="30" t="s">
        <v>305</v>
      </c>
      <c r="B77" s="31"/>
      <c r="C77" s="32" t="s">
        <v>819</v>
      </c>
      <c r="D77" s="85"/>
      <c r="E77" s="33">
        <f>VLOOKUP(A77,Numerico!A:D,4,FALSE)</f>
        <v>419.03489999999999</v>
      </c>
      <c r="F77" s="1"/>
      <c r="G77" s="20"/>
      <c r="H77" s="84">
        <v>5087.57</v>
      </c>
    </row>
    <row r="78" spans="1:9" s="3" customFormat="1" ht="3.75" customHeight="1" x14ac:dyDescent="0.2">
      <c r="A78" s="14"/>
      <c r="B78" s="15"/>
      <c r="C78" s="78"/>
      <c r="D78" s="78"/>
      <c r="E78" s="16"/>
      <c r="F78" s="1"/>
      <c r="G78" s="20"/>
      <c r="H78" s="78"/>
      <c r="I78" s="2"/>
    </row>
    <row r="79" spans="1:9" s="2" customFormat="1" ht="15" customHeight="1" x14ac:dyDescent="0.2">
      <c r="A79" s="17" t="s">
        <v>916</v>
      </c>
      <c r="B79" s="18"/>
      <c r="C79" s="79"/>
      <c r="D79" s="79"/>
      <c r="E79" s="19"/>
      <c r="F79" s="1"/>
      <c r="G79" s="20"/>
    </row>
    <row r="80" spans="1:9" s="3" customFormat="1" ht="3.75" customHeight="1" x14ac:dyDescent="0.2">
      <c r="A80" s="107"/>
      <c r="B80" s="15"/>
      <c r="C80" s="78"/>
      <c r="D80" s="78"/>
      <c r="E80" s="16"/>
      <c r="F80" s="1"/>
      <c r="G80" s="20"/>
      <c r="H80" s="78"/>
      <c r="I80" s="2"/>
    </row>
    <row r="81" spans="1:9" s="2" customFormat="1" ht="37.15" customHeight="1" x14ac:dyDescent="0.2">
      <c r="A81" s="21" t="s">
        <v>319</v>
      </c>
      <c r="B81" s="22"/>
      <c r="C81" s="23" t="s">
        <v>834</v>
      </c>
      <c r="D81" s="83"/>
      <c r="E81" s="24">
        <f>VLOOKUP(A81,Numerico!A:D,4,FALSE)</f>
        <v>259.73509999999999</v>
      </c>
      <c r="F81" s="1"/>
      <c r="G81" s="20"/>
      <c r="H81" s="84">
        <v>1357572080</v>
      </c>
    </row>
    <row r="82" spans="1:9" s="2" customFormat="1" ht="45" customHeight="1" x14ac:dyDescent="0.2">
      <c r="A82" s="26" t="s">
        <v>963</v>
      </c>
      <c r="B82" s="27"/>
      <c r="C82" s="28" t="s">
        <v>978</v>
      </c>
      <c r="D82" s="84"/>
      <c r="E82" s="29">
        <f>VLOOKUP(A82,Numerico!A:D,4,FALSE)</f>
        <v>257.5</v>
      </c>
      <c r="F82" s="1"/>
      <c r="G82" s="20"/>
      <c r="H82" s="84" t="s">
        <v>977</v>
      </c>
    </row>
    <row r="83" spans="1:9" s="2" customFormat="1" ht="40.9" customHeight="1" x14ac:dyDescent="0.2">
      <c r="A83" s="26" t="s">
        <v>313</v>
      </c>
      <c r="B83" s="27"/>
      <c r="C83" s="28" t="s">
        <v>835</v>
      </c>
      <c r="D83" s="84"/>
      <c r="E83" s="29">
        <f>VLOOKUP(A83,Numerico!A:D,4,FALSE)</f>
        <v>304.9006</v>
      </c>
      <c r="F83" s="1"/>
      <c r="G83" s="20"/>
      <c r="H83" s="84" t="s">
        <v>641</v>
      </c>
    </row>
    <row r="84" spans="1:9" s="2" customFormat="1" ht="37.15" customHeight="1" x14ac:dyDescent="0.2">
      <c r="A84" s="30" t="s">
        <v>790</v>
      </c>
      <c r="B84" s="31"/>
      <c r="C84" s="32" t="s">
        <v>830</v>
      </c>
      <c r="D84" s="85"/>
      <c r="E84" s="33">
        <f>VLOOKUP(A84,Numerico!A:D,4,FALSE)</f>
        <v>283.25</v>
      </c>
      <c r="F84" s="1"/>
      <c r="G84" s="20"/>
      <c r="H84" s="85" t="s">
        <v>903</v>
      </c>
    </row>
    <row r="85" spans="1:9" s="3" customFormat="1" ht="3.75" customHeight="1" x14ac:dyDescent="0.2">
      <c r="A85" s="14"/>
      <c r="B85" s="15"/>
      <c r="C85" s="78"/>
      <c r="D85" s="78"/>
      <c r="E85" s="16"/>
      <c r="F85" s="1"/>
      <c r="G85" s="20"/>
      <c r="H85" s="78"/>
      <c r="I85" s="2"/>
    </row>
    <row r="86" spans="1:9" s="2" customFormat="1" ht="15" customHeight="1" x14ac:dyDescent="0.2">
      <c r="A86" s="17" t="s">
        <v>933</v>
      </c>
      <c r="B86" s="18"/>
      <c r="C86" s="79"/>
      <c r="D86" s="79"/>
      <c r="E86" s="19"/>
      <c r="F86" s="1"/>
      <c r="G86" s="20"/>
    </row>
    <row r="87" spans="1:9" s="3" customFormat="1" ht="3.75" customHeight="1" x14ac:dyDescent="0.2">
      <c r="A87" s="107"/>
      <c r="B87" s="15"/>
      <c r="C87" s="78"/>
      <c r="D87" s="78"/>
      <c r="E87" s="16"/>
      <c r="F87" s="1"/>
      <c r="G87" s="20"/>
      <c r="H87" s="78"/>
      <c r="I87" s="2"/>
    </row>
    <row r="88" spans="1:9" s="2" customFormat="1" ht="58.15" customHeight="1" x14ac:dyDescent="0.2">
      <c r="A88" s="34" t="s">
        <v>932</v>
      </c>
      <c r="B88" s="35"/>
      <c r="C88" s="37" t="s">
        <v>958</v>
      </c>
      <c r="D88" s="91"/>
      <c r="E88" s="36">
        <f>VLOOKUP(A88,Numerico!A:D,4,FALSE)</f>
        <v>257.5</v>
      </c>
      <c r="F88" s="1"/>
      <c r="G88" s="20"/>
      <c r="H88" s="84" t="s">
        <v>934</v>
      </c>
    </row>
    <row r="89" spans="1:9" s="3" customFormat="1" ht="3.75" customHeight="1" x14ac:dyDescent="0.2">
      <c r="A89" s="14"/>
      <c r="B89" s="15"/>
      <c r="C89" s="78"/>
      <c r="D89" s="78"/>
      <c r="E89" s="16"/>
      <c r="F89" s="1"/>
      <c r="G89" s="20"/>
      <c r="H89" s="78"/>
      <c r="I89" s="2"/>
    </row>
    <row r="90" spans="1:9" s="2" customFormat="1" ht="15" customHeight="1" x14ac:dyDescent="0.2">
      <c r="A90" s="17" t="s">
        <v>92</v>
      </c>
      <c r="B90" s="18"/>
      <c r="C90" s="79"/>
      <c r="D90" s="79"/>
      <c r="E90" s="19"/>
      <c r="F90" s="1"/>
      <c r="G90" s="20"/>
    </row>
    <row r="91" spans="1:9" s="3" customFormat="1" ht="3.75" customHeight="1" x14ac:dyDescent="0.2">
      <c r="A91" s="97"/>
      <c r="B91" s="15"/>
      <c r="C91" s="78"/>
      <c r="D91" s="78"/>
      <c r="E91" s="16"/>
      <c r="F91" s="1"/>
      <c r="G91" s="20"/>
      <c r="H91" s="78"/>
      <c r="I91" s="2"/>
    </row>
    <row r="92" spans="1:9" s="2" customFormat="1" ht="64.150000000000006" customHeight="1" x14ac:dyDescent="0.2">
      <c r="A92" s="21" t="s">
        <v>336</v>
      </c>
      <c r="B92" s="22"/>
      <c r="C92" s="23" t="s">
        <v>672</v>
      </c>
      <c r="D92" s="83"/>
      <c r="E92" s="24">
        <f>VLOOKUP(A92,Numerico!A:D,4,FALSE)</f>
        <v>325.26370000000003</v>
      </c>
      <c r="F92" s="1"/>
      <c r="G92" s="20"/>
      <c r="H92" s="83">
        <v>51801136</v>
      </c>
    </row>
    <row r="93" spans="1:9" s="2" customFormat="1" ht="47.45" customHeight="1" x14ac:dyDescent="0.2">
      <c r="A93" s="26" t="s">
        <v>964</v>
      </c>
      <c r="B93" s="27"/>
      <c r="C93" s="28" t="s">
        <v>972</v>
      </c>
      <c r="D93" s="84"/>
      <c r="E93" s="29">
        <f>VLOOKUP(A93,Numerico!A:D,4,FALSE)</f>
        <v>231.75</v>
      </c>
      <c r="F93" s="1"/>
      <c r="G93" s="20"/>
      <c r="H93" s="84" t="s">
        <v>971</v>
      </c>
    </row>
    <row r="94" spans="1:9" s="2" customFormat="1" ht="47.45" customHeight="1" x14ac:dyDescent="0.2">
      <c r="A94" s="26" t="s">
        <v>494</v>
      </c>
      <c r="B94" s="27"/>
      <c r="C94" s="28" t="s">
        <v>673</v>
      </c>
      <c r="D94" s="84"/>
      <c r="E94" s="29">
        <f>VLOOKUP(A94,Numerico!A:D,4,FALSE)</f>
        <v>231.7191</v>
      </c>
      <c r="F94" s="1"/>
      <c r="G94" s="20"/>
      <c r="H94" s="84" t="s">
        <v>495</v>
      </c>
    </row>
    <row r="95" spans="1:9" s="2" customFormat="1" ht="43.9" customHeight="1" x14ac:dyDescent="0.2">
      <c r="A95" s="106" t="s">
        <v>434</v>
      </c>
      <c r="B95" s="27"/>
      <c r="C95" s="28" t="s">
        <v>674</v>
      </c>
      <c r="D95" s="84"/>
      <c r="E95" s="29">
        <f>VLOOKUP(A95,Numerico!A:D,4,FALSE)</f>
        <v>205.9794</v>
      </c>
      <c r="F95" s="1"/>
      <c r="G95" s="20"/>
      <c r="H95" s="84">
        <v>51739696</v>
      </c>
    </row>
    <row r="96" spans="1:9" s="2" customFormat="1" ht="47.45" customHeight="1" x14ac:dyDescent="0.2">
      <c r="A96" s="116" t="s">
        <v>435</v>
      </c>
      <c r="B96" s="31"/>
      <c r="C96" s="32" t="s">
        <v>675</v>
      </c>
      <c r="D96" s="85"/>
      <c r="E96" s="33">
        <f>VLOOKUP(A96,Numerico!A:D,4,FALSE)</f>
        <v>205.9794</v>
      </c>
      <c r="F96" s="1"/>
      <c r="G96" s="20"/>
      <c r="H96" s="84">
        <v>51739697</v>
      </c>
    </row>
    <row r="97" spans="1:12" s="3" customFormat="1" ht="3.75" customHeight="1" x14ac:dyDescent="0.2">
      <c r="A97" s="14"/>
      <c r="B97" s="15"/>
      <c r="C97" s="78"/>
      <c r="D97" s="78"/>
      <c r="E97" s="16"/>
      <c r="F97" s="1"/>
      <c r="G97" s="20"/>
      <c r="H97" s="78"/>
      <c r="I97" s="2"/>
    </row>
    <row r="98" spans="1:12" s="2" customFormat="1" ht="15" customHeight="1" x14ac:dyDescent="0.2">
      <c r="A98" s="17" t="s">
        <v>436</v>
      </c>
      <c r="B98" s="18"/>
      <c r="C98" s="79"/>
      <c r="D98" s="79"/>
      <c r="E98" s="19"/>
      <c r="F98" s="1"/>
      <c r="G98" s="20"/>
    </row>
    <row r="99" spans="1:12" s="3" customFormat="1" ht="3.75" customHeight="1" x14ac:dyDescent="0.2">
      <c r="A99" s="107"/>
      <c r="B99" s="15"/>
      <c r="C99" s="78"/>
      <c r="D99" s="78"/>
      <c r="E99" s="16"/>
      <c r="F99" s="1"/>
      <c r="G99" s="20"/>
      <c r="H99" s="78"/>
      <c r="I99" s="2"/>
    </row>
    <row r="100" spans="1:12" s="2" customFormat="1" ht="56.25" customHeight="1" x14ac:dyDescent="0.2">
      <c r="A100" s="21" t="s">
        <v>147</v>
      </c>
      <c r="B100" s="22"/>
      <c r="C100" s="23" t="s">
        <v>680</v>
      </c>
      <c r="D100" s="83"/>
      <c r="E100" s="24">
        <f>VLOOKUP(A100,Numerico!A:D,4,FALSE)</f>
        <v>244.68680000000001</v>
      </c>
      <c r="F100" s="1"/>
      <c r="G100" s="20"/>
      <c r="H100" s="84" t="s">
        <v>279</v>
      </c>
    </row>
    <row r="101" spans="1:12" s="2" customFormat="1" ht="56.25" customHeight="1" x14ac:dyDescent="0.2">
      <c r="A101" s="26" t="s">
        <v>893</v>
      </c>
      <c r="B101" s="27"/>
      <c r="C101" s="28" t="s">
        <v>894</v>
      </c>
      <c r="D101" s="84"/>
      <c r="E101" s="29">
        <f>VLOOKUP(A101,Numerico!A:D,4,FALSE)</f>
        <v>216.3</v>
      </c>
      <c r="F101" s="1"/>
      <c r="G101" s="20"/>
      <c r="H101" s="125">
        <v>51810124</v>
      </c>
      <c r="I101" s="20"/>
      <c r="K101" s="20"/>
      <c r="L101" s="126"/>
    </row>
    <row r="102" spans="1:12" s="2" customFormat="1" ht="51.6" customHeight="1" x14ac:dyDescent="0.2">
      <c r="A102" s="26" t="s">
        <v>221</v>
      </c>
      <c r="B102" s="27"/>
      <c r="C102" s="28" t="s">
        <v>683</v>
      </c>
      <c r="D102" s="84"/>
      <c r="E102" s="29">
        <f>VLOOKUP(A102,Numerico!A:D,4,FALSE)</f>
        <v>396.58089999999999</v>
      </c>
      <c r="F102" s="1"/>
      <c r="G102" s="20"/>
      <c r="H102" s="125">
        <v>46836399</v>
      </c>
      <c r="I102" s="20"/>
      <c r="K102" s="20"/>
      <c r="L102" s="126"/>
    </row>
    <row r="103" spans="1:12" s="2" customFormat="1" ht="51.6" customHeight="1" x14ac:dyDescent="0.2">
      <c r="A103" s="26" t="s">
        <v>319</v>
      </c>
      <c r="B103" s="27"/>
      <c r="C103" s="28" t="s">
        <v>837</v>
      </c>
      <c r="D103" s="84"/>
      <c r="E103" s="29">
        <f>VLOOKUP(A103,Numerico!A:D,4,FALSE)</f>
        <v>259.73509999999999</v>
      </c>
      <c r="F103" s="1"/>
      <c r="G103" s="20"/>
      <c r="H103" s="125">
        <v>1357572080</v>
      </c>
      <c r="I103" s="20"/>
      <c r="K103" s="20"/>
      <c r="L103" s="126"/>
    </row>
    <row r="104" spans="1:12" s="2" customFormat="1" ht="47.45" customHeight="1" x14ac:dyDescent="0.2">
      <c r="A104" s="26" t="s">
        <v>313</v>
      </c>
      <c r="B104" s="27"/>
      <c r="C104" s="28" t="s">
        <v>838</v>
      </c>
      <c r="D104" s="84"/>
      <c r="E104" s="29">
        <f>VLOOKUP(A104,Numerico!A:D,4,FALSE)</f>
        <v>304.9006</v>
      </c>
      <c r="F104" s="1"/>
      <c r="G104" s="20"/>
      <c r="H104" s="84" t="s">
        <v>641</v>
      </c>
    </row>
    <row r="105" spans="1:12" s="2" customFormat="1" ht="45" customHeight="1" x14ac:dyDescent="0.2">
      <c r="A105" s="26" t="s">
        <v>963</v>
      </c>
      <c r="B105" s="27"/>
      <c r="C105" s="28" t="s">
        <v>976</v>
      </c>
      <c r="D105" s="84"/>
      <c r="E105" s="29">
        <f>VLOOKUP(A105,Numerico!A:D,4,FALSE)</f>
        <v>257.5</v>
      </c>
      <c r="F105" s="1"/>
      <c r="G105" s="20"/>
      <c r="H105" s="84" t="s">
        <v>977</v>
      </c>
    </row>
    <row r="106" spans="1:12" s="2" customFormat="1" ht="47.45" customHeight="1" x14ac:dyDescent="0.2">
      <c r="A106" s="26" t="s">
        <v>93</v>
      </c>
      <c r="B106" s="27"/>
      <c r="C106" s="28" t="s">
        <v>676</v>
      </c>
      <c r="D106" s="84"/>
      <c r="E106" s="29">
        <f>VLOOKUP(A106,Numerico!A:D,4,FALSE)</f>
        <v>178.66380000000001</v>
      </c>
      <c r="F106" s="1"/>
      <c r="G106" s="20"/>
      <c r="H106" s="84">
        <v>12574521</v>
      </c>
    </row>
    <row r="107" spans="1:12" s="2" customFormat="1" ht="47.45" customHeight="1" x14ac:dyDescent="0.2">
      <c r="A107" s="26" t="s">
        <v>113</v>
      </c>
      <c r="B107" s="27"/>
      <c r="C107" s="28" t="s">
        <v>677</v>
      </c>
      <c r="D107" s="84"/>
      <c r="E107" s="29">
        <f>VLOOKUP(A107,Numerico!A:D,4,FALSE)</f>
        <v>205.18630000000002</v>
      </c>
      <c r="F107" s="1"/>
      <c r="G107" s="20"/>
      <c r="H107" s="84">
        <v>46413122</v>
      </c>
    </row>
    <row r="108" spans="1:12" s="2" customFormat="1" ht="47.45" customHeight="1" x14ac:dyDescent="0.2">
      <c r="A108" s="106" t="s">
        <v>575</v>
      </c>
      <c r="B108" s="27"/>
      <c r="C108" s="28" t="s">
        <v>678</v>
      </c>
      <c r="D108" s="84"/>
      <c r="E108" s="29">
        <f>VLOOKUP(A108,Numerico!A:D,4,FALSE)</f>
        <v>277.11120000000005</v>
      </c>
      <c r="F108" s="1"/>
      <c r="G108" s="20"/>
      <c r="H108" s="84">
        <v>51790078</v>
      </c>
    </row>
    <row r="109" spans="1:12" s="2" customFormat="1" ht="45" customHeight="1" x14ac:dyDescent="0.2">
      <c r="A109" s="116" t="s">
        <v>576</v>
      </c>
      <c r="B109" s="31"/>
      <c r="C109" s="32" t="s">
        <v>679</v>
      </c>
      <c r="D109" s="85"/>
      <c r="E109" s="33">
        <f>VLOOKUP(A109,Numerico!A:D,4,FALSE)</f>
        <v>277.11120000000005</v>
      </c>
      <c r="F109" s="1"/>
      <c r="G109" s="20"/>
      <c r="H109" s="84">
        <v>51790077</v>
      </c>
    </row>
    <row r="110" spans="1:12" s="3" customFormat="1" ht="3.75" customHeight="1" x14ac:dyDescent="0.2">
      <c r="A110" s="14"/>
      <c r="B110" s="15"/>
      <c r="C110" s="78"/>
      <c r="D110" s="78"/>
      <c r="E110" s="16"/>
      <c r="F110" s="1"/>
      <c r="G110" s="20"/>
      <c r="H110" s="78"/>
      <c r="I110" s="2"/>
    </row>
    <row r="111" spans="1:12" s="2" customFormat="1" ht="15" customHeight="1" x14ac:dyDescent="0.2">
      <c r="A111" s="17" t="s">
        <v>436</v>
      </c>
      <c r="B111" s="18"/>
      <c r="C111" s="79"/>
      <c r="D111" s="79"/>
      <c r="E111" s="19"/>
      <c r="F111" s="1"/>
      <c r="G111" s="20"/>
    </row>
    <row r="112" spans="1:12" s="3" customFormat="1" ht="3.75" customHeight="1" x14ac:dyDescent="0.2">
      <c r="A112" s="107"/>
      <c r="B112" s="15"/>
      <c r="C112" s="78"/>
      <c r="D112" s="78"/>
      <c r="E112" s="16"/>
      <c r="F112" s="1"/>
      <c r="G112" s="20"/>
      <c r="H112" s="78"/>
      <c r="I112" s="2"/>
    </row>
    <row r="113" spans="1:9" s="2" customFormat="1" ht="47.45" customHeight="1" x14ac:dyDescent="0.2">
      <c r="A113" s="21" t="s">
        <v>162</v>
      </c>
      <c r="B113" s="22"/>
      <c r="C113" s="23" t="s">
        <v>839</v>
      </c>
      <c r="D113" s="83"/>
      <c r="E113" s="24">
        <f>VLOOKUP(A113,Numerico!A:D,4,FALSE)</f>
        <v>244.68680000000001</v>
      </c>
      <c r="F113" s="1"/>
      <c r="G113" s="20"/>
      <c r="H113" s="84" t="s">
        <v>231</v>
      </c>
    </row>
    <row r="114" spans="1:9" s="2" customFormat="1" ht="47.45" customHeight="1" x14ac:dyDescent="0.2">
      <c r="A114" s="26" t="s">
        <v>95</v>
      </c>
      <c r="B114" s="27"/>
      <c r="C114" s="28" t="s">
        <v>840</v>
      </c>
      <c r="D114" s="84"/>
      <c r="E114" s="29">
        <f>VLOOKUP(A114,Numerico!A:D,4,FALSE)</f>
        <v>328.30220000000003</v>
      </c>
      <c r="F114" s="1"/>
      <c r="G114" s="20"/>
      <c r="H114" s="84">
        <v>50700464</v>
      </c>
    </row>
    <row r="115" spans="1:9" s="2" customFormat="1" ht="43.15" customHeight="1" x14ac:dyDescent="0.2">
      <c r="A115" s="106" t="s">
        <v>983</v>
      </c>
      <c r="B115" s="27"/>
      <c r="C115" s="28" t="s">
        <v>989</v>
      </c>
      <c r="D115" s="84"/>
      <c r="E115" s="29">
        <f>VLOOKUP(A115,Numerico!A:D,4,FALSE)</f>
        <v>0</v>
      </c>
      <c r="F115" s="1"/>
      <c r="G115" s="20"/>
      <c r="H115" s="84">
        <v>51939949</v>
      </c>
    </row>
    <row r="116" spans="1:9" s="2" customFormat="1" ht="61.9" customHeight="1" x14ac:dyDescent="0.2">
      <c r="A116" s="30" t="s">
        <v>913</v>
      </c>
      <c r="B116" s="31"/>
      <c r="C116" s="132" t="s">
        <v>957</v>
      </c>
      <c r="D116" s="85"/>
      <c r="E116" s="33">
        <f>VLOOKUP(A116,Numerico!A:D,4,FALSE)</f>
        <v>248.23000000000002</v>
      </c>
      <c r="F116" s="1"/>
      <c r="G116" s="20"/>
      <c r="H116" s="85">
        <v>51868333</v>
      </c>
    </row>
    <row r="117" spans="1:9" s="3" customFormat="1" ht="3.75" customHeight="1" x14ac:dyDescent="0.2">
      <c r="A117" s="14"/>
      <c r="B117" s="15"/>
      <c r="C117" s="78"/>
      <c r="D117" s="78"/>
      <c r="E117" s="16"/>
      <c r="F117" s="1"/>
      <c r="G117" s="20"/>
      <c r="H117" s="78"/>
      <c r="I117" s="2"/>
    </row>
    <row r="118" spans="1:9" s="2" customFormat="1" ht="15" customHeight="1" x14ac:dyDescent="0.2">
      <c r="A118" s="17" t="s">
        <v>0</v>
      </c>
      <c r="B118" s="18"/>
      <c r="C118" s="79"/>
      <c r="D118" s="79"/>
      <c r="E118" s="19"/>
      <c r="F118" s="1"/>
      <c r="G118" s="20"/>
      <c r="H118" s="79"/>
    </row>
    <row r="119" spans="1:9" s="3" customFormat="1" ht="3.75" customHeight="1" x14ac:dyDescent="0.2">
      <c r="A119" s="14"/>
      <c r="B119" s="15"/>
      <c r="C119" s="78"/>
      <c r="D119" s="78"/>
      <c r="E119" s="16"/>
      <c r="F119" s="1"/>
      <c r="G119" s="20"/>
      <c r="H119" s="78"/>
      <c r="I119" s="2"/>
    </row>
    <row r="120" spans="1:9" s="2" customFormat="1" ht="47.45" customHeight="1" x14ac:dyDescent="0.2">
      <c r="A120" s="21" t="s">
        <v>24</v>
      </c>
      <c r="B120" s="22"/>
      <c r="C120" s="23" t="s">
        <v>681</v>
      </c>
      <c r="D120" s="83"/>
      <c r="E120" s="24">
        <f>VLOOKUP(A120,Numerico!A:D,4,FALSE)</f>
        <v>249.14669999999998</v>
      </c>
      <c r="F120" s="1"/>
      <c r="G120" s="20"/>
      <c r="H120" s="83" t="s">
        <v>277</v>
      </c>
    </row>
    <row r="121" spans="1:9" s="2" customFormat="1" ht="45" customHeight="1" x14ac:dyDescent="0.2">
      <c r="A121" s="106" t="s">
        <v>430</v>
      </c>
      <c r="B121" s="27"/>
      <c r="C121" s="28" t="s">
        <v>997</v>
      </c>
      <c r="D121" s="84"/>
      <c r="E121" s="29">
        <f>VLOOKUP(A121,Numerico!A:D,4,FALSE)</f>
        <v>210.81010000000001</v>
      </c>
      <c r="F121" s="1"/>
      <c r="G121" s="20"/>
      <c r="H121" s="84" t="s">
        <v>428</v>
      </c>
      <c r="I121" s="99"/>
    </row>
    <row r="122" spans="1:9" s="2" customFormat="1" ht="45" customHeight="1" x14ac:dyDescent="0.2">
      <c r="A122" s="106" t="s">
        <v>431</v>
      </c>
      <c r="B122" s="27"/>
      <c r="C122" s="28" t="s">
        <v>822</v>
      </c>
      <c r="D122" s="84"/>
      <c r="E122" s="29">
        <f>VLOOKUP(A122,Numerico!A:D,4,FALSE)</f>
        <v>233.32590000000002</v>
      </c>
      <c r="F122" s="1"/>
      <c r="G122" s="20"/>
      <c r="H122" s="84" t="s">
        <v>429</v>
      </c>
      <c r="I122" s="99"/>
    </row>
    <row r="123" spans="1:9" s="2" customFormat="1" ht="45" customHeight="1" x14ac:dyDescent="0.2">
      <c r="A123" s="26" t="s">
        <v>25</v>
      </c>
      <c r="B123" s="27"/>
      <c r="C123" s="28" t="s">
        <v>821</v>
      </c>
      <c r="D123" s="84"/>
      <c r="E123" s="29">
        <f>VLOOKUP(A123,Numerico!A:D,4,FALSE)</f>
        <v>249.14669999999998</v>
      </c>
      <c r="F123" s="1"/>
      <c r="G123" s="20"/>
      <c r="H123" s="84" t="s">
        <v>278</v>
      </c>
      <c r="I123" s="99"/>
    </row>
    <row r="124" spans="1:9" s="2" customFormat="1" ht="45" customHeight="1" x14ac:dyDescent="0.2">
      <c r="A124" s="26" t="s">
        <v>26</v>
      </c>
      <c r="B124" s="27"/>
      <c r="C124" s="28" t="s">
        <v>682</v>
      </c>
      <c r="D124" s="84"/>
      <c r="E124" s="29">
        <f>VLOOKUP(A124,Numerico!A:D,4,FALSE)</f>
        <v>382.11970000000002</v>
      </c>
      <c r="F124" s="1"/>
      <c r="G124" s="20"/>
      <c r="H124" s="84" t="s">
        <v>268</v>
      </c>
      <c r="I124" s="99"/>
    </row>
    <row r="125" spans="1:9" s="2" customFormat="1" ht="45" customHeight="1" x14ac:dyDescent="0.2">
      <c r="A125" s="106" t="s">
        <v>564</v>
      </c>
      <c r="B125" s="27"/>
      <c r="C125" s="28" t="s">
        <v>841</v>
      </c>
      <c r="D125" s="84"/>
      <c r="E125" s="29">
        <f>VLOOKUP(A125,Numerico!A:D,4,FALSE)</f>
        <v>320.27850000000001</v>
      </c>
      <c r="F125" s="1"/>
      <c r="G125" s="20"/>
      <c r="H125" s="84" t="s">
        <v>563</v>
      </c>
      <c r="I125" s="99"/>
    </row>
    <row r="126" spans="1:9" s="2" customFormat="1" ht="45" customHeight="1" x14ac:dyDescent="0.2">
      <c r="A126" s="26" t="s">
        <v>424</v>
      </c>
      <c r="B126" s="27"/>
      <c r="C126" s="28" t="s">
        <v>684</v>
      </c>
      <c r="D126" s="84"/>
      <c r="E126" s="29">
        <f>VLOOKUP(A126,Numerico!A:D,4,FALSE)</f>
        <v>534.25070000000005</v>
      </c>
      <c r="F126" s="1"/>
      <c r="G126" s="20"/>
      <c r="H126" s="84" t="s">
        <v>425</v>
      </c>
      <c r="I126" s="99"/>
    </row>
    <row r="127" spans="1:9" s="2" customFormat="1" ht="45" customHeight="1" x14ac:dyDescent="0.2">
      <c r="A127" s="30" t="s">
        <v>426</v>
      </c>
      <c r="B127" s="31"/>
      <c r="C127" s="32" t="s">
        <v>842</v>
      </c>
      <c r="D127" s="85"/>
      <c r="E127" s="33">
        <f>VLOOKUP(A127,Numerico!A:D,4,FALSE)</f>
        <v>453.78710000000001</v>
      </c>
      <c r="F127" s="1"/>
      <c r="G127" s="20"/>
      <c r="H127" s="84" t="s">
        <v>427</v>
      </c>
      <c r="I127" s="99"/>
    </row>
    <row r="128" spans="1:9" s="3" customFormat="1" ht="3.75" customHeight="1" x14ac:dyDescent="0.2">
      <c r="A128" s="14"/>
      <c r="B128" s="15"/>
      <c r="C128" s="78"/>
      <c r="D128" s="78"/>
      <c r="E128" s="16"/>
      <c r="F128" s="1"/>
      <c r="G128" s="20"/>
      <c r="H128" s="78"/>
      <c r="I128" s="2"/>
    </row>
    <row r="129" spans="1:10" s="2" customFormat="1" ht="15" customHeight="1" x14ac:dyDescent="0.2">
      <c r="A129" s="17" t="s">
        <v>437</v>
      </c>
      <c r="B129" s="18"/>
      <c r="C129" s="79"/>
      <c r="D129" s="79"/>
      <c r="E129" s="19"/>
      <c r="F129" s="1"/>
      <c r="G129" s="20"/>
    </row>
    <row r="130" spans="1:10" s="3" customFormat="1" ht="3.75" customHeight="1" x14ac:dyDescent="0.2">
      <c r="A130" s="14"/>
      <c r="B130" s="15"/>
      <c r="C130" s="78"/>
      <c r="D130" s="78"/>
      <c r="E130" s="16"/>
      <c r="F130" s="1"/>
      <c r="G130" s="20"/>
      <c r="H130" s="78"/>
      <c r="I130" s="2"/>
    </row>
    <row r="131" spans="1:10" s="2" customFormat="1" ht="47.45" customHeight="1" x14ac:dyDescent="0.2">
      <c r="A131" s="21" t="s">
        <v>165</v>
      </c>
      <c r="B131" s="22"/>
      <c r="C131" s="23" t="s">
        <v>685</v>
      </c>
      <c r="D131" s="83"/>
      <c r="E131" s="24">
        <f>VLOOKUP(A131,Numerico!A:D,4,FALSE)</f>
        <v>159.34099999999998</v>
      </c>
      <c r="F131" s="1"/>
      <c r="G131" s="20"/>
      <c r="H131" s="84" t="s">
        <v>232</v>
      </c>
      <c r="J131" s="82"/>
    </row>
    <row r="132" spans="1:10" s="2" customFormat="1" ht="45" customHeight="1" x14ac:dyDescent="0.2">
      <c r="A132" s="26" t="s">
        <v>167</v>
      </c>
      <c r="B132" s="27"/>
      <c r="C132" s="28" t="s">
        <v>686</v>
      </c>
      <c r="D132" s="84"/>
      <c r="E132" s="29">
        <f>VLOOKUP(A132,Numerico!A:D,4,FALSE)</f>
        <v>315.78769999999997</v>
      </c>
      <c r="F132" s="1"/>
      <c r="G132" s="20"/>
      <c r="H132" s="84">
        <v>30714466</v>
      </c>
      <c r="I132" s="99"/>
    </row>
    <row r="133" spans="1:10" s="2" customFormat="1" ht="47.45" customHeight="1" x14ac:dyDescent="0.2">
      <c r="A133" s="26" t="s">
        <v>166</v>
      </c>
      <c r="B133" s="27"/>
      <c r="C133" s="28" t="s">
        <v>974</v>
      </c>
      <c r="D133" s="84"/>
      <c r="E133" s="29">
        <f>VLOOKUP(A133,Numerico!A:D,4,FALSE)</f>
        <v>206</v>
      </c>
      <c r="F133" s="1"/>
      <c r="G133" s="20"/>
      <c r="H133" s="84" t="s">
        <v>233</v>
      </c>
      <c r="J133" s="82"/>
    </row>
    <row r="134" spans="1:10" s="2" customFormat="1" ht="45" customHeight="1" x14ac:dyDescent="0.2">
      <c r="A134" s="26" t="s">
        <v>960</v>
      </c>
      <c r="B134" s="27"/>
      <c r="C134" s="28" t="s">
        <v>975</v>
      </c>
      <c r="D134" s="84"/>
      <c r="E134" s="29">
        <f>VLOOKUP(A134,Numerico!A:D,4,FALSE)</f>
        <v>211.15</v>
      </c>
      <c r="F134" s="1"/>
      <c r="G134" s="20"/>
      <c r="H134" s="84" t="s">
        <v>962</v>
      </c>
      <c r="I134" s="99"/>
      <c r="J134" s="94"/>
    </row>
    <row r="135" spans="1:10" s="2" customFormat="1" ht="47.45" customHeight="1" x14ac:dyDescent="0.2">
      <c r="A135" s="26" t="s">
        <v>181</v>
      </c>
      <c r="B135" s="27"/>
      <c r="C135" s="28" t="s">
        <v>687</v>
      </c>
      <c r="D135" s="84"/>
      <c r="E135" s="29">
        <f>VLOOKUP(A135,Numerico!A:D,4,FALSE)</f>
        <v>275.22629999999998</v>
      </c>
      <c r="F135" s="1"/>
      <c r="G135" s="20"/>
      <c r="H135" s="84" t="s">
        <v>271</v>
      </c>
      <c r="J135" s="82"/>
    </row>
    <row r="136" spans="1:10" s="2" customFormat="1" ht="47.45" customHeight="1" x14ac:dyDescent="0.2">
      <c r="A136" s="110" t="s">
        <v>496</v>
      </c>
      <c r="B136" s="111"/>
      <c r="C136" s="81" t="s">
        <v>843</v>
      </c>
      <c r="D136" s="84"/>
      <c r="E136" s="29">
        <f>VLOOKUP(A136,Numerico!A:D,4,FALSE)</f>
        <v>197.9248</v>
      </c>
      <c r="F136" s="1"/>
      <c r="G136" s="20"/>
      <c r="H136" s="84" t="s">
        <v>497</v>
      </c>
    </row>
    <row r="137" spans="1:10" s="2" customFormat="1" ht="47.45" customHeight="1" x14ac:dyDescent="0.2">
      <c r="A137" s="110" t="s">
        <v>498</v>
      </c>
      <c r="B137" s="111"/>
      <c r="C137" s="81" t="s">
        <v>911</v>
      </c>
      <c r="D137" s="84"/>
      <c r="E137" s="29">
        <f>VLOOKUP(A137,Numerico!A:D,4,FALSE)</f>
        <v>205.9794</v>
      </c>
      <c r="F137" s="1"/>
      <c r="G137" s="20"/>
      <c r="H137" s="84" t="s">
        <v>499</v>
      </c>
    </row>
    <row r="138" spans="1:10" s="2" customFormat="1" ht="47.45" customHeight="1" x14ac:dyDescent="0.2">
      <c r="A138" s="129" t="s">
        <v>215</v>
      </c>
      <c r="B138" s="130"/>
      <c r="C138" s="81" t="s">
        <v>688</v>
      </c>
      <c r="D138" s="84"/>
      <c r="E138" s="29">
        <f>VLOOKUP(A138,Numerico!A:D,4,FALSE)</f>
        <v>312.88310000000001</v>
      </c>
      <c r="F138" s="1"/>
      <c r="G138" s="20"/>
      <c r="H138" s="84" t="s">
        <v>234</v>
      </c>
    </row>
    <row r="139" spans="1:10" s="2" customFormat="1" ht="47.45" customHeight="1" x14ac:dyDescent="0.2">
      <c r="A139" s="129" t="s">
        <v>571</v>
      </c>
      <c r="B139" s="130"/>
      <c r="C139" s="81" t="s">
        <v>844</v>
      </c>
      <c r="D139" s="84"/>
      <c r="E139" s="29">
        <f>VLOOKUP(A139,Numerico!A:D,4,FALSE)</f>
        <v>273.02210000000002</v>
      </c>
      <c r="F139" s="1"/>
      <c r="G139" s="20"/>
      <c r="H139" s="84"/>
    </row>
    <row r="140" spans="1:10" s="2" customFormat="1" ht="47.45" customHeight="1" x14ac:dyDescent="0.2">
      <c r="A140" s="120" t="s">
        <v>27</v>
      </c>
      <c r="B140" s="121"/>
      <c r="C140" s="81" t="s">
        <v>689</v>
      </c>
      <c r="D140" s="84"/>
      <c r="E140" s="29">
        <f>VLOOKUP(A140,Numerico!A:D,4,FALSE)</f>
        <v>377.01089999999999</v>
      </c>
      <c r="F140" s="1"/>
      <c r="G140" s="20"/>
      <c r="H140" s="84" t="s">
        <v>274</v>
      </c>
    </row>
    <row r="141" spans="1:10" s="2" customFormat="1" ht="47.45" customHeight="1" x14ac:dyDescent="0.2">
      <c r="A141" s="127" t="s">
        <v>917</v>
      </c>
      <c r="B141" s="128"/>
      <c r="C141" s="81" t="s">
        <v>923</v>
      </c>
      <c r="D141" s="84"/>
      <c r="E141" s="29">
        <f>VLOOKUP(A141,Numerico!A:D,4,FALSE)</f>
        <v>195.70000000000002</v>
      </c>
      <c r="F141" s="1"/>
      <c r="G141" s="20"/>
      <c r="H141" s="84" t="s">
        <v>918</v>
      </c>
    </row>
    <row r="142" spans="1:10" s="2" customFormat="1" ht="47.45" customHeight="1" x14ac:dyDescent="0.2">
      <c r="A142" s="30" t="s">
        <v>919</v>
      </c>
      <c r="B142" s="31"/>
      <c r="C142" s="32" t="s">
        <v>924</v>
      </c>
      <c r="D142" s="85"/>
      <c r="E142" s="33">
        <f>VLOOKUP(A142,Numerico!A:D,4,FALSE)</f>
        <v>195.70000000000002</v>
      </c>
      <c r="F142" s="1"/>
      <c r="G142" s="20"/>
      <c r="H142" s="84" t="s">
        <v>920</v>
      </c>
    </row>
    <row r="143" spans="1:10" s="3" customFormat="1" ht="3.75" customHeight="1" x14ac:dyDescent="0.2">
      <c r="A143" s="14"/>
      <c r="B143" s="15"/>
      <c r="C143" s="78"/>
      <c r="D143" s="78"/>
      <c r="E143" s="16"/>
      <c r="F143" s="1"/>
      <c r="G143" s="20"/>
      <c r="H143" s="78"/>
      <c r="I143" s="2"/>
    </row>
    <row r="144" spans="1:10" s="2" customFormat="1" ht="15" customHeight="1" x14ac:dyDescent="0.2">
      <c r="A144" s="17" t="s">
        <v>437</v>
      </c>
      <c r="B144" s="18"/>
      <c r="C144" s="79"/>
      <c r="D144" s="79"/>
      <c r="E144" s="19"/>
      <c r="F144" s="1"/>
      <c r="G144" s="20"/>
    </row>
    <row r="145" spans="1:9" s="3" customFormat="1" ht="3.75" customHeight="1" x14ac:dyDescent="0.2">
      <c r="A145" s="107"/>
      <c r="B145" s="15"/>
      <c r="C145" s="78"/>
      <c r="D145" s="78"/>
      <c r="E145" s="16"/>
      <c r="F145" s="1"/>
      <c r="G145" s="20"/>
      <c r="H145" s="78"/>
      <c r="I145" s="2"/>
    </row>
    <row r="146" spans="1:9" s="2" customFormat="1" ht="47.45" customHeight="1" x14ac:dyDescent="0.2">
      <c r="A146" s="21" t="s">
        <v>921</v>
      </c>
      <c r="B146" s="22"/>
      <c r="C146" s="23" t="s">
        <v>935</v>
      </c>
      <c r="D146" s="83"/>
      <c r="E146" s="24">
        <f>VLOOKUP(A146,Numerico!A:D,4,FALSE)</f>
        <v>203.94</v>
      </c>
      <c r="F146" s="1"/>
      <c r="G146" s="20"/>
      <c r="H146" s="84" t="s">
        <v>922</v>
      </c>
    </row>
    <row r="147" spans="1:9" s="2" customFormat="1" ht="47.45" customHeight="1" x14ac:dyDescent="0.2">
      <c r="A147" s="122" t="s">
        <v>625</v>
      </c>
      <c r="B147" s="121"/>
      <c r="C147" s="81" t="s">
        <v>690</v>
      </c>
      <c r="D147" s="84"/>
      <c r="E147" s="29">
        <f>VLOOKUP(A147,Numerico!A:D,4,FALSE)</f>
        <v>321.94709999999998</v>
      </c>
      <c r="F147" s="1"/>
      <c r="G147" s="20"/>
      <c r="H147" s="84" t="s">
        <v>622</v>
      </c>
    </row>
    <row r="148" spans="1:9" s="2" customFormat="1" ht="47.45" customHeight="1" x14ac:dyDescent="0.2">
      <c r="A148" s="116" t="s">
        <v>624</v>
      </c>
      <c r="B148" s="31"/>
      <c r="C148" s="32" t="s">
        <v>691</v>
      </c>
      <c r="D148" s="85"/>
      <c r="E148" s="33">
        <f>VLOOKUP(A148,Numerico!A:D,4,FALSE)</f>
        <v>321.94709999999998</v>
      </c>
      <c r="F148" s="1"/>
      <c r="G148" s="20"/>
      <c r="H148" s="84" t="s">
        <v>623</v>
      </c>
    </row>
    <row r="149" spans="1:9" s="3" customFormat="1" ht="3.75" customHeight="1" x14ac:dyDescent="0.2">
      <c r="A149" s="14"/>
      <c r="B149" s="15"/>
      <c r="C149" s="78"/>
      <c r="D149" s="78"/>
      <c r="E149" s="16"/>
      <c r="F149" s="1"/>
      <c r="G149" s="20"/>
      <c r="H149" s="78"/>
      <c r="I149" s="2"/>
    </row>
    <row r="150" spans="1:9" s="2" customFormat="1" ht="15" customHeight="1" x14ac:dyDescent="0.2">
      <c r="A150" s="17" t="s">
        <v>69</v>
      </c>
      <c r="B150" s="18"/>
      <c r="C150" s="79"/>
      <c r="D150" s="79"/>
      <c r="E150" s="19"/>
      <c r="F150" s="1"/>
      <c r="G150" s="20"/>
      <c r="H150" s="79"/>
    </row>
    <row r="151" spans="1:9" s="3" customFormat="1" ht="3.75" customHeight="1" x14ac:dyDescent="0.2">
      <c r="A151" s="14"/>
      <c r="B151" s="15"/>
      <c r="C151" s="78"/>
      <c r="D151" s="78"/>
      <c r="E151" s="16"/>
      <c r="F151" s="1"/>
      <c r="G151" s="20"/>
      <c r="H151" s="78"/>
      <c r="I151" s="2"/>
    </row>
    <row r="152" spans="1:9" s="2" customFormat="1" ht="47.45" customHeight="1" x14ac:dyDescent="0.2">
      <c r="A152" s="21" t="s">
        <v>28</v>
      </c>
      <c r="B152" s="22"/>
      <c r="C152" s="23" t="s">
        <v>692</v>
      </c>
      <c r="D152" s="83"/>
      <c r="E152" s="24">
        <f>VLOOKUP(A152,Numerico!A:D,4,FALSE)</f>
        <v>409.37349999999998</v>
      </c>
      <c r="F152" s="1"/>
      <c r="G152" s="20"/>
      <c r="H152" s="83" t="s">
        <v>235</v>
      </c>
    </row>
    <row r="153" spans="1:9" s="2" customFormat="1" ht="47.45" customHeight="1" x14ac:dyDescent="0.2">
      <c r="A153" s="86" t="s">
        <v>162</v>
      </c>
      <c r="B153" s="87"/>
      <c r="C153" s="88" t="s">
        <v>823</v>
      </c>
      <c r="D153" s="89"/>
      <c r="E153" s="90">
        <f>VLOOKUP(A153,Numerico!A:D,4,FALSE)</f>
        <v>244.68680000000001</v>
      </c>
      <c r="F153" s="1"/>
      <c r="G153" s="20"/>
      <c r="H153" s="89" t="s">
        <v>231</v>
      </c>
    </row>
    <row r="154" spans="1:9" s="2" customFormat="1" ht="47.45" customHeight="1" x14ac:dyDescent="0.2">
      <c r="A154" s="26" t="s">
        <v>164</v>
      </c>
      <c r="B154" s="27"/>
      <c r="C154" s="28" t="s">
        <v>824</v>
      </c>
      <c r="D154" s="84"/>
      <c r="E154" s="29">
        <f>VLOOKUP(A154,Numerico!A:D,4,FALSE)</f>
        <v>214.38419999999999</v>
      </c>
      <c r="F154" s="1"/>
      <c r="G154" s="20"/>
      <c r="H154" s="84">
        <v>96391875</v>
      </c>
    </row>
    <row r="155" spans="1:9" s="2" customFormat="1" ht="47.45" customHeight="1" x14ac:dyDescent="0.2">
      <c r="A155" s="26" t="s">
        <v>187</v>
      </c>
      <c r="B155" s="27"/>
      <c r="C155" s="28" t="s">
        <v>693</v>
      </c>
      <c r="D155" s="84"/>
      <c r="E155" s="29">
        <f>VLOOKUP(A155,Numerico!A:D,4,FALSE)</f>
        <v>298.40129999999999</v>
      </c>
      <c r="F155" s="1"/>
      <c r="G155" s="20"/>
      <c r="H155" s="84">
        <v>96626247</v>
      </c>
    </row>
    <row r="156" spans="1:9" s="2" customFormat="1" ht="47.45" customHeight="1" x14ac:dyDescent="0.2">
      <c r="A156" s="26" t="s">
        <v>186</v>
      </c>
      <c r="B156" s="27"/>
      <c r="C156" s="28" t="s">
        <v>694</v>
      </c>
      <c r="D156" s="84"/>
      <c r="E156" s="29">
        <f>VLOOKUP(A156,Numerico!A:D,4,FALSE)</f>
        <v>298.40129999999999</v>
      </c>
      <c r="F156" s="1"/>
      <c r="G156" s="20"/>
      <c r="H156" s="84">
        <v>96626248</v>
      </c>
    </row>
    <row r="157" spans="1:9" s="2" customFormat="1" ht="47.45" customHeight="1" x14ac:dyDescent="0.2">
      <c r="A157" s="26" t="s">
        <v>188</v>
      </c>
      <c r="B157" s="27"/>
      <c r="C157" s="28" t="s">
        <v>695</v>
      </c>
      <c r="D157" s="84"/>
      <c r="E157" s="29">
        <f>VLOOKUP(A157,Numerico!A:D,4,FALSE)</f>
        <v>315.78769999999997</v>
      </c>
      <c r="F157" s="1"/>
      <c r="G157" s="20"/>
      <c r="H157" s="84">
        <v>96626150</v>
      </c>
    </row>
    <row r="158" spans="1:9" s="2" customFormat="1" ht="47.45" customHeight="1" x14ac:dyDescent="0.2">
      <c r="A158" s="26" t="s">
        <v>29</v>
      </c>
      <c r="B158" s="27"/>
      <c r="C158" s="28" t="s">
        <v>845</v>
      </c>
      <c r="D158" s="84"/>
      <c r="E158" s="29">
        <f>VLOOKUP(A158,Numerico!A:D,4,FALSE)</f>
        <v>277.05970000000002</v>
      </c>
      <c r="F158" s="1"/>
      <c r="G158" s="20"/>
      <c r="H158" s="84">
        <v>350610</v>
      </c>
    </row>
    <row r="159" spans="1:9" s="2" customFormat="1" ht="45" customHeight="1" x14ac:dyDescent="0.2">
      <c r="A159" s="30" t="s">
        <v>483</v>
      </c>
      <c r="B159" s="31"/>
      <c r="C159" s="32" t="s">
        <v>846</v>
      </c>
      <c r="D159" s="85"/>
      <c r="E159" s="33">
        <f>VLOOKUP(A159,Numerico!A:D,4,FALSE)</f>
        <v>254.25550000000001</v>
      </c>
      <c r="G159" s="20"/>
      <c r="H159" s="109" t="s">
        <v>484</v>
      </c>
      <c r="I159" s="99"/>
    </row>
    <row r="160" spans="1:9" s="3" customFormat="1" ht="3.75" customHeight="1" x14ac:dyDescent="0.2">
      <c r="A160" s="14"/>
      <c r="B160" s="15"/>
      <c r="C160" s="78"/>
      <c r="D160" s="78"/>
      <c r="E160" s="16"/>
      <c r="F160" s="1"/>
      <c r="G160" s="20"/>
      <c r="H160" s="78"/>
      <c r="I160" s="2"/>
    </row>
    <row r="161" spans="1:9" s="2" customFormat="1" ht="15" customHeight="1" x14ac:dyDescent="0.2">
      <c r="A161" s="17" t="s">
        <v>581</v>
      </c>
      <c r="B161" s="18"/>
      <c r="C161" s="79"/>
      <c r="D161" s="79"/>
      <c r="E161" s="19"/>
      <c r="F161" s="1"/>
      <c r="G161" s="20"/>
    </row>
    <row r="162" spans="1:9" s="3" customFormat="1" ht="3.75" customHeight="1" x14ac:dyDescent="0.2">
      <c r="A162" s="107"/>
      <c r="B162" s="15"/>
      <c r="C162" s="78"/>
      <c r="D162" s="78"/>
      <c r="E162" s="16"/>
      <c r="F162" s="1"/>
      <c r="G162" s="20"/>
      <c r="H162" s="78"/>
      <c r="I162" s="2"/>
    </row>
    <row r="163" spans="1:9" s="2" customFormat="1" ht="45" customHeight="1" x14ac:dyDescent="0.2">
      <c r="A163" s="21" t="s">
        <v>642</v>
      </c>
      <c r="B163" s="22"/>
      <c r="C163" s="23" t="s">
        <v>959</v>
      </c>
      <c r="D163" s="83"/>
      <c r="E163" s="24">
        <f>VLOOKUP(A163,Numerico!A:D,4,FALSE)</f>
        <v>223.87049999999999</v>
      </c>
      <c r="F163" s="1"/>
      <c r="G163" s="20"/>
      <c r="H163" s="123">
        <v>95299172</v>
      </c>
      <c r="I163" s="99" t="s">
        <v>643</v>
      </c>
    </row>
    <row r="164" spans="1:9" s="2" customFormat="1" ht="45" customHeight="1" x14ac:dyDescent="0.2">
      <c r="A164" s="106" t="s">
        <v>432</v>
      </c>
      <c r="B164" s="27"/>
      <c r="C164" s="28" t="s">
        <v>696</v>
      </c>
      <c r="D164" s="84"/>
      <c r="E164" s="29">
        <f>VLOOKUP(A164,Numerico!A:D,4,FALSE)</f>
        <v>101.37260000000001</v>
      </c>
      <c r="F164" s="1"/>
      <c r="G164" s="20"/>
      <c r="H164" s="84">
        <v>15996719</v>
      </c>
      <c r="I164" s="99"/>
    </row>
    <row r="165" spans="1:9" s="2" customFormat="1" ht="45" customHeight="1" x14ac:dyDescent="0.2">
      <c r="A165" s="106" t="s">
        <v>573</v>
      </c>
      <c r="B165" s="27"/>
      <c r="C165" s="28" t="s">
        <v>847</v>
      </c>
      <c r="D165" s="84"/>
      <c r="E165" s="29">
        <f>VLOOKUP(A165,Numerico!A:D,4,FALSE)</f>
        <v>371.91239999999999</v>
      </c>
      <c r="F165" s="1"/>
      <c r="G165" s="20"/>
      <c r="H165" s="84">
        <v>94717081</v>
      </c>
      <c r="I165" s="99"/>
    </row>
    <row r="166" spans="1:9" s="2" customFormat="1" ht="45" customHeight="1" x14ac:dyDescent="0.2">
      <c r="A166" s="106" t="s">
        <v>574</v>
      </c>
      <c r="B166" s="27"/>
      <c r="C166" s="28" t="s">
        <v>848</v>
      </c>
      <c r="D166" s="84"/>
      <c r="E166" s="29">
        <f>VLOOKUP(A166,Numerico!A:D,4,FALSE)</f>
        <v>371.91239999999999</v>
      </c>
      <c r="F166" s="1"/>
      <c r="G166" s="20"/>
      <c r="H166" s="84">
        <v>94717080</v>
      </c>
      <c r="I166" s="99"/>
    </row>
    <row r="167" spans="1:9" s="2" customFormat="1" ht="45" customHeight="1" x14ac:dyDescent="0.2">
      <c r="A167" s="106" t="s">
        <v>433</v>
      </c>
      <c r="B167" s="27"/>
      <c r="C167" s="28" t="s">
        <v>697</v>
      </c>
      <c r="D167" s="84"/>
      <c r="E167" s="29">
        <f>VLOOKUP(A167,Numerico!A:D,4,FALSE)</f>
        <v>120.68510000000001</v>
      </c>
      <c r="F167" s="1"/>
      <c r="G167" s="20"/>
      <c r="H167" s="84">
        <v>93258747</v>
      </c>
      <c r="I167" s="99"/>
    </row>
    <row r="168" spans="1:9" s="2" customFormat="1" ht="45" customHeight="1" x14ac:dyDescent="0.2">
      <c r="A168" s="30" t="s">
        <v>184</v>
      </c>
      <c r="B168" s="31"/>
      <c r="C168" s="32" t="s">
        <v>698</v>
      </c>
      <c r="D168" s="85"/>
      <c r="E168" s="33">
        <f>VLOOKUP(A168,Numerico!A:D,4,FALSE)</f>
        <v>237.5489</v>
      </c>
      <c r="F168" s="1"/>
      <c r="G168" s="20"/>
      <c r="H168" s="84">
        <v>95947829</v>
      </c>
      <c r="I168" s="99"/>
    </row>
    <row r="169" spans="1:9" s="3" customFormat="1" ht="3.75" customHeight="1" x14ac:dyDescent="0.2">
      <c r="A169" s="14"/>
      <c r="B169" s="15"/>
      <c r="C169" s="78"/>
      <c r="D169" s="78"/>
      <c r="E169" s="16"/>
      <c r="F169" s="1"/>
      <c r="G169" s="20"/>
      <c r="H169" s="78"/>
      <c r="I169" s="2"/>
    </row>
    <row r="170" spans="1:9" s="2" customFormat="1" ht="15" customHeight="1" x14ac:dyDescent="0.2">
      <c r="A170" s="17" t="s">
        <v>54</v>
      </c>
      <c r="B170" s="18"/>
      <c r="C170" s="79"/>
      <c r="D170" s="79"/>
      <c r="E170" s="19"/>
      <c r="F170" s="1"/>
      <c r="G170" s="20"/>
      <c r="H170" s="79"/>
    </row>
    <row r="171" spans="1:9" s="3" customFormat="1" ht="3.75" customHeight="1" x14ac:dyDescent="0.2">
      <c r="A171" s="14"/>
      <c r="B171" s="15"/>
      <c r="C171" s="78"/>
      <c r="D171" s="78"/>
      <c r="E171" s="16"/>
      <c r="F171" s="1"/>
      <c r="G171" s="20"/>
      <c r="H171" s="78"/>
      <c r="I171" s="2"/>
    </row>
    <row r="172" spans="1:9" s="2" customFormat="1" ht="47.45" customHeight="1" x14ac:dyDescent="0.2">
      <c r="A172" s="21" t="s">
        <v>500</v>
      </c>
      <c r="B172" s="22"/>
      <c r="C172" s="23" t="s">
        <v>826</v>
      </c>
      <c r="D172" s="83"/>
      <c r="E172" s="24">
        <f>VLOOKUP(A172,Numerico!A:D,4,FALSE)</f>
        <v>185.0498</v>
      </c>
      <c r="F172" s="1"/>
      <c r="G172" s="20"/>
      <c r="H172" s="84" t="s">
        <v>501</v>
      </c>
    </row>
    <row r="173" spans="1:9" s="2" customFormat="1" ht="47.45" customHeight="1" x14ac:dyDescent="0.2">
      <c r="A173" s="26" t="s">
        <v>32</v>
      </c>
      <c r="B173" s="27"/>
      <c r="C173" s="28" t="s">
        <v>699</v>
      </c>
      <c r="D173" s="84"/>
      <c r="E173" s="29">
        <f>VLOOKUP(A173,Numerico!A:D,4,FALSE)</f>
        <v>302.85089999999997</v>
      </c>
      <c r="F173" s="1"/>
      <c r="G173" s="20"/>
      <c r="H173" s="84" t="s">
        <v>238</v>
      </c>
    </row>
    <row r="174" spans="1:9" s="2" customFormat="1" ht="47.45" customHeight="1" x14ac:dyDescent="0.2">
      <c r="A174" s="26" t="s">
        <v>33</v>
      </c>
      <c r="B174" s="27"/>
      <c r="C174" s="28" t="s">
        <v>700</v>
      </c>
      <c r="D174" s="84"/>
      <c r="E174" s="29">
        <f>VLOOKUP(A174,Numerico!A:D,4,FALSE)</f>
        <v>302.85089999999997</v>
      </c>
      <c r="F174" s="1"/>
      <c r="G174" s="20"/>
      <c r="H174" s="84" t="s">
        <v>239</v>
      </c>
    </row>
    <row r="175" spans="1:9" s="2" customFormat="1" ht="43.9" customHeight="1" x14ac:dyDescent="0.2">
      <c r="A175" s="106" t="s">
        <v>568</v>
      </c>
      <c r="B175" s="27"/>
      <c r="C175" s="28" t="s">
        <v>825</v>
      </c>
      <c r="D175" s="84"/>
      <c r="E175" s="29">
        <f>VLOOKUP(A175,Numerico!A:D,4,FALSE)</f>
        <v>273.40320000000003</v>
      </c>
      <c r="F175" s="1"/>
      <c r="G175" s="20"/>
      <c r="H175" s="84" t="s">
        <v>567</v>
      </c>
    </row>
    <row r="176" spans="1:9" s="2" customFormat="1" ht="45" customHeight="1" x14ac:dyDescent="0.2">
      <c r="A176" s="30" t="s">
        <v>895</v>
      </c>
      <c r="B176" s="31"/>
      <c r="C176" s="32" t="s">
        <v>897</v>
      </c>
      <c r="D176" s="85"/>
      <c r="E176" s="33">
        <f>VLOOKUP(A176,Numerico!A:D,4,FALSE)</f>
        <v>200.85</v>
      </c>
      <c r="F176" s="1"/>
      <c r="G176" s="20"/>
      <c r="H176" s="84" t="s">
        <v>896</v>
      </c>
      <c r="I176" s="99"/>
    </row>
    <row r="177" spans="1:9" s="3" customFormat="1" ht="3.75" customHeight="1" x14ac:dyDescent="0.2">
      <c r="A177" s="14"/>
      <c r="B177" s="15"/>
      <c r="C177" s="78"/>
      <c r="D177" s="78"/>
      <c r="E177" s="16"/>
      <c r="F177" s="1"/>
      <c r="G177" s="20"/>
      <c r="H177" s="78"/>
      <c r="I177" s="2"/>
    </row>
    <row r="178" spans="1:9" s="2" customFormat="1" ht="15" customHeight="1" x14ac:dyDescent="0.2">
      <c r="A178" s="17" t="s">
        <v>372</v>
      </c>
      <c r="B178" s="18"/>
      <c r="C178" s="79"/>
      <c r="D178" s="79"/>
      <c r="E178" s="19"/>
      <c r="F178" s="1"/>
      <c r="G178" s="20"/>
      <c r="H178" s="79"/>
    </row>
    <row r="179" spans="1:9" s="3" customFormat="1" ht="3.75" customHeight="1" x14ac:dyDescent="0.2">
      <c r="A179" s="14"/>
      <c r="B179" s="15"/>
      <c r="C179" s="78"/>
      <c r="D179" s="78"/>
      <c r="E179" s="16"/>
      <c r="F179" s="1"/>
      <c r="G179" s="20"/>
      <c r="H179" s="78"/>
      <c r="I179" s="2"/>
    </row>
    <row r="180" spans="1:9" s="2" customFormat="1" ht="45" customHeight="1" x14ac:dyDescent="0.2">
      <c r="A180" s="21" t="s">
        <v>332</v>
      </c>
      <c r="B180" s="22"/>
      <c r="C180" s="23" t="s">
        <v>701</v>
      </c>
      <c r="D180" s="83"/>
      <c r="E180" s="24">
        <f>VLOOKUP(A180,Numerico!A:D,4,FALSE)</f>
        <v>319.78410000000002</v>
      </c>
      <c r="F180" s="1"/>
      <c r="G180" s="20"/>
      <c r="H180" s="84" t="s">
        <v>333</v>
      </c>
      <c r="I180" s="99"/>
    </row>
    <row r="181" spans="1:9" s="2" customFormat="1" ht="45" customHeight="1" x14ac:dyDescent="0.2">
      <c r="A181" s="26" t="s">
        <v>334</v>
      </c>
      <c r="B181" s="27"/>
      <c r="C181" s="28" t="s">
        <v>702</v>
      </c>
      <c r="D181" s="84"/>
      <c r="E181" s="29">
        <f>VLOOKUP(A181,Numerico!A:D,4,FALSE)</f>
        <v>319.78410000000002</v>
      </c>
      <c r="F181" s="1"/>
      <c r="G181" s="20"/>
      <c r="H181" s="84" t="s">
        <v>335</v>
      </c>
      <c r="I181" s="99"/>
    </row>
    <row r="182" spans="1:9" s="2" customFormat="1" ht="45" customHeight="1" x14ac:dyDescent="0.2">
      <c r="A182" s="26" t="s">
        <v>381</v>
      </c>
      <c r="B182" s="27"/>
      <c r="C182" s="28" t="s">
        <v>827</v>
      </c>
      <c r="D182" s="84"/>
      <c r="E182" s="29">
        <f>VLOOKUP(A182,Numerico!A:D,4,FALSE)</f>
        <v>320.09309999999999</v>
      </c>
      <c r="F182" s="1"/>
      <c r="G182" s="20"/>
      <c r="H182" s="84" t="s">
        <v>383</v>
      </c>
      <c r="I182" s="99"/>
    </row>
    <row r="183" spans="1:9" s="2" customFormat="1" ht="41.45" customHeight="1" x14ac:dyDescent="0.2">
      <c r="A183" s="26" t="s">
        <v>384</v>
      </c>
      <c r="B183" s="27"/>
      <c r="C183" s="28" t="s">
        <v>828</v>
      </c>
      <c r="D183" s="84"/>
      <c r="E183" s="29">
        <f>VLOOKUP(A183,Numerico!A:D,4,FALSE)</f>
        <v>320.09309999999999</v>
      </c>
      <c r="F183" s="1"/>
      <c r="G183" s="20"/>
      <c r="H183" s="84" t="s">
        <v>386</v>
      </c>
      <c r="I183" s="99"/>
    </row>
    <row r="184" spans="1:9" s="2" customFormat="1" ht="49.9" customHeight="1" x14ac:dyDescent="0.2">
      <c r="A184" s="26" t="s">
        <v>122</v>
      </c>
      <c r="B184" s="27"/>
      <c r="C184" s="28" t="s">
        <v>849</v>
      </c>
      <c r="D184" s="84"/>
      <c r="E184" s="29">
        <f>VLOOKUP(A184,Numerico!A:D,4,FALSE)</f>
        <v>375.20839999999998</v>
      </c>
      <c r="F184" s="1"/>
      <c r="G184" s="20"/>
      <c r="H184" s="83" t="s">
        <v>276</v>
      </c>
    </row>
    <row r="185" spans="1:9" s="2" customFormat="1" ht="49.9" customHeight="1" x14ac:dyDescent="0.2">
      <c r="A185" s="26" t="s">
        <v>123</v>
      </c>
      <c r="B185" s="27"/>
      <c r="C185" s="28" t="s">
        <v>850</v>
      </c>
      <c r="D185" s="84"/>
      <c r="E185" s="29">
        <f>VLOOKUP(A185,Numerico!A:D,4,FALSE)</f>
        <v>375.20839999999998</v>
      </c>
      <c r="F185" s="1"/>
      <c r="G185" s="20"/>
      <c r="H185" s="84" t="s">
        <v>244</v>
      </c>
    </row>
    <row r="186" spans="1:9" s="2" customFormat="1" ht="49.9" customHeight="1" x14ac:dyDescent="0.2">
      <c r="A186" s="26" t="s">
        <v>144</v>
      </c>
      <c r="B186" s="27"/>
      <c r="C186" s="28" t="s">
        <v>792</v>
      </c>
      <c r="D186" s="84"/>
      <c r="E186" s="29">
        <f>VLOOKUP(A186,Numerico!A:D,4,FALSE)</f>
        <v>375.17750000000001</v>
      </c>
      <c r="F186" s="1"/>
      <c r="G186" s="20"/>
      <c r="H186" s="84" t="s">
        <v>243</v>
      </c>
    </row>
    <row r="187" spans="1:9" s="2" customFormat="1" ht="49.9" customHeight="1" x14ac:dyDescent="0.2">
      <c r="A187" s="26" t="s">
        <v>145</v>
      </c>
      <c r="B187" s="27"/>
      <c r="C187" s="28" t="s">
        <v>791</v>
      </c>
      <c r="D187" s="84"/>
      <c r="E187" s="29">
        <f>VLOOKUP(A187,Numerico!A:D,4,FALSE)</f>
        <v>375.17750000000001</v>
      </c>
      <c r="F187" s="1"/>
      <c r="G187" s="20"/>
      <c r="H187" s="84" t="s">
        <v>242</v>
      </c>
    </row>
    <row r="188" spans="1:9" s="2" customFormat="1" ht="49.9" customHeight="1" x14ac:dyDescent="0.2">
      <c r="A188" s="26" t="s">
        <v>337</v>
      </c>
      <c r="B188" s="27"/>
      <c r="C188" s="28" t="s">
        <v>851</v>
      </c>
      <c r="D188" s="84"/>
      <c r="E188" s="29">
        <f>VLOOKUP(A188,Numerico!A:D,4,FALSE)</f>
        <v>361.8184</v>
      </c>
      <c r="F188" s="1"/>
      <c r="G188" s="20"/>
      <c r="H188" s="84" t="s">
        <v>338</v>
      </c>
    </row>
    <row r="189" spans="1:9" s="2" customFormat="1" ht="49.9" customHeight="1" x14ac:dyDescent="0.2">
      <c r="A189" s="30" t="s">
        <v>339</v>
      </c>
      <c r="B189" s="31"/>
      <c r="C189" s="32" t="s">
        <v>852</v>
      </c>
      <c r="D189" s="85"/>
      <c r="E189" s="33">
        <f>VLOOKUP(A189,Numerico!A:D,4,FALSE)</f>
        <v>361.8184</v>
      </c>
      <c r="F189" s="1"/>
      <c r="G189" s="20"/>
      <c r="H189" s="84" t="s">
        <v>340</v>
      </c>
    </row>
    <row r="190" spans="1:9" s="3" customFormat="1" ht="3.75" customHeight="1" x14ac:dyDescent="0.2">
      <c r="A190" s="14"/>
      <c r="B190" s="15"/>
      <c r="C190" s="78"/>
      <c r="D190" s="78"/>
      <c r="E190" s="16"/>
      <c r="F190" s="1"/>
      <c r="G190" s="20"/>
      <c r="H190" s="78"/>
      <c r="I190" s="2"/>
    </row>
    <row r="191" spans="1:9" s="2" customFormat="1" ht="15" customHeight="1" x14ac:dyDescent="0.2">
      <c r="A191" s="17" t="s">
        <v>372</v>
      </c>
      <c r="B191" s="18"/>
      <c r="C191" s="79"/>
      <c r="D191" s="79"/>
      <c r="E191" s="19"/>
      <c r="F191" s="1"/>
      <c r="G191" s="20"/>
      <c r="H191" s="79"/>
    </row>
    <row r="192" spans="1:9" s="3" customFormat="1" ht="3.75" customHeight="1" x14ac:dyDescent="0.2">
      <c r="A192" s="14"/>
      <c r="B192" s="15"/>
      <c r="C192" s="78"/>
      <c r="D192" s="78"/>
      <c r="E192" s="16"/>
      <c r="F192" s="1"/>
      <c r="G192" s="20"/>
      <c r="H192" s="78"/>
      <c r="I192" s="2"/>
    </row>
    <row r="193" spans="1:9" s="2" customFormat="1" ht="49.9" customHeight="1" x14ac:dyDescent="0.2">
      <c r="A193" s="118" t="s">
        <v>423</v>
      </c>
      <c r="B193" s="22"/>
      <c r="C193" s="23" t="s">
        <v>853</v>
      </c>
      <c r="D193" s="83"/>
      <c r="E193" s="24">
        <f>VLOOKUP(A193,Numerico!A:D,4,FALSE)</f>
        <v>231.7191</v>
      </c>
      <c r="F193" s="1"/>
      <c r="G193" s="20"/>
      <c r="H193" s="84" t="s">
        <v>422</v>
      </c>
    </row>
    <row r="194" spans="1:9" s="2" customFormat="1" ht="51" customHeight="1" x14ac:dyDescent="0.2">
      <c r="A194" s="26" t="s">
        <v>368</v>
      </c>
      <c r="B194" s="27"/>
      <c r="C194" s="28" t="s">
        <v>854</v>
      </c>
      <c r="D194" s="84"/>
      <c r="E194" s="29">
        <f>VLOOKUP(A194,Numerico!A:D,4,FALSE)</f>
        <v>363.64150000000001</v>
      </c>
      <c r="F194" s="1"/>
      <c r="G194" s="20"/>
      <c r="H194" s="84" t="s">
        <v>369</v>
      </c>
    </row>
    <row r="195" spans="1:9" s="2" customFormat="1" ht="51" customHeight="1" x14ac:dyDescent="0.2">
      <c r="A195" s="26" t="s">
        <v>169</v>
      </c>
      <c r="B195" s="27"/>
      <c r="C195" s="28" t="s">
        <v>703</v>
      </c>
      <c r="D195" s="84"/>
      <c r="E195" s="29">
        <f>VLOOKUP(A195,Numerico!A:D,4,FALSE)</f>
        <v>275.22629999999998</v>
      </c>
      <c r="F195" s="1"/>
      <c r="G195" s="20"/>
      <c r="H195" s="84" t="s">
        <v>240</v>
      </c>
    </row>
    <row r="196" spans="1:9" s="2" customFormat="1" ht="47.45" customHeight="1" x14ac:dyDescent="0.2">
      <c r="A196" s="26" t="s">
        <v>168</v>
      </c>
      <c r="B196" s="27"/>
      <c r="C196" s="28" t="s">
        <v>704</v>
      </c>
      <c r="D196" s="84"/>
      <c r="E196" s="29">
        <f>VLOOKUP(A196,Numerico!A:D,4,FALSE)</f>
        <v>275.22629999999998</v>
      </c>
      <c r="F196" s="1"/>
      <c r="G196" s="20"/>
      <c r="H196" s="84" t="s">
        <v>241</v>
      </c>
    </row>
    <row r="197" spans="1:9" s="2" customFormat="1" ht="48" customHeight="1" x14ac:dyDescent="0.2">
      <c r="A197" s="26" t="s">
        <v>171</v>
      </c>
      <c r="B197" s="27"/>
      <c r="C197" s="28" t="s">
        <v>705</v>
      </c>
      <c r="D197" s="84"/>
      <c r="E197" s="29">
        <f>VLOOKUP(A197,Numerico!A:D,4,FALSE)</f>
        <v>301.28530000000001</v>
      </c>
      <c r="F197" s="1"/>
      <c r="G197" s="20"/>
      <c r="H197" s="84" t="s">
        <v>236</v>
      </c>
    </row>
    <row r="198" spans="1:9" s="2" customFormat="1" ht="48" customHeight="1" x14ac:dyDescent="0.2">
      <c r="A198" s="26" t="s">
        <v>170</v>
      </c>
      <c r="B198" s="27"/>
      <c r="C198" s="28" t="s">
        <v>706</v>
      </c>
      <c r="D198" s="84"/>
      <c r="E198" s="29">
        <f>VLOOKUP(A198,Numerico!A:D,4,FALSE)</f>
        <v>301.28530000000001</v>
      </c>
      <c r="F198" s="1"/>
      <c r="G198" s="20"/>
      <c r="H198" s="84" t="s">
        <v>237</v>
      </c>
    </row>
    <row r="199" spans="1:9" s="2" customFormat="1" ht="48" customHeight="1" x14ac:dyDescent="0.2">
      <c r="A199" s="26" t="s">
        <v>280</v>
      </c>
      <c r="B199" s="27"/>
      <c r="C199" s="28" t="s">
        <v>707</v>
      </c>
      <c r="D199" s="84"/>
      <c r="E199" s="29">
        <f>VLOOKUP(A199,Numerico!A:D,4,FALSE)</f>
        <v>326.9735</v>
      </c>
      <c r="F199" s="1"/>
      <c r="G199" s="20"/>
      <c r="H199" s="84" t="s">
        <v>285</v>
      </c>
    </row>
    <row r="200" spans="1:9" s="2" customFormat="1" ht="48" customHeight="1" x14ac:dyDescent="0.2">
      <c r="A200" s="26" t="s">
        <v>281</v>
      </c>
      <c r="B200" s="27"/>
      <c r="C200" s="28" t="s">
        <v>708</v>
      </c>
      <c r="D200" s="84"/>
      <c r="E200" s="29">
        <f>VLOOKUP(A200,Numerico!A:D,4,FALSE)</f>
        <v>326.9735</v>
      </c>
      <c r="F200" s="1"/>
      <c r="G200" s="20"/>
      <c r="H200" s="84" t="s">
        <v>286</v>
      </c>
    </row>
    <row r="201" spans="1:9" s="2" customFormat="1" ht="48" customHeight="1" x14ac:dyDescent="0.2">
      <c r="A201" s="26" t="s">
        <v>584</v>
      </c>
      <c r="B201" s="27"/>
      <c r="C201" s="28" t="s">
        <v>709</v>
      </c>
      <c r="D201" s="84"/>
      <c r="E201" s="29">
        <f>VLOOKUP(A201,Numerico!A:D,4,FALSE)</f>
        <v>263.9169</v>
      </c>
      <c r="F201" s="1"/>
      <c r="G201" s="20"/>
      <c r="H201" s="84" t="s">
        <v>585</v>
      </c>
    </row>
    <row r="202" spans="1:9" s="2" customFormat="1" ht="48" customHeight="1" x14ac:dyDescent="0.2">
      <c r="A202" s="30" t="s">
        <v>586</v>
      </c>
      <c r="B202" s="31"/>
      <c r="C202" s="32" t="s">
        <v>710</v>
      </c>
      <c r="D202" s="85"/>
      <c r="E202" s="33">
        <f>VLOOKUP(A202,Numerico!A:D,4,FALSE)</f>
        <v>263.9169</v>
      </c>
      <c r="F202" s="1"/>
      <c r="G202" s="20"/>
      <c r="H202" s="84" t="s">
        <v>587</v>
      </c>
    </row>
    <row r="203" spans="1:9" s="2" customFormat="1" ht="43.9" hidden="1" customHeight="1" x14ac:dyDescent="0.2">
      <c r="A203" s="136" t="s">
        <v>990</v>
      </c>
      <c r="B203" s="134"/>
      <c r="C203" s="88" t="s">
        <v>992</v>
      </c>
      <c r="D203" s="133"/>
      <c r="E203" s="135">
        <f>VLOOKUP(A203,Numerico!A:D,4,FALSE)</f>
        <v>0</v>
      </c>
      <c r="F203" s="1"/>
      <c r="G203" s="20"/>
      <c r="H203" s="84" t="s">
        <v>969</v>
      </c>
    </row>
    <row r="204" spans="1:9" s="2" customFormat="1" ht="43.9" hidden="1" customHeight="1" x14ac:dyDescent="0.2">
      <c r="A204" s="116" t="s">
        <v>991</v>
      </c>
      <c r="B204" s="31"/>
      <c r="C204" s="32" t="s">
        <v>993</v>
      </c>
      <c r="D204" s="85"/>
      <c r="E204" s="33">
        <f>VLOOKUP(A204,Numerico!A:D,4,FALSE)</f>
        <v>0</v>
      </c>
      <c r="F204" s="1"/>
      <c r="G204" s="20"/>
      <c r="H204" s="84" t="s">
        <v>970</v>
      </c>
    </row>
    <row r="205" spans="1:9" s="3" customFormat="1" ht="3.75" customHeight="1" x14ac:dyDescent="0.2">
      <c r="A205" s="14"/>
      <c r="B205" s="15"/>
      <c r="C205" s="78"/>
      <c r="D205" s="78"/>
      <c r="E205" s="16"/>
      <c r="F205" s="1"/>
      <c r="G205" s="20"/>
      <c r="H205" s="78"/>
      <c r="I205" s="2"/>
    </row>
    <row r="206" spans="1:9" s="2" customFormat="1" ht="15" customHeight="1" x14ac:dyDescent="0.2">
      <c r="A206" s="17" t="s">
        <v>12</v>
      </c>
      <c r="B206" s="18"/>
      <c r="C206" s="79"/>
      <c r="D206" s="79"/>
      <c r="E206" s="19"/>
      <c r="F206" s="1"/>
      <c r="G206" s="20"/>
      <c r="H206" s="79"/>
    </row>
    <row r="207" spans="1:9" s="3" customFormat="1" ht="3.75" customHeight="1" x14ac:dyDescent="0.2">
      <c r="A207" s="14"/>
      <c r="B207" s="15"/>
      <c r="C207" s="78"/>
      <c r="D207" s="78"/>
      <c r="E207" s="16"/>
      <c r="F207" s="1"/>
      <c r="G207" s="20"/>
      <c r="H207" s="78"/>
      <c r="I207" s="2"/>
    </row>
    <row r="208" spans="1:9" s="2" customFormat="1" ht="40.9" customHeight="1" x14ac:dyDescent="0.2">
      <c r="A208" s="21" t="s">
        <v>34</v>
      </c>
      <c r="B208" s="22"/>
      <c r="C208" s="23" t="s">
        <v>711</v>
      </c>
      <c r="D208" s="83"/>
      <c r="E208" s="24">
        <f>VLOOKUP(A208,Numerico!A:D,4,FALSE)</f>
        <v>282.63200000000001</v>
      </c>
      <c r="F208" s="1"/>
      <c r="G208" s="20"/>
      <c r="H208" s="83" t="s">
        <v>245</v>
      </c>
    </row>
    <row r="209" spans="1:10" s="2" customFormat="1" ht="40.9" customHeight="1" x14ac:dyDescent="0.2">
      <c r="A209" s="26" t="s">
        <v>177</v>
      </c>
      <c r="B209" s="27"/>
      <c r="C209" s="28" t="s">
        <v>712</v>
      </c>
      <c r="D209" s="84"/>
      <c r="E209" s="29">
        <f>VLOOKUP(A209,Numerico!A:D,4,FALSE)</f>
        <v>350.53989999999999</v>
      </c>
      <c r="F209" s="1"/>
      <c r="G209" s="20"/>
      <c r="H209" s="84" t="s">
        <v>246</v>
      </c>
    </row>
    <row r="210" spans="1:10" s="2" customFormat="1" ht="40.9" customHeight="1" x14ac:dyDescent="0.2">
      <c r="A210" s="26" t="s">
        <v>176</v>
      </c>
      <c r="B210" s="27"/>
      <c r="C210" s="28" t="s">
        <v>713</v>
      </c>
      <c r="D210" s="84"/>
      <c r="E210" s="29">
        <f>VLOOKUP(A210,Numerico!A:D,4,FALSE)</f>
        <v>350.53989999999999</v>
      </c>
      <c r="F210" s="1"/>
      <c r="G210" s="20"/>
      <c r="H210" s="84" t="s">
        <v>247</v>
      </c>
    </row>
    <row r="211" spans="1:10" s="2" customFormat="1" ht="40.9" customHeight="1" x14ac:dyDescent="0.2">
      <c r="A211" s="26" t="s">
        <v>189</v>
      </c>
      <c r="B211" s="27"/>
      <c r="C211" s="28" t="s">
        <v>856</v>
      </c>
      <c r="D211" s="84"/>
      <c r="E211" s="29">
        <f>VLOOKUP(A211,Numerico!A:D,4,FALSE)</f>
        <v>301.28530000000001</v>
      </c>
      <c r="F211" s="1"/>
      <c r="G211" s="20"/>
      <c r="H211" s="84" t="s">
        <v>248</v>
      </c>
    </row>
    <row r="212" spans="1:10" s="2" customFormat="1" ht="45" customHeight="1" x14ac:dyDescent="0.2">
      <c r="A212" s="26" t="s">
        <v>502</v>
      </c>
      <c r="B212" s="27"/>
      <c r="C212" s="28" t="s">
        <v>855</v>
      </c>
      <c r="D212" s="84"/>
      <c r="E212" s="29">
        <f>VLOOKUP(A212,Numerico!A:D,4,FALSE)</f>
        <v>234.94300000000001</v>
      </c>
      <c r="F212" s="1"/>
      <c r="G212" s="20"/>
      <c r="H212" s="84" t="s">
        <v>503</v>
      </c>
      <c r="I212" s="99"/>
    </row>
    <row r="213" spans="1:10" s="2" customFormat="1" ht="41.45" customHeight="1" x14ac:dyDescent="0.2">
      <c r="A213" s="26" t="s">
        <v>172</v>
      </c>
      <c r="B213" s="27"/>
      <c r="C213" s="28" t="s">
        <v>714</v>
      </c>
      <c r="D213" s="84"/>
      <c r="E213" s="29">
        <f>VLOOKUP(A213,Numerico!A:D,4,FALSE)</f>
        <v>312.88310000000001</v>
      </c>
      <c r="F213" s="1"/>
      <c r="G213" s="20"/>
      <c r="H213" s="84" t="s">
        <v>249</v>
      </c>
    </row>
    <row r="214" spans="1:10" s="2" customFormat="1" ht="41.45" customHeight="1" x14ac:dyDescent="0.2">
      <c r="A214" s="26" t="s">
        <v>173</v>
      </c>
      <c r="B214" s="27"/>
      <c r="C214" s="28" t="s">
        <v>715</v>
      </c>
      <c r="D214" s="84"/>
      <c r="E214" s="29">
        <f>VLOOKUP(A214,Numerico!A:D,4,FALSE)</f>
        <v>312.88310000000001</v>
      </c>
      <c r="F214" s="1"/>
      <c r="G214" s="20"/>
      <c r="H214" s="84" t="s">
        <v>250</v>
      </c>
    </row>
    <row r="215" spans="1:10" s="2" customFormat="1" ht="42" customHeight="1" x14ac:dyDescent="0.2">
      <c r="A215" s="26" t="s">
        <v>174</v>
      </c>
      <c r="B215" s="27"/>
      <c r="C215" s="28" t="s">
        <v>716</v>
      </c>
      <c r="D215" s="84"/>
      <c r="E215" s="29">
        <f>VLOOKUP(A215,Numerico!A:D,4,FALSE)</f>
        <v>350.53989999999999</v>
      </c>
      <c r="F215" s="1"/>
      <c r="G215" s="20"/>
      <c r="H215" s="84" t="s">
        <v>252</v>
      </c>
    </row>
    <row r="216" spans="1:10" s="2" customFormat="1" ht="42" customHeight="1" x14ac:dyDescent="0.2">
      <c r="A216" s="26" t="s">
        <v>175</v>
      </c>
      <c r="B216" s="27"/>
      <c r="C216" s="28" t="s">
        <v>717</v>
      </c>
      <c r="D216" s="84"/>
      <c r="E216" s="29">
        <f>VLOOKUP(A216,Numerico!A:D,4,FALSE)</f>
        <v>350.53989999999999</v>
      </c>
      <c r="F216" s="1"/>
      <c r="G216" s="20"/>
      <c r="H216" s="84" t="s">
        <v>251</v>
      </c>
    </row>
    <row r="217" spans="1:10" s="2" customFormat="1" ht="42" customHeight="1" x14ac:dyDescent="0.2">
      <c r="A217" s="26" t="s">
        <v>504</v>
      </c>
      <c r="B217" s="27"/>
      <c r="C217" s="28" t="s">
        <v>857</v>
      </c>
      <c r="D217" s="84"/>
      <c r="E217" s="29">
        <f>VLOOKUP(A217,Numerico!A:D,4,FALSE)</f>
        <v>238.1566</v>
      </c>
      <c r="F217" s="1"/>
      <c r="G217" s="20"/>
      <c r="H217" s="84" t="s">
        <v>505</v>
      </c>
    </row>
    <row r="218" spans="1:10" s="2" customFormat="1" ht="42" customHeight="1" x14ac:dyDescent="0.2">
      <c r="A218" s="26" t="s">
        <v>506</v>
      </c>
      <c r="B218" s="27"/>
      <c r="C218" s="28" t="s">
        <v>858</v>
      </c>
      <c r="D218" s="84"/>
      <c r="E218" s="29">
        <f>VLOOKUP(A218,Numerico!A:D,4,FALSE)</f>
        <v>238.1566</v>
      </c>
      <c r="F218" s="1"/>
      <c r="G218" s="20"/>
      <c r="H218" s="84" t="s">
        <v>507</v>
      </c>
    </row>
    <row r="219" spans="1:10" s="2" customFormat="1" ht="42" customHeight="1" x14ac:dyDescent="0.2">
      <c r="A219" s="26" t="s">
        <v>178</v>
      </c>
      <c r="B219" s="27"/>
      <c r="C219" s="28" t="s">
        <v>718</v>
      </c>
      <c r="D219" s="84"/>
      <c r="E219" s="29">
        <f>VLOOKUP(A219,Numerico!A:D,4,FALSE)</f>
        <v>312.88310000000001</v>
      </c>
      <c r="F219" s="1"/>
      <c r="G219" s="20"/>
      <c r="H219" s="84" t="s">
        <v>253</v>
      </c>
    </row>
    <row r="220" spans="1:10" s="2" customFormat="1" ht="42" customHeight="1" x14ac:dyDescent="0.2">
      <c r="A220" s="30" t="s">
        <v>179</v>
      </c>
      <c r="B220" s="31"/>
      <c r="C220" s="32" t="s">
        <v>719</v>
      </c>
      <c r="D220" s="85"/>
      <c r="E220" s="33">
        <f>VLOOKUP(A220,Numerico!A:D,4,FALSE)</f>
        <v>312.88310000000001</v>
      </c>
      <c r="F220" s="1"/>
      <c r="G220" s="20"/>
      <c r="H220" s="85" t="s">
        <v>254</v>
      </c>
    </row>
    <row r="221" spans="1:10" s="3" customFormat="1" ht="3.75" customHeight="1" x14ac:dyDescent="0.2">
      <c r="A221" s="14"/>
      <c r="B221" s="15"/>
      <c r="C221" s="78"/>
      <c r="D221" s="78"/>
      <c r="E221" s="16"/>
      <c r="F221" s="1"/>
      <c r="G221" s="20"/>
      <c r="H221" s="78"/>
      <c r="J221" s="2"/>
    </row>
    <row r="222" spans="1:10" s="2" customFormat="1" ht="15" customHeight="1" x14ac:dyDescent="0.2">
      <c r="A222" s="17" t="s">
        <v>378</v>
      </c>
      <c r="B222" s="18"/>
      <c r="C222" s="79"/>
      <c r="D222" s="79"/>
      <c r="E222" s="19"/>
      <c r="F222" s="1"/>
      <c r="G222" s="20"/>
      <c r="H222" s="79"/>
    </row>
    <row r="223" spans="1:10" s="3" customFormat="1" ht="3.75" customHeight="1" x14ac:dyDescent="0.2">
      <c r="A223" s="14"/>
      <c r="B223" s="15"/>
      <c r="C223" s="78"/>
      <c r="D223" s="78"/>
      <c r="E223" s="16"/>
      <c r="F223" s="1"/>
      <c r="G223" s="20"/>
      <c r="H223" s="78"/>
      <c r="J223" s="2"/>
    </row>
    <row r="224" spans="1:10" s="2" customFormat="1" ht="45" customHeight="1" x14ac:dyDescent="0.2">
      <c r="A224" s="21" t="s">
        <v>379</v>
      </c>
      <c r="B224" s="22"/>
      <c r="C224" s="23" t="s">
        <v>720</v>
      </c>
      <c r="D224" s="83"/>
      <c r="E224" s="24">
        <f>VLOOKUP(A224,Numerico!A:D,4,FALSE)</f>
        <v>282.42599999999999</v>
      </c>
      <c r="F224" s="1"/>
      <c r="G224" s="20"/>
      <c r="H224" s="83">
        <v>500383975</v>
      </c>
      <c r="I224" s="99"/>
    </row>
    <row r="225" spans="1:10" s="2" customFormat="1" ht="45" customHeight="1" x14ac:dyDescent="0.2">
      <c r="A225" s="30" t="s">
        <v>380</v>
      </c>
      <c r="B225" s="31"/>
      <c r="C225" s="32" t="s">
        <v>721</v>
      </c>
      <c r="D225" s="85"/>
      <c r="E225" s="33">
        <f>VLOOKUP(A225,Numerico!A:D,4,FALSE)</f>
        <v>282.42599999999999</v>
      </c>
      <c r="F225" s="1"/>
      <c r="G225" s="20"/>
      <c r="H225" s="85">
        <v>500383976</v>
      </c>
      <c r="J225" s="99"/>
    </row>
    <row r="226" spans="1:10" s="3" customFormat="1" ht="3.75" customHeight="1" x14ac:dyDescent="0.2">
      <c r="A226" s="14"/>
      <c r="B226" s="15"/>
      <c r="C226" s="78"/>
      <c r="D226" s="78"/>
      <c r="E226" s="16"/>
      <c r="F226" s="1"/>
      <c r="G226" s="20"/>
      <c r="H226" s="78"/>
      <c r="I226" s="2"/>
      <c r="J226" s="2"/>
    </row>
    <row r="227" spans="1:10" s="2" customFormat="1" ht="15" customHeight="1" x14ac:dyDescent="0.2">
      <c r="A227" s="17" t="s">
        <v>13</v>
      </c>
      <c r="B227" s="18"/>
      <c r="C227" s="79"/>
      <c r="D227" s="79"/>
      <c r="E227" s="19"/>
      <c r="F227" s="1"/>
      <c r="G227" s="20"/>
      <c r="H227" s="79"/>
    </row>
    <row r="228" spans="1:10" s="3" customFormat="1" ht="3.75" customHeight="1" x14ac:dyDescent="0.2">
      <c r="A228" s="14"/>
      <c r="B228" s="15"/>
      <c r="C228" s="78"/>
      <c r="D228" s="78"/>
      <c r="E228" s="16"/>
      <c r="F228" s="1"/>
      <c r="G228" s="20"/>
      <c r="H228" s="78"/>
      <c r="I228" s="2"/>
      <c r="J228" s="2"/>
    </row>
    <row r="229" spans="1:10" s="2" customFormat="1" ht="45.6" customHeight="1" x14ac:dyDescent="0.2">
      <c r="A229" s="21" t="s">
        <v>189</v>
      </c>
      <c r="B229" s="22"/>
      <c r="C229" s="23" t="s">
        <v>859</v>
      </c>
      <c r="D229" s="83"/>
      <c r="E229" s="24">
        <f>VLOOKUP(A229,Numerico!A:D,4,FALSE)</f>
        <v>301.28530000000001</v>
      </c>
      <c r="F229" s="1"/>
      <c r="G229" s="20"/>
      <c r="H229" s="83" t="s">
        <v>248</v>
      </c>
    </row>
    <row r="230" spans="1:10" s="2" customFormat="1" ht="45.6" customHeight="1" x14ac:dyDescent="0.2">
      <c r="A230" s="26" t="s">
        <v>177</v>
      </c>
      <c r="B230" s="27"/>
      <c r="C230" s="28" t="s">
        <v>788</v>
      </c>
      <c r="D230" s="84"/>
      <c r="E230" s="29">
        <f>VLOOKUP(A230,Numerico!A:D,4,FALSE)</f>
        <v>350.53989999999999</v>
      </c>
      <c r="F230" s="1"/>
      <c r="G230" s="20"/>
      <c r="H230" s="84" t="s">
        <v>246</v>
      </c>
    </row>
    <row r="231" spans="1:10" s="2" customFormat="1" ht="45.6" customHeight="1" x14ac:dyDescent="0.2">
      <c r="A231" s="26" t="s">
        <v>176</v>
      </c>
      <c r="B231" s="27"/>
      <c r="C231" s="28" t="s">
        <v>789</v>
      </c>
      <c r="D231" s="84"/>
      <c r="E231" s="29">
        <f>VLOOKUP(A231,Numerico!A:D,4,FALSE)</f>
        <v>350.53989999999999</v>
      </c>
      <c r="F231" s="1"/>
      <c r="G231" s="20"/>
      <c r="H231" s="84" t="s">
        <v>247</v>
      </c>
    </row>
    <row r="232" spans="1:10" s="2" customFormat="1" ht="45.6" customHeight="1" x14ac:dyDescent="0.2">
      <c r="A232" s="26" t="s">
        <v>35</v>
      </c>
      <c r="B232" s="27"/>
      <c r="C232" s="28" t="s">
        <v>722</v>
      </c>
      <c r="D232" s="84"/>
      <c r="E232" s="29">
        <f>VLOOKUP(A232,Numerico!A:D,4,FALSE)</f>
        <v>237.40470000000002</v>
      </c>
      <c r="F232" s="1"/>
      <c r="G232" s="20"/>
      <c r="H232" s="84" t="s">
        <v>255</v>
      </c>
    </row>
    <row r="233" spans="1:10" s="2" customFormat="1" ht="45.6" customHeight="1" x14ac:dyDescent="0.2">
      <c r="A233" s="26" t="s">
        <v>504</v>
      </c>
      <c r="B233" s="27"/>
      <c r="C233" s="28" t="s">
        <v>786</v>
      </c>
      <c r="D233" s="84"/>
      <c r="E233" s="29">
        <f>VLOOKUP(A233,Numerico!A:D,4,FALSE)</f>
        <v>238.1566</v>
      </c>
      <c r="F233" s="1"/>
      <c r="G233" s="20"/>
      <c r="H233" s="84" t="s">
        <v>505</v>
      </c>
    </row>
    <row r="234" spans="1:10" s="2" customFormat="1" ht="45.6" customHeight="1" x14ac:dyDescent="0.2">
      <c r="A234" s="26" t="s">
        <v>506</v>
      </c>
      <c r="B234" s="27"/>
      <c r="C234" s="28" t="s">
        <v>787</v>
      </c>
      <c r="D234" s="84"/>
      <c r="E234" s="29">
        <f>VLOOKUP(A234,Numerico!A:D,4,FALSE)</f>
        <v>238.1566</v>
      </c>
      <c r="F234" s="1"/>
      <c r="G234" s="20"/>
      <c r="H234" s="84" t="s">
        <v>507</v>
      </c>
    </row>
    <row r="235" spans="1:10" s="2" customFormat="1" ht="45.6" customHeight="1" x14ac:dyDescent="0.2">
      <c r="A235" s="26" t="s">
        <v>178</v>
      </c>
      <c r="B235" s="27"/>
      <c r="C235" s="28" t="s">
        <v>723</v>
      </c>
      <c r="D235" s="84"/>
      <c r="E235" s="29">
        <f>VLOOKUP(A235,Numerico!A:D,4,FALSE)</f>
        <v>312.88310000000001</v>
      </c>
      <c r="F235" s="1"/>
      <c r="G235" s="20"/>
      <c r="H235" s="84" t="s">
        <v>253</v>
      </c>
    </row>
    <row r="236" spans="1:10" s="2" customFormat="1" ht="45.6" customHeight="1" x14ac:dyDescent="0.2">
      <c r="A236" s="30" t="s">
        <v>179</v>
      </c>
      <c r="B236" s="31"/>
      <c r="C236" s="32" t="s">
        <v>724</v>
      </c>
      <c r="D236" s="85"/>
      <c r="E236" s="33">
        <f>VLOOKUP(A236,Numerico!A:D,4,FALSE)</f>
        <v>312.88310000000001</v>
      </c>
      <c r="F236" s="1"/>
      <c r="G236" s="20"/>
      <c r="H236" s="85" t="s">
        <v>254</v>
      </c>
    </row>
    <row r="237" spans="1:10" s="3" customFormat="1" ht="3.75" customHeight="1" x14ac:dyDescent="0.2">
      <c r="A237" s="14"/>
      <c r="B237" s="15"/>
      <c r="C237" s="78"/>
      <c r="D237" s="78"/>
      <c r="E237" s="16"/>
      <c r="F237" s="1"/>
      <c r="G237" s="20"/>
      <c r="H237" s="78"/>
      <c r="I237" s="2"/>
    </row>
    <row r="238" spans="1:10" s="2" customFormat="1" ht="15" customHeight="1" x14ac:dyDescent="0.2">
      <c r="A238" s="17" t="s">
        <v>90</v>
      </c>
      <c r="B238" s="18"/>
      <c r="C238" s="79"/>
      <c r="D238" s="79"/>
      <c r="E238" s="19"/>
      <c r="F238" s="1"/>
      <c r="G238" s="20"/>
      <c r="H238" s="79"/>
    </row>
    <row r="239" spans="1:10" s="3" customFormat="1" ht="3.75" customHeight="1" x14ac:dyDescent="0.2">
      <c r="A239" s="14"/>
      <c r="B239" s="15"/>
      <c r="C239" s="78"/>
      <c r="D239" s="78"/>
      <c r="E239" s="16"/>
      <c r="F239" s="1"/>
      <c r="G239" s="20"/>
      <c r="H239" s="78"/>
      <c r="I239" s="2"/>
    </row>
    <row r="240" spans="1:10" s="2" customFormat="1" ht="45.6" customHeight="1" x14ac:dyDescent="0.2">
      <c r="A240" s="21" t="s">
        <v>36</v>
      </c>
      <c r="B240" s="22"/>
      <c r="C240" s="23" t="s">
        <v>725</v>
      </c>
      <c r="D240" s="83"/>
      <c r="E240" s="24">
        <f>VLOOKUP(A240,Numerico!A:D,4,FALSE)</f>
        <v>230.30799999999999</v>
      </c>
      <c r="F240" s="1"/>
      <c r="G240" s="20"/>
      <c r="H240" s="83" t="s">
        <v>256</v>
      </c>
    </row>
    <row r="241" spans="1:9" s="2" customFormat="1" ht="45.6" customHeight="1" x14ac:dyDescent="0.2">
      <c r="A241" s="30" t="s">
        <v>137</v>
      </c>
      <c r="B241" s="31"/>
      <c r="C241" s="32" t="s">
        <v>726</v>
      </c>
      <c r="D241" s="85"/>
      <c r="E241" s="33">
        <f>VLOOKUP(A241,Numerico!A:D,4,FALSE)</f>
        <v>308.77339999999998</v>
      </c>
      <c r="F241" s="1"/>
      <c r="G241" s="20"/>
      <c r="H241" s="85" t="s">
        <v>257</v>
      </c>
    </row>
    <row r="242" spans="1:9" s="3" customFormat="1" ht="3.75" customHeight="1" x14ac:dyDescent="0.2">
      <c r="A242" s="14"/>
      <c r="B242" s="15"/>
      <c r="C242" s="78"/>
      <c r="D242" s="78"/>
      <c r="E242" s="16"/>
      <c r="G242" s="20"/>
      <c r="H242" s="78"/>
    </row>
    <row r="243" spans="1:9" s="2" customFormat="1" ht="15" customHeight="1" x14ac:dyDescent="0.2">
      <c r="A243" s="17" t="s">
        <v>415</v>
      </c>
      <c r="B243" s="18"/>
      <c r="C243" s="79"/>
      <c r="D243" s="79"/>
      <c r="E243" s="19"/>
      <c r="F243" s="1"/>
      <c r="G243" s="20"/>
      <c r="H243" s="79"/>
    </row>
    <row r="244" spans="1:9" s="3" customFormat="1" ht="3.75" customHeight="1" x14ac:dyDescent="0.2">
      <c r="A244" s="14"/>
      <c r="B244" s="15"/>
      <c r="C244" s="78"/>
      <c r="D244" s="78"/>
      <c r="E244" s="16"/>
      <c r="G244" s="20"/>
      <c r="H244" s="78"/>
    </row>
    <row r="245" spans="1:9" s="2" customFormat="1" ht="45.6" customHeight="1" x14ac:dyDescent="0.2">
      <c r="A245" s="21" t="s">
        <v>24</v>
      </c>
      <c r="B245" s="22"/>
      <c r="C245" s="23" t="s">
        <v>727</v>
      </c>
      <c r="D245" s="83"/>
      <c r="E245" s="24">
        <f>VLOOKUP(A245,Numerico!A:D,4,FALSE)</f>
        <v>249.14669999999998</v>
      </c>
      <c r="F245" s="1"/>
      <c r="G245" s="20"/>
      <c r="H245" s="84" t="s">
        <v>416</v>
      </c>
    </row>
    <row r="246" spans="1:9" s="2" customFormat="1" ht="45.6" customHeight="1" x14ac:dyDescent="0.2">
      <c r="A246" s="26" t="s">
        <v>406</v>
      </c>
      <c r="B246" s="27"/>
      <c r="C246" s="28" t="s">
        <v>728</v>
      </c>
      <c r="D246" s="84"/>
      <c r="E246" s="29">
        <f>VLOOKUP(A246,Numerico!A:D,4,FALSE)</f>
        <v>220.46119999999999</v>
      </c>
      <c r="F246" s="105"/>
      <c r="G246" s="20"/>
      <c r="H246" s="84" t="s">
        <v>417</v>
      </c>
    </row>
    <row r="247" spans="1:9" s="2" customFormat="1" ht="45.6" customHeight="1" x14ac:dyDescent="0.2">
      <c r="A247" s="26" t="s">
        <v>407</v>
      </c>
      <c r="B247" s="27"/>
      <c r="C247" s="28" t="s">
        <v>729</v>
      </c>
      <c r="D247" s="84"/>
      <c r="E247" s="29">
        <f>VLOOKUP(A247,Numerico!A:D,4,FALSE)</f>
        <v>220.46119999999999</v>
      </c>
      <c r="F247" s="105"/>
      <c r="G247" s="20"/>
      <c r="H247" s="84" t="s">
        <v>418</v>
      </c>
    </row>
    <row r="248" spans="1:9" s="2" customFormat="1" ht="45.6" customHeight="1" x14ac:dyDescent="0.2">
      <c r="A248" s="30" t="s">
        <v>408</v>
      </c>
      <c r="B248" s="31"/>
      <c r="C248" s="32" t="s">
        <v>730</v>
      </c>
      <c r="D248" s="85"/>
      <c r="E248" s="33">
        <f>VLOOKUP(A248,Numerico!A:D,4,FALSE)</f>
        <v>217.2373</v>
      </c>
      <c r="F248" s="105"/>
      <c r="G248" s="20"/>
      <c r="H248" s="84" t="s">
        <v>419</v>
      </c>
    </row>
    <row r="249" spans="1:9" s="3" customFormat="1" ht="3.75" customHeight="1" x14ac:dyDescent="0.2">
      <c r="A249" s="14"/>
      <c r="B249" s="15"/>
      <c r="C249" s="78"/>
      <c r="D249" s="78"/>
      <c r="E249" s="16"/>
      <c r="G249" s="20"/>
      <c r="H249" s="78"/>
    </row>
    <row r="250" spans="1:9" s="2" customFormat="1" ht="15" customHeight="1" x14ac:dyDescent="0.2">
      <c r="A250" s="17" t="s">
        <v>70</v>
      </c>
      <c r="B250" s="18"/>
      <c r="C250" s="79"/>
      <c r="D250" s="79"/>
      <c r="E250" s="19"/>
      <c r="F250" s="1"/>
      <c r="G250" s="20"/>
      <c r="H250" s="79"/>
    </row>
    <row r="251" spans="1:9" s="3" customFormat="1" ht="3.75" customHeight="1" x14ac:dyDescent="0.2">
      <c r="A251" s="14"/>
      <c r="B251" s="15"/>
      <c r="C251" s="78"/>
      <c r="D251" s="78"/>
      <c r="E251" s="16"/>
      <c r="F251" s="1"/>
      <c r="G251" s="20"/>
      <c r="H251" s="78"/>
      <c r="I251" s="2"/>
    </row>
    <row r="252" spans="1:9" s="2" customFormat="1" ht="40.9" customHeight="1" x14ac:dyDescent="0.2">
      <c r="A252" s="21" t="s">
        <v>37</v>
      </c>
      <c r="B252" s="22"/>
      <c r="C252" s="23" t="s">
        <v>731</v>
      </c>
      <c r="D252" s="83"/>
      <c r="E252" s="24">
        <f>VLOOKUP(A252,Numerico!A:D,4,FALSE)</f>
        <v>292.65390000000002</v>
      </c>
      <c r="F252" s="1"/>
      <c r="G252" s="20"/>
      <c r="H252" s="84">
        <v>9053200589</v>
      </c>
    </row>
    <row r="253" spans="1:9" s="2" customFormat="1" ht="40.9" customHeight="1" x14ac:dyDescent="0.2">
      <c r="A253" s="26" t="s">
        <v>38</v>
      </c>
      <c r="B253" s="27"/>
      <c r="C253" s="28" t="s">
        <v>733</v>
      </c>
      <c r="D253" s="84"/>
      <c r="E253" s="29">
        <f>VLOOKUP(A253,Numerico!A:D,4,FALSE)</f>
        <v>292.65390000000002</v>
      </c>
      <c r="F253" s="1"/>
      <c r="G253" s="20"/>
      <c r="H253" s="84">
        <v>9053200489</v>
      </c>
    </row>
    <row r="254" spans="1:9" s="2" customFormat="1" ht="40.9" customHeight="1" x14ac:dyDescent="0.2">
      <c r="A254" s="26" t="s">
        <v>216</v>
      </c>
      <c r="B254" s="27"/>
      <c r="C254" s="28" t="s">
        <v>732</v>
      </c>
      <c r="D254" s="84"/>
      <c r="E254" s="29">
        <f>VLOOKUP(A254,Numerico!A:D,4,FALSE)</f>
        <v>278.1103</v>
      </c>
      <c r="F254" s="1"/>
      <c r="G254" s="20"/>
      <c r="H254" s="84" t="s">
        <v>270</v>
      </c>
    </row>
    <row r="255" spans="1:9" s="2" customFormat="1" ht="40.9" customHeight="1" x14ac:dyDescent="0.2">
      <c r="A255" s="26" t="s">
        <v>301</v>
      </c>
      <c r="B255" s="27"/>
      <c r="C255" s="28" t="s">
        <v>734</v>
      </c>
      <c r="D255" s="84"/>
      <c r="E255" s="29">
        <f>VLOOKUP(A255,Numerico!A:D,4,FALSE)</f>
        <v>250.02220000000003</v>
      </c>
      <c r="F255" s="1"/>
      <c r="G255" s="20"/>
      <c r="H255" s="84" t="s">
        <v>302</v>
      </c>
    </row>
    <row r="256" spans="1:9" s="2" customFormat="1" ht="40.9" customHeight="1" x14ac:dyDescent="0.2">
      <c r="A256" s="26" t="s">
        <v>409</v>
      </c>
      <c r="B256" s="27"/>
      <c r="C256" s="28" t="s">
        <v>860</v>
      </c>
      <c r="D256" s="84"/>
      <c r="E256" s="29">
        <f>VLOOKUP(A256,Numerico!A:D,4,FALSE)</f>
        <v>223.6645</v>
      </c>
      <c r="F256" s="1"/>
      <c r="G256" s="20"/>
      <c r="H256" s="84">
        <v>1693200989</v>
      </c>
    </row>
    <row r="257" spans="1:9" s="2" customFormat="1" ht="40.9" customHeight="1" x14ac:dyDescent="0.2">
      <c r="A257" s="26" t="s">
        <v>593</v>
      </c>
      <c r="B257" s="27"/>
      <c r="C257" s="28" t="s">
        <v>735</v>
      </c>
      <c r="D257" s="84"/>
      <c r="E257" s="29">
        <f>VLOOKUP(A257,Numerico!A:D,4,FALSE)</f>
        <v>215.30090000000001</v>
      </c>
      <c r="F257" s="1"/>
      <c r="G257" s="20"/>
      <c r="H257" s="84">
        <v>2043201789</v>
      </c>
    </row>
    <row r="258" spans="1:9" s="2" customFormat="1" ht="40.9" customHeight="1" x14ac:dyDescent="0.2">
      <c r="A258" s="26" t="s">
        <v>594</v>
      </c>
      <c r="B258" s="27"/>
      <c r="C258" s="28" t="s">
        <v>736</v>
      </c>
      <c r="D258" s="84"/>
      <c r="E258" s="29">
        <f>VLOOKUP(A258,Numerico!A:D,4,FALSE)</f>
        <v>215.30090000000001</v>
      </c>
      <c r="F258" s="1"/>
      <c r="G258" s="20"/>
      <c r="H258" s="84">
        <v>2043201889</v>
      </c>
    </row>
    <row r="259" spans="1:9" s="2" customFormat="1" ht="40.9" customHeight="1" x14ac:dyDescent="0.2">
      <c r="A259" s="26" t="s">
        <v>387</v>
      </c>
      <c r="B259" s="27"/>
      <c r="C259" s="28" t="s">
        <v>737</v>
      </c>
      <c r="D259" s="84"/>
      <c r="E259" s="29">
        <f>VLOOKUP(A259,Numerico!A:D,4,FALSE)</f>
        <v>276.65800000000002</v>
      </c>
      <c r="F259" s="1"/>
      <c r="G259" s="20"/>
      <c r="H259" s="117" t="s">
        <v>389</v>
      </c>
    </row>
    <row r="260" spans="1:9" s="2" customFormat="1" ht="40.9" customHeight="1" x14ac:dyDescent="0.2">
      <c r="A260" s="30" t="s">
        <v>390</v>
      </c>
      <c r="B260" s="31"/>
      <c r="C260" s="32" t="s">
        <v>738</v>
      </c>
      <c r="D260" s="85"/>
      <c r="E260" s="33">
        <f>VLOOKUP(A260,Numerico!A:D,4,FALSE)</f>
        <v>276.65800000000002</v>
      </c>
      <c r="F260" s="1"/>
      <c r="G260" s="20"/>
      <c r="H260" s="83" t="s">
        <v>392</v>
      </c>
    </row>
    <row r="261" spans="1:9" s="3" customFormat="1" ht="3.75" customHeight="1" x14ac:dyDescent="0.2">
      <c r="A261" s="14"/>
      <c r="B261" s="15"/>
      <c r="C261" s="78"/>
      <c r="D261" s="78"/>
      <c r="E261" s="16"/>
      <c r="F261" s="1"/>
      <c r="G261" s="20"/>
      <c r="H261" s="78"/>
      <c r="I261" s="2"/>
    </row>
    <row r="262" spans="1:9" s="2" customFormat="1" ht="15" customHeight="1" x14ac:dyDescent="0.2">
      <c r="A262" s="17" t="s">
        <v>614</v>
      </c>
      <c r="B262" s="18"/>
      <c r="C262" s="79"/>
      <c r="D262" s="79"/>
      <c r="E262" s="19"/>
      <c r="F262" s="1"/>
      <c r="G262" s="20"/>
      <c r="H262" s="79"/>
    </row>
    <row r="263" spans="1:9" s="3" customFormat="1" ht="3.75" customHeight="1" x14ac:dyDescent="0.2">
      <c r="A263" s="14"/>
      <c r="B263" s="15"/>
      <c r="C263" s="78"/>
      <c r="D263" s="78"/>
      <c r="E263" s="16"/>
      <c r="F263" s="1"/>
      <c r="G263" s="20"/>
      <c r="H263" s="78"/>
      <c r="I263" s="2"/>
    </row>
    <row r="264" spans="1:9" s="2" customFormat="1" ht="40.9" customHeight="1" x14ac:dyDescent="0.2">
      <c r="A264" s="21" t="s">
        <v>374</v>
      </c>
      <c r="B264" s="22"/>
      <c r="C264" s="23" t="s">
        <v>739</v>
      </c>
      <c r="D264" s="83"/>
      <c r="E264" s="24">
        <f>VLOOKUP(A264,Numerico!A:D,4,FALSE)</f>
        <v>364.80540000000002</v>
      </c>
      <c r="F264" s="1"/>
      <c r="G264" s="20"/>
      <c r="H264" s="83">
        <v>9063201889</v>
      </c>
    </row>
    <row r="265" spans="1:9" s="2" customFormat="1" ht="40.9" customHeight="1" x14ac:dyDescent="0.2">
      <c r="A265" s="30" t="s">
        <v>376</v>
      </c>
      <c r="B265" s="31"/>
      <c r="C265" s="32" t="s">
        <v>740</v>
      </c>
      <c r="D265" s="85"/>
      <c r="E265" s="33">
        <f>VLOOKUP(A265,Numerico!A:D,4,FALSE)</f>
        <v>364.80540000000002</v>
      </c>
      <c r="F265" s="1"/>
      <c r="G265" s="20"/>
      <c r="H265" s="84">
        <v>9063201789</v>
      </c>
    </row>
    <row r="266" spans="1:9" s="3" customFormat="1" ht="3.75" customHeight="1" x14ac:dyDescent="0.2">
      <c r="A266" s="14"/>
      <c r="B266" s="15"/>
      <c r="C266" s="78"/>
      <c r="D266" s="78"/>
      <c r="E266" s="16"/>
      <c r="F266" s="1"/>
      <c r="G266" s="20"/>
      <c r="H266" s="78"/>
      <c r="I266" s="2"/>
    </row>
    <row r="267" spans="1:9" s="2" customFormat="1" ht="15" customHeight="1" x14ac:dyDescent="0.2">
      <c r="A267" s="17" t="s">
        <v>118</v>
      </c>
      <c r="B267" s="18"/>
      <c r="C267" s="79"/>
      <c r="D267" s="79"/>
      <c r="E267" s="19"/>
      <c r="F267" s="1"/>
      <c r="G267" s="20"/>
      <c r="H267" s="79"/>
    </row>
    <row r="268" spans="1:9" s="3" customFormat="1" ht="3.75" customHeight="1" x14ac:dyDescent="0.2">
      <c r="A268" s="14"/>
      <c r="B268" s="15"/>
      <c r="C268" s="78"/>
      <c r="D268" s="78"/>
      <c r="E268" s="16"/>
      <c r="F268" s="1"/>
      <c r="G268" s="20"/>
      <c r="H268" s="78"/>
      <c r="I268" s="2"/>
    </row>
    <row r="269" spans="1:9" s="2" customFormat="1" ht="44.45" customHeight="1" x14ac:dyDescent="0.2">
      <c r="A269" s="21" t="s">
        <v>119</v>
      </c>
      <c r="B269" s="22"/>
      <c r="C269" s="23" t="s">
        <v>741</v>
      </c>
      <c r="D269" s="83"/>
      <c r="E269" s="24">
        <f>VLOOKUP(A269,Numerico!A:D,4,FALSE)</f>
        <v>422.09400000000005</v>
      </c>
      <c r="F269" s="1"/>
      <c r="G269" s="20"/>
      <c r="H269" s="83">
        <v>31351507989</v>
      </c>
    </row>
    <row r="270" spans="1:9" s="2" customFormat="1" ht="44.45" customHeight="1" x14ac:dyDescent="0.2">
      <c r="A270" s="30" t="s">
        <v>134</v>
      </c>
      <c r="B270" s="31"/>
      <c r="C270" s="32" t="s">
        <v>861</v>
      </c>
      <c r="D270" s="85"/>
      <c r="E270" s="33">
        <f>VLOOKUP(A270,Numerico!A:D,4,FALSE)</f>
        <v>422.09400000000005</v>
      </c>
      <c r="F270" s="1"/>
      <c r="G270" s="20"/>
      <c r="H270" s="85">
        <v>33551507999</v>
      </c>
    </row>
    <row r="271" spans="1:9" s="3" customFormat="1" ht="3.75" customHeight="1" x14ac:dyDescent="0.2">
      <c r="A271" s="14"/>
      <c r="B271" s="15"/>
      <c r="C271" s="78"/>
      <c r="D271" s="78"/>
      <c r="E271" s="16"/>
      <c r="G271" s="20"/>
      <c r="H271" s="78"/>
    </row>
    <row r="272" spans="1:9" s="2" customFormat="1" ht="15" customHeight="1" x14ac:dyDescent="0.2">
      <c r="A272" s="17" t="s">
        <v>413</v>
      </c>
      <c r="B272" s="18"/>
      <c r="C272" s="79"/>
      <c r="D272" s="79"/>
      <c r="E272" s="19"/>
      <c r="F272" s="1"/>
      <c r="G272" s="20"/>
      <c r="H272" s="79"/>
    </row>
    <row r="273" spans="1:9" s="3" customFormat="1" ht="3.75" customHeight="1" x14ac:dyDescent="0.2">
      <c r="A273" s="14"/>
      <c r="B273" s="15"/>
      <c r="C273" s="78"/>
      <c r="D273" s="78"/>
      <c r="E273" s="16"/>
      <c r="G273" s="20"/>
      <c r="H273" s="78"/>
    </row>
    <row r="274" spans="1:9" s="2" customFormat="1" ht="45" customHeight="1" x14ac:dyDescent="0.2">
      <c r="A274" s="34" t="s">
        <v>405</v>
      </c>
      <c r="B274" s="35"/>
      <c r="C274" s="37" t="s">
        <v>862</v>
      </c>
      <c r="D274" s="91"/>
      <c r="E274" s="36">
        <f>VLOOKUP(A274,Numerico!A:D,4,FALSE)</f>
        <v>278.38839999999999</v>
      </c>
      <c r="F274" s="105"/>
      <c r="G274" s="20"/>
      <c r="H274" s="91" t="s">
        <v>414</v>
      </c>
      <c r="I274" s="99"/>
    </row>
    <row r="275" spans="1:9" s="3" customFormat="1" ht="3.75" customHeight="1" x14ac:dyDescent="0.2">
      <c r="A275" s="14"/>
      <c r="B275" s="15"/>
      <c r="C275" s="78"/>
      <c r="D275" s="78"/>
      <c r="E275" s="16"/>
      <c r="F275" s="1"/>
      <c r="G275" s="20"/>
      <c r="H275" s="78"/>
      <c r="I275" s="2"/>
    </row>
    <row r="276" spans="1:9" s="2" customFormat="1" ht="15" customHeight="1" x14ac:dyDescent="0.2">
      <c r="A276" s="17" t="s">
        <v>324</v>
      </c>
      <c r="B276" s="18"/>
      <c r="C276" s="79"/>
      <c r="D276" s="79"/>
      <c r="E276" s="19"/>
      <c r="F276" s="1"/>
      <c r="G276" s="20"/>
      <c r="H276" s="79"/>
    </row>
    <row r="277" spans="1:9" s="3" customFormat="1" ht="3.75" customHeight="1" x14ac:dyDescent="0.2">
      <c r="A277" s="14"/>
      <c r="B277" s="15"/>
      <c r="C277" s="78"/>
      <c r="D277" s="78"/>
      <c r="E277" s="16"/>
      <c r="F277" s="1"/>
      <c r="G277" s="20"/>
      <c r="H277" s="78"/>
      <c r="I277" s="2"/>
    </row>
    <row r="278" spans="1:9" s="2" customFormat="1" ht="42" customHeight="1" x14ac:dyDescent="0.2">
      <c r="A278" s="21" t="s">
        <v>508</v>
      </c>
      <c r="B278" s="22"/>
      <c r="C278" s="23" t="s">
        <v>863</v>
      </c>
      <c r="D278" s="83"/>
      <c r="E278" s="24">
        <f>VLOOKUP(A278,Numerico!A:D,4,FALSE)</f>
        <v>249.4248</v>
      </c>
      <c r="F278" s="1"/>
      <c r="G278" s="20"/>
      <c r="H278" s="83" t="s">
        <v>509</v>
      </c>
    </row>
    <row r="279" spans="1:9" s="2" customFormat="1" ht="45" customHeight="1" x14ac:dyDescent="0.2">
      <c r="A279" s="26" t="s">
        <v>510</v>
      </c>
      <c r="B279" s="27"/>
      <c r="C279" s="28" t="s">
        <v>742</v>
      </c>
      <c r="D279" s="84"/>
      <c r="E279" s="29">
        <f>VLOOKUP(A279,Numerico!A:D,4,FALSE)</f>
        <v>185.0498</v>
      </c>
      <c r="F279" s="1"/>
      <c r="G279" s="20"/>
      <c r="H279" s="84" t="s">
        <v>511</v>
      </c>
      <c r="I279" s="99"/>
    </row>
    <row r="280" spans="1:9" s="2" customFormat="1" ht="45" customHeight="1" x14ac:dyDescent="0.2">
      <c r="A280" s="26" t="s">
        <v>554</v>
      </c>
      <c r="B280" s="27"/>
      <c r="C280" s="28" t="s">
        <v>743</v>
      </c>
      <c r="D280" s="84"/>
      <c r="E280" s="29">
        <f>VLOOKUP(A280,Numerico!A:D,4,FALSE)</f>
        <v>224.9726</v>
      </c>
      <c r="F280" s="1"/>
      <c r="G280" s="20"/>
      <c r="H280" s="84" t="s">
        <v>555</v>
      </c>
      <c r="I280" s="99"/>
    </row>
    <row r="281" spans="1:9" s="2" customFormat="1" ht="45" customHeight="1" x14ac:dyDescent="0.2">
      <c r="A281" s="26" t="s">
        <v>556</v>
      </c>
      <c r="B281" s="27"/>
      <c r="C281" s="28" t="s">
        <v>744</v>
      </c>
      <c r="D281" s="84"/>
      <c r="E281" s="29">
        <f>VLOOKUP(A281,Numerico!A:D,4,FALSE)</f>
        <v>224.9726</v>
      </c>
      <c r="F281" s="1"/>
      <c r="G281" s="20"/>
      <c r="H281" s="84" t="s">
        <v>557</v>
      </c>
      <c r="I281" s="99"/>
    </row>
    <row r="282" spans="1:9" s="2" customFormat="1" ht="45" customHeight="1" x14ac:dyDescent="0.2">
      <c r="A282" s="26" t="s">
        <v>405</v>
      </c>
      <c r="B282" s="27"/>
      <c r="C282" s="28" t="s">
        <v>902</v>
      </c>
      <c r="D282" s="84"/>
      <c r="E282" s="29">
        <f>VLOOKUP(A282,Numerico!A:D,4,FALSE)</f>
        <v>278.38839999999999</v>
      </c>
      <c r="F282" s="1"/>
      <c r="G282" s="20"/>
      <c r="H282" s="84" t="s">
        <v>414</v>
      </c>
      <c r="I282" s="99"/>
    </row>
    <row r="283" spans="1:9" s="2" customFormat="1" ht="42" customHeight="1" x14ac:dyDescent="0.2">
      <c r="A283" s="26" t="s">
        <v>320</v>
      </c>
      <c r="B283" s="27"/>
      <c r="C283" s="28" t="s">
        <v>745</v>
      </c>
      <c r="D283" s="84"/>
      <c r="E283" s="29">
        <f>VLOOKUP(A283,Numerico!A:D,4,FALSE)</f>
        <v>335.01780000000002</v>
      </c>
      <c r="F283" s="1"/>
      <c r="G283" s="20"/>
      <c r="H283" s="84" t="s">
        <v>321</v>
      </c>
    </row>
    <row r="284" spans="1:9" s="2" customFormat="1" ht="43.9" customHeight="1" x14ac:dyDescent="0.2">
      <c r="A284" s="30" t="s">
        <v>322</v>
      </c>
      <c r="B284" s="31"/>
      <c r="C284" s="32" t="s">
        <v>746</v>
      </c>
      <c r="D284" s="85"/>
      <c r="E284" s="33">
        <f>VLOOKUP(A284,Numerico!A:D,4,FALSE)</f>
        <v>335.01780000000002</v>
      </c>
      <c r="F284" s="1"/>
      <c r="G284" s="20"/>
      <c r="H284" s="85" t="s">
        <v>323</v>
      </c>
    </row>
    <row r="285" spans="1:9" s="3" customFormat="1" ht="3.75" customHeight="1" x14ac:dyDescent="0.2">
      <c r="A285" s="14"/>
      <c r="B285" s="15"/>
      <c r="C285" s="78"/>
      <c r="D285" s="78"/>
      <c r="E285" s="16"/>
      <c r="F285" s="1"/>
      <c r="G285" s="20"/>
      <c r="H285" s="78"/>
      <c r="I285" s="2"/>
    </row>
    <row r="286" spans="1:9" s="2" customFormat="1" ht="15" customHeight="1" x14ac:dyDescent="0.2">
      <c r="A286" s="17" t="s">
        <v>10</v>
      </c>
      <c r="B286" s="18"/>
      <c r="C286" s="79"/>
      <c r="D286" s="79"/>
      <c r="E286" s="19"/>
      <c r="F286" s="1"/>
      <c r="G286" s="20"/>
      <c r="H286" s="79"/>
    </row>
    <row r="287" spans="1:9" s="3" customFormat="1" ht="3.75" customHeight="1" x14ac:dyDescent="0.2">
      <c r="A287" s="14"/>
      <c r="B287" s="15"/>
      <c r="C287" s="78"/>
      <c r="D287" s="78"/>
      <c r="E287" s="16"/>
      <c r="F287" s="1"/>
      <c r="G287" s="20"/>
      <c r="H287" s="78"/>
      <c r="I287" s="2"/>
    </row>
    <row r="288" spans="1:9" s="2" customFormat="1" ht="42" customHeight="1" x14ac:dyDescent="0.2">
      <c r="A288" s="21" t="s">
        <v>790</v>
      </c>
      <c r="B288" s="22"/>
      <c r="C288" s="23" t="s">
        <v>829</v>
      </c>
      <c r="D288" s="83"/>
      <c r="E288" s="24">
        <f>VLOOKUP(A288,Numerico!A:D,4,FALSE)</f>
        <v>283.25</v>
      </c>
      <c r="F288" s="1"/>
      <c r="G288" s="20"/>
      <c r="H288" s="83" t="s">
        <v>903</v>
      </c>
    </row>
    <row r="289" spans="1:9" s="2" customFormat="1" ht="42" customHeight="1" x14ac:dyDescent="0.2">
      <c r="A289" s="26" t="s">
        <v>22</v>
      </c>
      <c r="B289" s="27"/>
      <c r="C289" s="28" t="s">
        <v>747</v>
      </c>
      <c r="D289" s="84"/>
      <c r="E289" s="29">
        <f>VLOOKUP(A289,Numerico!A:D,4,FALSE)</f>
        <v>308.77339999999998</v>
      </c>
      <c r="F289" s="1"/>
      <c r="G289" s="20"/>
      <c r="H289" s="84">
        <v>5087.3999999999996</v>
      </c>
    </row>
    <row r="290" spans="1:9" s="2" customFormat="1" ht="42" customHeight="1" x14ac:dyDescent="0.2">
      <c r="A290" s="26" t="s">
        <v>23</v>
      </c>
      <c r="B290" s="27"/>
      <c r="C290" s="28" t="s">
        <v>748</v>
      </c>
      <c r="D290" s="84"/>
      <c r="E290" s="29">
        <f>VLOOKUP(A290,Numerico!A:D,4,FALSE)</f>
        <v>343.71100000000001</v>
      </c>
      <c r="F290" s="1"/>
      <c r="G290" s="20"/>
      <c r="H290" s="84">
        <v>96145457</v>
      </c>
    </row>
    <row r="291" spans="1:9" s="2" customFormat="1" ht="45" customHeight="1" x14ac:dyDescent="0.2">
      <c r="A291" s="26" t="s">
        <v>39</v>
      </c>
      <c r="B291" s="27"/>
      <c r="C291" s="28" t="s">
        <v>864</v>
      </c>
      <c r="D291" s="84"/>
      <c r="E291" s="29">
        <f>VLOOKUP(A291,Numerico!A:D,4,FALSE)</f>
        <v>316.57050000000004</v>
      </c>
      <c r="F291" s="1"/>
      <c r="G291" s="20"/>
      <c r="H291" s="84">
        <v>5087.45</v>
      </c>
    </row>
    <row r="292" spans="1:9" s="2" customFormat="1" ht="47.25" customHeight="1" x14ac:dyDescent="0.2">
      <c r="A292" s="26" t="s">
        <v>652</v>
      </c>
      <c r="B292" s="27"/>
      <c r="C292" s="28" t="s">
        <v>865</v>
      </c>
      <c r="D292" s="84"/>
      <c r="E292" s="29">
        <f>VLOOKUP(A292,Numerico!A:D,4,FALSE)</f>
        <v>316.62199999999996</v>
      </c>
      <c r="F292" s="1"/>
      <c r="G292" s="20"/>
      <c r="H292" s="84">
        <v>5087.74</v>
      </c>
    </row>
    <row r="293" spans="1:9" s="2" customFormat="1" ht="38.450000000000003" customHeight="1" x14ac:dyDescent="0.2">
      <c r="A293" s="141" t="s">
        <v>40</v>
      </c>
      <c r="B293" s="143"/>
      <c r="C293" s="139" t="s">
        <v>811</v>
      </c>
      <c r="D293" s="84"/>
      <c r="E293" s="145">
        <f>VLOOKUP(A293,Numerico!A:D,4,FALSE)</f>
        <v>341.38319999999999</v>
      </c>
      <c r="F293" s="1"/>
      <c r="G293" s="20"/>
      <c r="H293" s="124" t="s">
        <v>810</v>
      </c>
    </row>
    <row r="294" spans="1:9" s="2" customFormat="1" ht="38.450000000000003" customHeight="1" x14ac:dyDescent="0.2">
      <c r="A294" s="142"/>
      <c r="B294" s="144"/>
      <c r="C294" s="140"/>
      <c r="D294" s="112"/>
      <c r="E294" s="146"/>
      <c r="F294" s="1"/>
      <c r="G294" s="20"/>
      <c r="H294" s="92"/>
    </row>
    <row r="295" spans="1:9" s="2" customFormat="1" ht="45" customHeight="1" x14ac:dyDescent="0.2">
      <c r="A295" s="26" t="s">
        <v>305</v>
      </c>
      <c r="B295" s="27"/>
      <c r="C295" s="28" t="s">
        <v>820</v>
      </c>
      <c r="D295" s="84"/>
      <c r="E295" s="29">
        <f>VLOOKUP(A295,Numerico!A:D,4,FALSE)</f>
        <v>419.03489999999999</v>
      </c>
      <c r="F295" s="1"/>
      <c r="G295" s="20"/>
      <c r="H295" s="84">
        <v>5087.57</v>
      </c>
    </row>
    <row r="296" spans="1:9" s="2" customFormat="1" ht="45.6" customHeight="1" x14ac:dyDescent="0.2">
      <c r="A296" s="113" t="s">
        <v>41</v>
      </c>
      <c r="B296" s="114"/>
      <c r="C296" s="88" t="s">
        <v>817</v>
      </c>
      <c r="D296" s="112"/>
      <c r="E296" s="115">
        <f>VLOOKUP(A296,Numerico!A:D,4,FALSE)</f>
        <v>234.1293</v>
      </c>
      <c r="F296" s="1"/>
      <c r="G296" s="20"/>
      <c r="H296" s="84" t="s">
        <v>229</v>
      </c>
    </row>
    <row r="297" spans="1:9" s="2" customFormat="1" ht="43.9" customHeight="1" x14ac:dyDescent="0.2">
      <c r="A297" s="26" t="s">
        <v>341</v>
      </c>
      <c r="B297" s="27"/>
      <c r="C297" s="28" t="s">
        <v>749</v>
      </c>
      <c r="D297" s="84"/>
      <c r="E297" s="29">
        <f>VLOOKUP(A297,Numerico!A:D,4,FALSE)</f>
        <v>330.75360000000001</v>
      </c>
      <c r="F297" s="1"/>
      <c r="G297" s="20"/>
      <c r="H297" s="84" t="s">
        <v>342</v>
      </c>
    </row>
    <row r="298" spans="1:9" s="2" customFormat="1" ht="46.9" customHeight="1" x14ac:dyDescent="0.2">
      <c r="A298" s="26" t="s">
        <v>107</v>
      </c>
      <c r="B298" s="27"/>
      <c r="C298" s="28" t="s">
        <v>814</v>
      </c>
      <c r="D298" s="84"/>
      <c r="E298" s="29">
        <f>VLOOKUP(A298,Numerico!A:D,4,FALSE)</f>
        <v>457.26850000000002</v>
      </c>
      <c r="F298" s="1"/>
      <c r="G298" s="20"/>
      <c r="H298" s="84">
        <v>5087.53</v>
      </c>
    </row>
    <row r="299" spans="1:9" s="2" customFormat="1" ht="46.9" customHeight="1" x14ac:dyDescent="0.2">
      <c r="A299" s="26" t="s">
        <v>108</v>
      </c>
      <c r="B299" s="27"/>
      <c r="C299" s="28" t="s">
        <v>816</v>
      </c>
      <c r="D299" s="84"/>
      <c r="E299" s="29">
        <f>VLOOKUP(A299,Numerico!A:D,4,FALSE)</f>
        <v>457.26850000000002</v>
      </c>
      <c r="F299" s="1"/>
      <c r="G299" s="20"/>
      <c r="H299" s="84">
        <v>5087.5200000000004</v>
      </c>
    </row>
    <row r="300" spans="1:9" s="2" customFormat="1" ht="39.6" customHeight="1" x14ac:dyDescent="0.2">
      <c r="A300" s="30" t="s">
        <v>630</v>
      </c>
      <c r="B300" s="31"/>
      <c r="C300" s="32" t="s">
        <v>750</v>
      </c>
      <c r="D300" s="85"/>
      <c r="E300" s="33">
        <f>VLOOKUP(A300,Numerico!A:D,4,FALSE)</f>
        <v>314.48989999999998</v>
      </c>
      <c r="F300" s="1"/>
      <c r="G300" s="20"/>
      <c r="H300" s="84" t="s">
        <v>637</v>
      </c>
    </row>
    <row r="301" spans="1:9" s="3" customFormat="1" ht="3.75" customHeight="1" x14ac:dyDescent="0.2">
      <c r="A301" s="14"/>
      <c r="B301" s="15"/>
      <c r="C301" s="78"/>
      <c r="D301" s="78"/>
      <c r="E301" s="16"/>
      <c r="F301" s="1"/>
      <c r="G301" s="20"/>
      <c r="H301" s="78"/>
      <c r="I301" s="2"/>
    </row>
    <row r="302" spans="1:9" s="2" customFormat="1" ht="15" customHeight="1" x14ac:dyDescent="0.2">
      <c r="A302" s="17" t="s">
        <v>373</v>
      </c>
      <c r="B302" s="18"/>
      <c r="C302" s="79"/>
      <c r="D302" s="79"/>
      <c r="E302" s="19"/>
      <c r="F302" s="1"/>
      <c r="G302" s="20"/>
      <c r="H302" s="79"/>
    </row>
    <row r="303" spans="1:9" s="3" customFormat="1" ht="3.75" customHeight="1" x14ac:dyDescent="0.2">
      <c r="A303" s="14"/>
      <c r="B303" s="15"/>
      <c r="C303" s="78"/>
      <c r="D303" s="78"/>
      <c r="E303" s="16"/>
      <c r="F303" s="1"/>
      <c r="G303" s="20"/>
      <c r="H303" s="78"/>
      <c r="I303" s="2"/>
    </row>
    <row r="304" spans="1:9" s="2" customFormat="1" ht="39.6" customHeight="1" x14ac:dyDescent="0.2">
      <c r="A304" s="21" t="s">
        <v>42</v>
      </c>
      <c r="B304" s="22"/>
      <c r="C304" s="23" t="s">
        <v>751</v>
      </c>
      <c r="D304" s="83"/>
      <c r="E304" s="24">
        <f>VLOOKUP(A304,Numerico!A:D,4,FALSE)</f>
        <v>224.6739</v>
      </c>
      <c r="F304" s="1"/>
      <c r="G304" s="20"/>
      <c r="H304" s="84" t="s">
        <v>230</v>
      </c>
    </row>
    <row r="305" spans="1:9" s="2" customFormat="1" ht="44.45" customHeight="1" x14ac:dyDescent="0.2">
      <c r="A305" s="26" t="s">
        <v>595</v>
      </c>
      <c r="B305" s="27"/>
      <c r="C305" s="28" t="s">
        <v>868</v>
      </c>
      <c r="D305" s="84"/>
      <c r="E305" s="29">
        <f>VLOOKUP(A305,Numerico!A:D,4,FALSE)</f>
        <v>354.19639999999998</v>
      </c>
      <c r="F305" s="1"/>
      <c r="G305" s="20"/>
      <c r="H305" s="84">
        <v>5087.76</v>
      </c>
    </row>
    <row r="306" spans="1:9" s="2" customFormat="1" ht="44.45" customHeight="1" x14ac:dyDescent="0.2">
      <c r="A306" s="26" t="s">
        <v>43</v>
      </c>
      <c r="B306" s="27"/>
      <c r="C306" s="28" t="s">
        <v>870</v>
      </c>
      <c r="D306" s="84"/>
      <c r="E306" s="29">
        <f>VLOOKUP(A306,Numerico!A:D,4,FALSE)</f>
        <v>308.01120000000003</v>
      </c>
      <c r="F306" s="1"/>
      <c r="G306" s="20"/>
      <c r="H306" s="84">
        <v>5087.3500000000004</v>
      </c>
    </row>
    <row r="307" spans="1:9" s="2" customFormat="1" ht="44.45" customHeight="1" x14ac:dyDescent="0.2">
      <c r="A307" s="26" t="s">
        <v>319</v>
      </c>
      <c r="B307" s="27"/>
      <c r="C307" s="28" t="s">
        <v>866</v>
      </c>
      <c r="D307" s="84"/>
      <c r="E307" s="29">
        <f>VLOOKUP(A307,Numerico!A:D,4,FALSE)</f>
        <v>259.73509999999999</v>
      </c>
      <c r="F307" s="1"/>
      <c r="G307" s="20"/>
      <c r="H307" s="84"/>
    </row>
    <row r="308" spans="1:9" s="2" customFormat="1" ht="44.45" customHeight="1" x14ac:dyDescent="0.2">
      <c r="A308" s="26" t="s">
        <v>313</v>
      </c>
      <c r="B308" s="27"/>
      <c r="C308" s="28" t="s">
        <v>867</v>
      </c>
      <c r="D308" s="84"/>
      <c r="E308" s="29">
        <f>VLOOKUP(A308,Numerico!A:D,4,FALSE)</f>
        <v>304.9006</v>
      </c>
      <c r="F308" s="1"/>
      <c r="G308" s="20"/>
      <c r="H308" s="84" t="s">
        <v>641</v>
      </c>
    </row>
    <row r="309" spans="1:9" s="2" customFormat="1" ht="45" customHeight="1" x14ac:dyDescent="0.2">
      <c r="A309" s="26" t="s">
        <v>963</v>
      </c>
      <c r="B309" s="27"/>
      <c r="C309" s="28" t="s">
        <v>979</v>
      </c>
      <c r="D309" s="84"/>
      <c r="E309" s="29">
        <f>VLOOKUP(A309,Numerico!A:D,4,FALSE)</f>
        <v>257.5</v>
      </c>
      <c r="F309" s="1"/>
      <c r="G309" s="20"/>
      <c r="H309" s="84" t="s">
        <v>977</v>
      </c>
    </row>
    <row r="310" spans="1:9" s="2" customFormat="1" ht="45.6" customHeight="1" x14ac:dyDescent="0.2">
      <c r="A310" s="30" t="s">
        <v>314</v>
      </c>
      <c r="B310" s="31"/>
      <c r="C310" s="32" t="s">
        <v>869</v>
      </c>
      <c r="D310" s="85"/>
      <c r="E310" s="33">
        <f>VLOOKUP(A310,Numerico!A:D,4,FALSE)</f>
        <v>235.26230000000001</v>
      </c>
      <c r="F310" s="1"/>
      <c r="G310" s="20"/>
      <c r="H310" s="85"/>
    </row>
    <row r="311" spans="1:9" s="3" customFormat="1" ht="3.75" customHeight="1" x14ac:dyDescent="0.2">
      <c r="A311" s="14"/>
      <c r="B311" s="15"/>
      <c r="C311" s="78"/>
      <c r="D311" s="78"/>
      <c r="E311" s="16"/>
      <c r="F311" s="1"/>
      <c r="G311" s="20"/>
      <c r="H311" s="78"/>
      <c r="I311" s="2"/>
    </row>
    <row r="312" spans="1:9" s="2" customFormat="1" ht="15" customHeight="1" x14ac:dyDescent="0.2">
      <c r="A312" s="17" t="s">
        <v>48</v>
      </c>
      <c r="B312" s="18"/>
      <c r="C312" s="79"/>
      <c r="D312" s="79"/>
      <c r="E312" s="19"/>
      <c r="F312" s="1"/>
      <c r="G312" s="20"/>
      <c r="H312" s="79"/>
    </row>
    <row r="313" spans="1:9" s="3" customFormat="1" ht="3.75" customHeight="1" x14ac:dyDescent="0.2">
      <c r="A313" s="14"/>
      <c r="B313" s="15"/>
      <c r="C313" s="78"/>
      <c r="D313" s="78"/>
      <c r="E313" s="16"/>
      <c r="F313" s="1"/>
      <c r="G313" s="20"/>
      <c r="H313" s="78"/>
      <c r="I313" s="2"/>
    </row>
    <row r="314" spans="1:9" s="2" customFormat="1" ht="45" customHeight="1" x14ac:dyDescent="0.2">
      <c r="A314" s="21" t="s">
        <v>399</v>
      </c>
      <c r="B314" s="22"/>
      <c r="C314" s="23" t="s">
        <v>871</v>
      </c>
      <c r="D314" s="83"/>
      <c r="E314" s="24">
        <f>VLOOKUP(A314,Numerico!A:D,4,FALSE)</f>
        <v>132.59189999999998</v>
      </c>
      <c r="F314" s="1"/>
      <c r="G314" s="20"/>
      <c r="H314" s="83" t="s">
        <v>400</v>
      </c>
    </row>
    <row r="315" spans="1:9" s="2" customFormat="1" ht="42" customHeight="1" x14ac:dyDescent="0.2">
      <c r="A315" s="26" t="s">
        <v>185</v>
      </c>
      <c r="B315" s="27"/>
      <c r="C315" s="28" t="s">
        <v>872</v>
      </c>
      <c r="D315" s="84"/>
      <c r="E315" s="29">
        <f>VLOOKUP(A315,Numerico!A:D,4,FALSE)</f>
        <v>228.86599999999999</v>
      </c>
      <c r="F315" s="1"/>
      <c r="G315" s="20"/>
      <c r="H315" s="84">
        <v>8200814411</v>
      </c>
    </row>
    <row r="316" spans="1:9" s="2" customFormat="1" ht="45" customHeight="1" x14ac:dyDescent="0.2">
      <c r="A316" s="26" t="s">
        <v>554</v>
      </c>
      <c r="B316" s="27"/>
      <c r="C316" s="28" t="s">
        <v>752</v>
      </c>
      <c r="D316" s="84"/>
      <c r="E316" s="29">
        <f>VLOOKUP(A316,Numerico!A:D,4,FALSE)</f>
        <v>224.9726</v>
      </c>
      <c r="F316" s="1"/>
      <c r="G316" s="20"/>
      <c r="H316" s="84" t="s">
        <v>555</v>
      </c>
      <c r="I316" s="99"/>
    </row>
    <row r="317" spans="1:9" s="2" customFormat="1" ht="45" customHeight="1" x14ac:dyDescent="0.2">
      <c r="A317" s="26" t="s">
        <v>556</v>
      </c>
      <c r="B317" s="27"/>
      <c r="C317" s="28" t="s">
        <v>753</v>
      </c>
      <c r="D317" s="84"/>
      <c r="E317" s="29">
        <f>VLOOKUP(A317,Numerico!A:D,4,FALSE)</f>
        <v>224.9726</v>
      </c>
      <c r="F317" s="1"/>
      <c r="G317" s="20"/>
      <c r="H317" s="84" t="s">
        <v>557</v>
      </c>
      <c r="I317" s="99"/>
    </row>
    <row r="318" spans="1:9" s="2" customFormat="1" ht="45" customHeight="1" x14ac:dyDescent="0.2">
      <c r="A318" s="30" t="s">
        <v>284</v>
      </c>
      <c r="B318" s="31"/>
      <c r="C318" s="32" t="s">
        <v>754</v>
      </c>
      <c r="D318" s="85"/>
      <c r="E318" s="33">
        <f>VLOOKUP(A318,Numerico!A:D,4,FALSE)</f>
        <v>302.21230000000003</v>
      </c>
      <c r="F318" s="1"/>
      <c r="G318" s="20"/>
      <c r="H318" s="84" t="s">
        <v>290</v>
      </c>
    </row>
    <row r="319" spans="1:9" s="3" customFormat="1" ht="3.75" customHeight="1" x14ac:dyDescent="0.2">
      <c r="A319" s="14"/>
      <c r="B319" s="15"/>
      <c r="C319" s="78"/>
      <c r="D319" s="78"/>
      <c r="E319" s="16"/>
      <c r="F319" s="1"/>
      <c r="G319" s="20"/>
      <c r="H319" s="78"/>
      <c r="I319" s="2"/>
    </row>
    <row r="320" spans="1:9" s="2" customFormat="1" ht="15" customHeight="1" x14ac:dyDescent="0.2">
      <c r="A320" s="17" t="s">
        <v>438</v>
      </c>
      <c r="B320" s="18"/>
      <c r="C320" s="79"/>
      <c r="D320" s="79"/>
      <c r="E320" s="19"/>
      <c r="F320" s="1"/>
      <c r="G320" s="20"/>
      <c r="H320" s="79"/>
    </row>
    <row r="321" spans="1:9" s="3" customFormat="1" ht="3.75" customHeight="1" x14ac:dyDescent="0.2">
      <c r="A321" s="14"/>
      <c r="B321" s="15"/>
      <c r="C321" s="78"/>
      <c r="D321" s="78"/>
      <c r="E321" s="16"/>
      <c r="F321" s="1"/>
      <c r="G321" s="20"/>
      <c r="H321" s="78"/>
      <c r="I321" s="2"/>
    </row>
    <row r="322" spans="1:9" s="2" customFormat="1" ht="42.6" customHeight="1" x14ac:dyDescent="0.2">
      <c r="A322" s="21" t="s">
        <v>44</v>
      </c>
      <c r="B322" s="22"/>
      <c r="C322" s="23" t="s">
        <v>756</v>
      </c>
      <c r="D322" s="83"/>
      <c r="E322" s="24">
        <f>VLOOKUP(A322,Numerico!A:D,4,FALSE)</f>
        <v>250.15610000000001</v>
      </c>
      <c r="F322" s="1"/>
      <c r="G322" s="20"/>
      <c r="H322" s="84">
        <v>7700805494</v>
      </c>
    </row>
    <row r="323" spans="1:9" s="2" customFormat="1" ht="47.45" customHeight="1" x14ac:dyDescent="0.2">
      <c r="A323" s="26" t="s">
        <v>96</v>
      </c>
      <c r="B323" s="27"/>
      <c r="C323" s="28" t="s">
        <v>755</v>
      </c>
      <c r="D323" s="84"/>
      <c r="E323" s="29">
        <f>VLOOKUP(A323,Numerico!A:D,4,FALSE)</f>
        <v>363.47669999999999</v>
      </c>
      <c r="F323" s="1"/>
      <c r="G323" s="20"/>
      <c r="H323" s="84">
        <v>8200002870</v>
      </c>
    </row>
    <row r="324" spans="1:9" s="2" customFormat="1" ht="47.45" customHeight="1" x14ac:dyDescent="0.2">
      <c r="A324" s="26" t="s">
        <v>967</v>
      </c>
      <c r="B324" s="27"/>
      <c r="C324" s="28" t="s">
        <v>982</v>
      </c>
      <c r="D324" s="84"/>
      <c r="E324" s="29" t="s">
        <v>961</v>
      </c>
      <c r="F324" s="1"/>
      <c r="G324" s="20"/>
      <c r="H324" s="84" t="s">
        <v>968</v>
      </c>
    </row>
    <row r="325" spans="1:9" s="2" customFormat="1" ht="47.45" customHeight="1" x14ac:dyDescent="0.2">
      <c r="A325" s="26" t="s">
        <v>161</v>
      </c>
      <c r="B325" s="27"/>
      <c r="C325" s="28" t="s">
        <v>873</v>
      </c>
      <c r="D325" s="84"/>
      <c r="E325" s="29">
        <f>VLOOKUP(A325,Numerico!A:D,4,FALSE)</f>
        <v>146.20849999999999</v>
      </c>
      <c r="F325" s="1"/>
      <c r="G325" s="20"/>
      <c r="H325" s="84">
        <v>6001547138</v>
      </c>
    </row>
    <row r="326" spans="1:9" s="2" customFormat="1" ht="47.45" customHeight="1" x14ac:dyDescent="0.2">
      <c r="A326" s="26" t="s">
        <v>320</v>
      </c>
      <c r="B326" s="27"/>
      <c r="C326" s="28" t="s">
        <v>757</v>
      </c>
      <c r="D326" s="84"/>
      <c r="E326" s="29">
        <f>VLOOKUP(A326,Numerico!A:D,4,FALSE)</f>
        <v>335.01780000000002</v>
      </c>
      <c r="F326" s="1"/>
      <c r="G326" s="20"/>
      <c r="H326" s="84" t="s">
        <v>321</v>
      </c>
    </row>
    <row r="327" spans="1:9" s="2" customFormat="1" ht="47.45" customHeight="1" x14ac:dyDescent="0.2">
      <c r="A327" s="26" t="s">
        <v>322</v>
      </c>
      <c r="B327" s="27"/>
      <c r="C327" s="28" t="s">
        <v>758</v>
      </c>
      <c r="D327" s="84"/>
      <c r="E327" s="29">
        <f>VLOOKUP(A327,Numerico!A:D,4,FALSE)</f>
        <v>335.01780000000002</v>
      </c>
      <c r="F327" s="1"/>
      <c r="G327" s="20"/>
      <c r="H327" s="84" t="s">
        <v>323</v>
      </c>
    </row>
    <row r="328" spans="1:9" s="2" customFormat="1" ht="47.45" customHeight="1" x14ac:dyDescent="0.2">
      <c r="A328" s="26" t="s">
        <v>98</v>
      </c>
      <c r="B328" s="27"/>
      <c r="C328" s="28" t="s">
        <v>874</v>
      </c>
      <c r="D328" s="84"/>
      <c r="E328" s="29">
        <f>VLOOKUP(A328,Numerico!A:D,4,FALSE)</f>
        <v>304.84910000000002</v>
      </c>
      <c r="F328" s="1"/>
      <c r="G328" s="20"/>
      <c r="H328" s="84" t="s">
        <v>258</v>
      </c>
    </row>
    <row r="329" spans="1:9" s="2" customFormat="1" ht="47.45" customHeight="1" x14ac:dyDescent="0.2">
      <c r="A329" s="26" t="s">
        <v>97</v>
      </c>
      <c r="B329" s="27"/>
      <c r="C329" s="28" t="s">
        <v>875</v>
      </c>
      <c r="D329" s="84"/>
      <c r="E329" s="29">
        <f>VLOOKUP(A329,Numerico!A:D,4,FALSE)</f>
        <v>304.84910000000002</v>
      </c>
      <c r="F329" s="1"/>
      <c r="G329" s="20"/>
      <c r="H329" s="84" t="s">
        <v>259</v>
      </c>
    </row>
    <row r="330" spans="1:9" s="2" customFormat="1" ht="47.45" customHeight="1" x14ac:dyDescent="0.2">
      <c r="A330" s="26" t="s">
        <v>965</v>
      </c>
      <c r="B330" s="27"/>
      <c r="C330" s="28" t="s">
        <v>981</v>
      </c>
      <c r="D330" s="84"/>
      <c r="E330" s="29">
        <f>VLOOKUP(A330,Numerico!A:D,4,FALSE)</f>
        <v>185.4</v>
      </c>
      <c r="F330" s="1"/>
      <c r="G330" s="20"/>
      <c r="H330" s="84" t="s">
        <v>966</v>
      </c>
    </row>
    <row r="331" spans="1:9" s="2" customFormat="1" ht="47.45" customHeight="1" x14ac:dyDescent="0.2">
      <c r="A331" s="26" t="s">
        <v>45</v>
      </c>
      <c r="B331" s="27"/>
      <c r="C331" s="28" t="s">
        <v>759</v>
      </c>
      <c r="D331" s="84"/>
      <c r="E331" s="29">
        <f>VLOOKUP(A331,Numerico!A:D,4,FALSE)</f>
        <v>363.47669999999999</v>
      </c>
      <c r="F331" s="1"/>
      <c r="G331" s="20"/>
      <c r="H331" s="84" t="s">
        <v>260</v>
      </c>
    </row>
    <row r="332" spans="1:9" s="2" customFormat="1" ht="45" customHeight="1" x14ac:dyDescent="0.2">
      <c r="A332" s="26" t="s">
        <v>638</v>
      </c>
      <c r="B332" s="27"/>
      <c r="C332" s="28" t="s">
        <v>876</v>
      </c>
      <c r="D332" s="84"/>
      <c r="E332" s="29">
        <f>VLOOKUP(A332,Numerico!A:D,4,FALSE)</f>
        <v>307.0224</v>
      </c>
      <c r="F332" s="1"/>
      <c r="G332" s="20"/>
      <c r="H332" s="84" t="s">
        <v>639</v>
      </c>
    </row>
    <row r="333" spans="1:9" s="2" customFormat="1" ht="42.6" customHeight="1" x14ac:dyDescent="0.2">
      <c r="A333" s="26" t="s">
        <v>343</v>
      </c>
      <c r="B333" s="27"/>
      <c r="C333" s="28" t="s">
        <v>760</v>
      </c>
      <c r="D333" s="84"/>
      <c r="E333" s="29">
        <f>VLOOKUP(A333,Numerico!A:D,4,FALSE)</f>
        <v>338.05629999999996</v>
      </c>
      <c r="F333" s="1"/>
      <c r="G333" s="20"/>
      <c r="H333" s="84" t="s">
        <v>344</v>
      </c>
    </row>
    <row r="334" spans="1:9" s="2" customFormat="1" ht="42.6" customHeight="1" x14ac:dyDescent="0.2">
      <c r="A334" s="30" t="s">
        <v>345</v>
      </c>
      <c r="B334" s="31"/>
      <c r="C334" s="32" t="s">
        <v>761</v>
      </c>
      <c r="D334" s="85"/>
      <c r="E334" s="33">
        <f>VLOOKUP(A334,Numerico!A:D,4,FALSE)</f>
        <v>338.05629999999996</v>
      </c>
      <c r="F334" s="1"/>
      <c r="G334" s="20"/>
      <c r="H334" s="85" t="s">
        <v>346</v>
      </c>
    </row>
    <row r="335" spans="1:9" s="3" customFormat="1" ht="3.75" customHeight="1" x14ac:dyDescent="0.2">
      <c r="A335" s="14"/>
      <c r="B335" s="15"/>
      <c r="C335" s="78"/>
      <c r="D335" s="78"/>
      <c r="E335" s="16"/>
      <c r="F335" s="1"/>
      <c r="G335" s="20"/>
      <c r="H335" s="78"/>
      <c r="I335" s="2"/>
    </row>
    <row r="336" spans="1:9" s="2" customFormat="1" ht="15" customHeight="1" x14ac:dyDescent="0.2">
      <c r="A336" s="17" t="s">
        <v>151</v>
      </c>
      <c r="B336" s="18"/>
      <c r="C336" s="79"/>
      <c r="D336" s="79"/>
      <c r="E336" s="19"/>
      <c r="F336" s="1"/>
      <c r="G336" s="20"/>
      <c r="H336" s="79"/>
    </row>
    <row r="337" spans="1:9" s="3" customFormat="1" ht="3.75" customHeight="1" x14ac:dyDescent="0.2">
      <c r="A337" s="14"/>
      <c r="B337" s="15"/>
      <c r="C337" s="78"/>
      <c r="D337" s="78"/>
      <c r="E337" s="16"/>
      <c r="F337" s="1"/>
      <c r="G337" s="20"/>
      <c r="H337" s="78"/>
      <c r="I337" s="2"/>
    </row>
    <row r="338" spans="1:9" s="2" customFormat="1" ht="47.45" customHeight="1" x14ac:dyDescent="0.2">
      <c r="A338" s="21" t="s">
        <v>181</v>
      </c>
      <c r="B338" s="22"/>
      <c r="C338" s="23" t="s">
        <v>877</v>
      </c>
      <c r="D338" s="83"/>
      <c r="E338" s="24">
        <f>VLOOKUP(A338,Numerico!A:D,4,FALSE)</f>
        <v>275.22629999999998</v>
      </c>
      <c r="F338" s="1"/>
      <c r="G338" s="20"/>
      <c r="H338" s="83" t="s">
        <v>271</v>
      </c>
    </row>
    <row r="339" spans="1:9" s="2" customFormat="1" ht="47.45" customHeight="1" x14ac:dyDescent="0.2">
      <c r="A339" s="26" t="s">
        <v>492</v>
      </c>
      <c r="B339" s="27"/>
      <c r="C339" s="28" t="s">
        <v>907</v>
      </c>
      <c r="D339" s="84"/>
      <c r="E339" s="29">
        <f>VLOOKUP(A339,Numerico!A:D,4,FALSE)</f>
        <v>144.82830000000001</v>
      </c>
      <c r="F339" s="1"/>
      <c r="G339" s="20"/>
      <c r="H339" s="84" t="s">
        <v>493</v>
      </c>
    </row>
    <row r="340" spans="1:9" s="2" customFormat="1" ht="47.45" customHeight="1" x14ac:dyDescent="0.2">
      <c r="A340" s="26" t="s">
        <v>182</v>
      </c>
      <c r="B340" s="27"/>
      <c r="C340" s="28" t="s">
        <v>762</v>
      </c>
      <c r="D340" s="84"/>
      <c r="E340" s="29">
        <f>VLOOKUP(A340,Numerico!A:D,4,FALSE)</f>
        <v>295.49669999999998</v>
      </c>
      <c r="F340" s="1"/>
      <c r="G340" s="20"/>
      <c r="H340" s="84" t="s">
        <v>225</v>
      </c>
    </row>
    <row r="341" spans="1:9" s="2" customFormat="1" ht="47.45" customHeight="1" x14ac:dyDescent="0.2">
      <c r="A341" s="26" t="s">
        <v>149</v>
      </c>
      <c r="B341" s="27"/>
      <c r="C341" s="28" t="s">
        <v>763</v>
      </c>
      <c r="D341" s="84"/>
      <c r="E341" s="29">
        <f>VLOOKUP(A341,Numerico!A:D,4,FALSE)</f>
        <v>265.5752</v>
      </c>
      <c r="F341" s="1"/>
      <c r="G341" s="20"/>
      <c r="H341" s="84" t="s">
        <v>224</v>
      </c>
    </row>
    <row r="342" spans="1:9" s="2" customFormat="1" ht="47.45" customHeight="1" x14ac:dyDescent="0.2">
      <c r="A342" s="26" t="s">
        <v>148</v>
      </c>
      <c r="B342" s="27"/>
      <c r="C342" s="28" t="s">
        <v>764</v>
      </c>
      <c r="D342" s="84"/>
      <c r="E342" s="29">
        <f>VLOOKUP(A342,Numerico!A:D,4,FALSE)</f>
        <v>265.5752</v>
      </c>
      <c r="F342" s="1"/>
      <c r="G342" s="20"/>
      <c r="H342" s="84" t="s">
        <v>223</v>
      </c>
    </row>
    <row r="343" spans="1:9" s="2" customFormat="1" ht="35.450000000000003" customHeight="1" x14ac:dyDescent="0.2">
      <c r="A343" s="26" t="s">
        <v>150</v>
      </c>
      <c r="B343" s="27"/>
      <c r="C343" s="28" t="s">
        <v>765</v>
      </c>
      <c r="D343" s="84"/>
      <c r="E343" s="29">
        <f>VLOOKUP(A343,Numerico!A:D,4,FALSE)</f>
        <v>322.27670000000001</v>
      </c>
      <c r="F343" s="1"/>
      <c r="G343" s="20"/>
      <c r="H343" s="84" t="s">
        <v>261</v>
      </c>
    </row>
    <row r="344" spans="1:9" s="2" customFormat="1" ht="37.15" customHeight="1" x14ac:dyDescent="0.2">
      <c r="A344" s="30" t="s">
        <v>183</v>
      </c>
      <c r="B344" s="31"/>
      <c r="C344" s="32" t="s">
        <v>766</v>
      </c>
      <c r="D344" s="85"/>
      <c r="E344" s="33">
        <f>VLOOKUP(A344,Numerico!A:D,4,FALSE)</f>
        <v>307.09449999999998</v>
      </c>
      <c r="F344" s="1"/>
      <c r="G344" s="20"/>
      <c r="H344" s="85" t="s">
        <v>226</v>
      </c>
    </row>
    <row r="345" spans="1:9" s="3" customFormat="1" ht="3.75" customHeight="1" x14ac:dyDescent="0.2">
      <c r="A345" s="14"/>
      <c r="B345" s="15"/>
      <c r="C345" s="78"/>
      <c r="D345" s="78"/>
      <c r="E345" s="16"/>
      <c r="F345" s="1"/>
      <c r="G345" s="20"/>
      <c r="H345" s="78"/>
      <c r="I345" s="2"/>
    </row>
    <row r="346" spans="1:9" s="2" customFormat="1" ht="15" customHeight="1" x14ac:dyDescent="0.2">
      <c r="A346" s="17" t="s">
        <v>287</v>
      </c>
      <c r="B346" s="18"/>
      <c r="C346" s="79"/>
      <c r="D346" s="79"/>
      <c r="E346" s="19"/>
      <c r="F346" s="1"/>
      <c r="G346" s="20"/>
      <c r="H346" s="79"/>
    </row>
    <row r="347" spans="1:9" s="3" customFormat="1" ht="3.75" customHeight="1" x14ac:dyDescent="0.2">
      <c r="A347" s="14"/>
      <c r="B347" s="15"/>
      <c r="C347" s="78"/>
      <c r="D347" s="78"/>
      <c r="E347" s="16"/>
      <c r="F347" s="1"/>
      <c r="G347" s="20"/>
      <c r="H347" s="78"/>
      <c r="I347" s="2"/>
    </row>
    <row r="348" spans="1:9" s="2" customFormat="1" ht="45" customHeight="1" x14ac:dyDescent="0.2">
      <c r="A348" s="21" t="s">
        <v>282</v>
      </c>
      <c r="B348" s="22"/>
      <c r="C348" s="23" t="s">
        <v>767</v>
      </c>
      <c r="D348" s="83"/>
      <c r="E348" s="24">
        <f>VLOOKUP(A348,Numerico!A:D,4,FALSE)</f>
        <v>359.17129999999997</v>
      </c>
      <c r="F348" s="1"/>
      <c r="G348" s="20"/>
      <c r="H348" s="83" t="s">
        <v>288</v>
      </c>
    </row>
    <row r="349" spans="1:9" s="2" customFormat="1" ht="45" customHeight="1" x14ac:dyDescent="0.2">
      <c r="A349" s="30" t="s">
        <v>283</v>
      </c>
      <c r="B349" s="31"/>
      <c r="C349" s="32" t="s">
        <v>768</v>
      </c>
      <c r="D349" s="85"/>
      <c r="E349" s="33">
        <f>VLOOKUP(A349,Numerico!A:D,4,FALSE)</f>
        <v>359.17129999999997</v>
      </c>
      <c r="F349" s="1"/>
      <c r="G349" s="20"/>
      <c r="H349" s="85" t="s">
        <v>289</v>
      </c>
    </row>
    <row r="350" spans="1:9" s="3" customFormat="1" ht="3.75" customHeight="1" x14ac:dyDescent="0.2">
      <c r="A350" s="14"/>
      <c r="B350" s="15"/>
      <c r="C350" s="78"/>
      <c r="D350" s="78"/>
      <c r="E350" s="16"/>
      <c r="F350" s="1"/>
      <c r="G350" s="20"/>
      <c r="H350" s="78"/>
      <c r="I350" s="2"/>
    </row>
    <row r="351" spans="1:9" s="2" customFormat="1" ht="15" customHeight="1" x14ac:dyDescent="0.2">
      <c r="A351" s="17" t="s">
        <v>192</v>
      </c>
      <c r="B351" s="18"/>
      <c r="C351" s="79"/>
      <c r="D351" s="79"/>
      <c r="E351" s="19"/>
      <c r="F351" s="1"/>
      <c r="G351" s="20"/>
      <c r="H351" s="79"/>
    </row>
    <row r="352" spans="1:9" s="3" customFormat="1" ht="3.75" customHeight="1" x14ac:dyDescent="0.2">
      <c r="A352" s="14"/>
      <c r="B352" s="15"/>
      <c r="C352" s="78"/>
      <c r="D352" s="78"/>
      <c r="E352" s="16"/>
      <c r="F352" s="1"/>
      <c r="G352" s="20"/>
      <c r="H352" s="78"/>
      <c r="I352" s="2"/>
    </row>
    <row r="353" spans="1:10" s="2" customFormat="1" ht="45" customHeight="1" x14ac:dyDescent="0.2">
      <c r="A353" s="21" t="s">
        <v>180</v>
      </c>
      <c r="B353" s="22"/>
      <c r="C353" s="23" t="s">
        <v>769</v>
      </c>
      <c r="D353" s="83"/>
      <c r="E353" s="24">
        <f>VLOOKUP(A353,Numerico!A:D,4,FALSE)</f>
        <v>307.09449999999998</v>
      </c>
      <c r="F353" s="1"/>
      <c r="G353" s="20"/>
      <c r="H353" s="83" t="s">
        <v>262</v>
      </c>
    </row>
    <row r="354" spans="1:10" s="2" customFormat="1" ht="47.45" customHeight="1" x14ac:dyDescent="0.2">
      <c r="A354" s="26" t="s">
        <v>393</v>
      </c>
      <c r="B354" s="27"/>
      <c r="C354" s="28" t="s">
        <v>878</v>
      </c>
      <c r="D354" s="84"/>
      <c r="E354" s="29">
        <f>VLOOKUP(A354,Numerico!A:D,4,FALSE)</f>
        <v>355.4427</v>
      </c>
      <c r="F354" s="1"/>
      <c r="G354" s="20"/>
      <c r="H354" s="84" t="s">
        <v>395</v>
      </c>
    </row>
    <row r="355" spans="1:10" s="2" customFormat="1" ht="47.45" customHeight="1" x14ac:dyDescent="0.2">
      <c r="A355" s="30" t="s">
        <v>512</v>
      </c>
      <c r="B355" s="31"/>
      <c r="C355" s="32" t="s">
        <v>879</v>
      </c>
      <c r="D355" s="85"/>
      <c r="E355" s="33">
        <f>VLOOKUP(A355,Numerico!A:D,4,FALSE)</f>
        <v>193.1044</v>
      </c>
      <c r="F355" s="1"/>
      <c r="G355" s="20"/>
      <c r="H355" s="85" t="s">
        <v>513</v>
      </c>
    </row>
    <row r="356" spans="1:10" s="3" customFormat="1" ht="3.75" customHeight="1" x14ac:dyDescent="0.2">
      <c r="A356" s="14"/>
      <c r="B356" s="15"/>
      <c r="C356" s="78"/>
      <c r="D356" s="78"/>
      <c r="E356" s="16"/>
      <c r="F356" s="1"/>
      <c r="G356" s="20"/>
      <c r="H356" s="78"/>
      <c r="I356" s="2"/>
      <c r="J356" s="2"/>
    </row>
    <row r="357" spans="1:10" s="2" customFormat="1" ht="15" customHeight="1" x14ac:dyDescent="0.2">
      <c r="A357" s="17" t="s">
        <v>49</v>
      </c>
      <c r="B357" s="18"/>
      <c r="C357" s="79"/>
      <c r="D357" s="79"/>
      <c r="E357" s="19"/>
      <c r="F357" s="1"/>
      <c r="G357" s="20"/>
      <c r="H357" s="79"/>
    </row>
    <row r="358" spans="1:10" s="3" customFormat="1" ht="3.75" customHeight="1" x14ac:dyDescent="0.2">
      <c r="A358" s="14"/>
      <c r="B358" s="15"/>
      <c r="C358" s="78"/>
      <c r="D358" s="78"/>
      <c r="E358" s="16"/>
      <c r="F358" s="1"/>
      <c r="G358" s="20"/>
      <c r="H358" s="78"/>
      <c r="I358" s="2"/>
    </row>
    <row r="359" spans="1:10" s="2" customFormat="1" ht="47.45" customHeight="1" x14ac:dyDescent="0.2">
      <c r="A359" s="21" t="s">
        <v>46</v>
      </c>
      <c r="B359" s="22"/>
      <c r="C359" s="23" t="s">
        <v>770</v>
      </c>
      <c r="D359" s="83"/>
      <c r="E359" s="24">
        <f>VLOOKUP(A359,Numerico!A:D,4,FALSE)</f>
        <v>315.7568</v>
      </c>
      <c r="F359" s="1"/>
      <c r="G359" s="20"/>
      <c r="H359" s="83" t="s">
        <v>263</v>
      </c>
    </row>
    <row r="360" spans="1:10" s="2" customFormat="1" ht="47.45" customHeight="1" x14ac:dyDescent="0.2">
      <c r="A360" s="26" t="s">
        <v>124</v>
      </c>
      <c r="B360" s="27"/>
      <c r="C360" s="28" t="s">
        <v>880</v>
      </c>
      <c r="D360" s="84"/>
      <c r="E360" s="29">
        <f>VLOOKUP(A360,Numerico!A:D,4,FALSE)</f>
        <v>296.71210000000002</v>
      </c>
      <c r="F360" s="1"/>
      <c r="G360" s="20"/>
      <c r="H360" s="84" t="s">
        <v>265</v>
      </c>
    </row>
    <row r="361" spans="1:10" s="2" customFormat="1" ht="45" customHeight="1" x14ac:dyDescent="0.2">
      <c r="A361" s="26" t="s">
        <v>514</v>
      </c>
      <c r="B361" s="27"/>
      <c r="C361" s="28" t="s">
        <v>881</v>
      </c>
      <c r="D361" s="84"/>
      <c r="E361" s="29">
        <f>VLOOKUP(A361,Numerico!A:D,4,FALSE)</f>
        <v>220.46119999999999</v>
      </c>
      <c r="F361" s="1"/>
      <c r="G361" s="20"/>
      <c r="H361" s="84" t="s">
        <v>515</v>
      </c>
      <c r="I361" s="99"/>
    </row>
    <row r="362" spans="1:10" s="2" customFormat="1" ht="45" customHeight="1" x14ac:dyDescent="0.2">
      <c r="A362" s="26" t="s">
        <v>490</v>
      </c>
      <c r="B362" s="27"/>
      <c r="C362" s="28" t="s">
        <v>882</v>
      </c>
      <c r="D362" s="84"/>
      <c r="E362" s="29">
        <f>VLOOKUP(A362,Numerico!A:D,4,FALSE)</f>
        <v>255.8623</v>
      </c>
      <c r="F362" s="1"/>
      <c r="G362" s="20"/>
      <c r="H362" s="84" t="s">
        <v>491</v>
      </c>
      <c r="I362" s="99"/>
    </row>
    <row r="363" spans="1:10" s="2" customFormat="1" ht="45" customHeight="1" x14ac:dyDescent="0.2">
      <c r="A363" s="26" t="s">
        <v>410</v>
      </c>
      <c r="B363" s="27"/>
      <c r="C363" s="28" t="s">
        <v>883</v>
      </c>
      <c r="D363" s="84"/>
      <c r="E363" s="29">
        <f>VLOOKUP(A363,Numerico!A:D,4,FALSE)</f>
        <v>193.1044</v>
      </c>
      <c r="F363" s="1"/>
      <c r="G363" s="20"/>
      <c r="H363" s="84" t="s">
        <v>420</v>
      </c>
      <c r="I363" s="99"/>
    </row>
    <row r="364" spans="1:10" s="2" customFormat="1" ht="45" customHeight="1" x14ac:dyDescent="0.2">
      <c r="A364" s="26" t="s">
        <v>488</v>
      </c>
      <c r="B364" s="27"/>
      <c r="C364" s="28" t="s">
        <v>884</v>
      </c>
      <c r="D364" s="84"/>
      <c r="E364" s="29">
        <f>VLOOKUP(A364,Numerico!A:D,4,FALSE)</f>
        <v>220.46119999999999</v>
      </c>
      <c r="F364" s="1"/>
      <c r="G364" s="20"/>
      <c r="H364" s="84" t="s">
        <v>489</v>
      </c>
      <c r="I364" s="99"/>
    </row>
    <row r="365" spans="1:10" s="2" customFormat="1" ht="47.45" customHeight="1" x14ac:dyDescent="0.2">
      <c r="A365" s="26" t="s">
        <v>190</v>
      </c>
      <c r="B365" s="27"/>
      <c r="C365" s="28" t="s">
        <v>771</v>
      </c>
      <c r="D365" s="84"/>
      <c r="E365" s="29">
        <f>VLOOKUP(A365,Numerico!A:D,4,FALSE)</f>
        <v>301.28530000000001</v>
      </c>
      <c r="F365" s="1"/>
      <c r="G365" s="20"/>
      <c r="H365" s="84" t="s">
        <v>266</v>
      </c>
    </row>
    <row r="366" spans="1:10" s="2" customFormat="1" ht="47.45" customHeight="1" x14ac:dyDescent="0.2">
      <c r="A366" s="26" t="s">
        <v>191</v>
      </c>
      <c r="B366" s="27"/>
      <c r="C366" s="28" t="s">
        <v>772</v>
      </c>
      <c r="D366" s="84"/>
      <c r="E366" s="29">
        <f>VLOOKUP(A366,Numerico!A:D,4,FALSE)</f>
        <v>301.28530000000001</v>
      </c>
      <c r="F366" s="1"/>
      <c r="G366" s="20"/>
      <c r="H366" s="84" t="s">
        <v>267</v>
      </c>
    </row>
    <row r="367" spans="1:10" s="2" customFormat="1" ht="47.45" customHeight="1" x14ac:dyDescent="0.2">
      <c r="A367" s="26" t="s">
        <v>47</v>
      </c>
      <c r="B367" s="27"/>
      <c r="C367" s="28" t="s">
        <v>773</v>
      </c>
      <c r="D367" s="84"/>
      <c r="E367" s="29">
        <f>VLOOKUP(A367,Numerico!A:D,4,FALSE)</f>
        <v>240.41230000000002</v>
      </c>
      <c r="F367" s="1"/>
      <c r="G367" s="20"/>
      <c r="H367" s="84" t="s">
        <v>264</v>
      </c>
    </row>
    <row r="368" spans="1:10" s="2" customFormat="1" ht="47.45" customHeight="1" x14ac:dyDescent="0.2">
      <c r="A368" s="30" t="s">
        <v>396</v>
      </c>
      <c r="B368" s="31"/>
      <c r="C368" s="32" t="s">
        <v>885</v>
      </c>
      <c r="D368" s="85"/>
      <c r="E368" s="33">
        <f>VLOOKUP(A368,Numerico!A:D,4,FALSE)</f>
        <v>414.66769999999997</v>
      </c>
      <c r="F368" s="1"/>
      <c r="G368" s="20"/>
      <c r="H368" s="85" t="s">
        <v>398</v>
      </c>
    </row>
    <row r="369" spans="1:9" s="3" customFormat="1" ht="3.75" customHeight="1" x14ac:dyDescent="0.2">
      <c r="A369" s="14"/>
      <c r="B369" s="15"/>
      <c r="C369" s="78"/>
      <c r="D369" s="78"/>
      <c r="E369" s="16"/>
      <c r="F369" s="1"/>
      <c r="G369" s="20"/>
      <c r="H369" s="78"/>
      <c r="I369" s="2"/>
    </row>
    <row r="370" spans="1:9" s="2" customFormat="1" ht="15" customHeight="1" x14ac:dyDescent="0.2">
      <c r="A370" s="17" t="s">
        <v>50</v>
      </c>
      <c r="B370" s="18"/>
      <c r="C370" s="79"/>
      <c r="D370" s="79"/>
      <c r="E370" s="19"/>
      <c r="F370" s="1"/>
      <c r="G370" s="20"/>
      <c r="H370" s="79"/>
    </row>
    <row r="371" spans="1:9" s="3" customFormat="1" ht="3.75" customHeight="1" x14ac:dyDescent="0.2">
      <c r="A371" s="14"/>
      <c r="B371" s="15"/>
      <c r="C371" s="78"/>
      <c r="D371" s="78"/>
      <c r="E371" s="16"/>
      <c r="F371" s="1"/>
      <c r="G371" s="20"/>
      <c r="H371" s="78"/>
      <c r="I371" s="2"/>
    </row>
    <row r="372" spans="1:9" s="2" customFormat="1" ht="47.45" customHeight="1" x14ac:dyDescent="0.2">
      <c r="A372" s="21" t="s">
        <v>552</v>
      </c>
      <c r="B372" s="22"/>
      <c r="C372" s="23" t="s">
        <v>886</v>
      </c>
      <c r="D372" s="83"/>
      <c r="E372" s="24">
        <f>VLOOKUP(A372,Numerico!A:D,4,FALSE)</f>
        <v>237.46650000000002</v>
      </c>
      <c r="F372" s="1"/>
      <c r="G372" s="20"/>
      <c r="H372" s="84" t="s">
        <v>553</v>
      </c>
    </row>
    <row r="373" spans="1:9" s="2" customFormat="1" ht="47.45" customHeight="1" x14ac:dyDescent="0.2">
      <c r="A373" s="26" t="s">
        <v>150</v>
      </c>
      <c r="B373" s="27"/>
      <c r="C373" s="28" t="s">
        <v>774</v>
      </c>
      <c r="D373" s="84"/>
      <c r="E373" s="29">
        <f>VLOOKUP(A373,Numerico!A:D,4,FALSE)</f>
        <v>322.27670000000001</v>
      </c>
      <c r="F373" s="1"/>
      <c r="G373" s="20"/>
      <c r="H373" s="84" t="s">
        <v>261</v>
      </c>
    </row>
    <row r="374" spans="1:9" s="2" customFormat="1" ht="59.25" customHeight="1" x14ac:dyDescent="0.2">
      <c r="A374" s="26" t="s">
        <v>487</v>
      </c>
      <c r="B374" s="27"/>
      <c r="C374" s="28" t="s">
        <v>906</v>
      </c>
      <c r="D374" s="84"/>
      <c r="E374" s="29">
        <f>VLOOKUP(A374,Numerico!A:D,4,FALSE)</f>
        <v>289.6463</v>
      </c>
      <c r="F374" s="1"/>
      <c r="G374" s="20"/>
      <c r="H374" s="84" t="s">
        <v>640</v>
      </c>
      <c r="I374" s="99"/>
    </row>
    <row r="375" spans="1:9" s="2" customFormat="1" ht="47.45" customHeight="1" x14ac:dyDescent="0.2">
      <c r="A375" s="26" t="s">
        <v>149</v>
      </c>
      <c r="B375" s="27"/>
      <c r="C375" s="28" t="s">
        <v>775</v>
      </c>
      <c r="D375" s="84"/>
      <c r="E375" s="29">
        <f>VLOOKUP(A375,Numerico!A:D,4,FALSE)</f>
        <v>265.5752</v>
      </c>
      <c r="F375" s="1"/>
      <c r="G375" s="20"/>
      <c r="H375" s="84" t="s">
        <v>224</v>
      </c>
    </row>
    <row r="376" spans="1:9" s="2" customFormat="1" ht="47.45" customHeight="1" x14ac:dyDescent="0.2">
      <c r="A376" s="26" t="s">
        <v>148</v>
      </c>
      <c r="B376" s="27"/>
      <c r="C376" s="28" t="s">
        <v>776</v>
      </c>
      <c r="D376" s="84"/>
      <c r="E376" s="29">
        <f>VLOOKUP(A376,Numerico!A:D,4,FALSE)</f>
        <v>265.5752</v>
      </c>
      <c r="F376" s="1"/>
      <c r="G376" s="20"/>
      <c r="H376" s="84" t="s">
        <v>223</v>
      </c>
    </row>
    <row r="377" spans="1:9" s="2" customFormat="1" ht="47.45" customHeight="1" x14ac:dyDescent="0.2">
      <c r="A377" s="26" t="s">
        <v>24</v>
      </c>
      <c r="B377" s="27"/>
      <c r="C377" s="28" t="s">
        <v>777</v>
      </c>
      <c r="D377" s="84"/>
      <c r="E377" s="29">
        <f>VLOOKUP(A377,Numerico!A:D,4,FALSE)</f>
        <v>249.14669999999998</v>
      </c>
      <c r="F377" s="1"/>
      <c r="G377" s="20"/>
      <c r="H377" s="84" t="s">
        <v>277</v>
      </c>
    </row>
    <row r="378" spans="1:9" s="2" customFormat="1" ht="47.45" customHeight="1" x14ac:dyDescent="0.2">
      <c r="A378" s="26" t="s">
        <v>492</v>
      </c>
      <c r="B378" s="27"/>
      <c r="C378" s="28" t="s">
        <v>908</v>
      </c>
      <c r="D378" s="84"/>
      <c r="E378" s="29">
        <f>VLOOKUP(A378,Numerico!A:D,4,FALSE)</f>
        <v>144.82830000000001</v>
      </c>
      <c r="F378" s="1"/>
      <c r="G378" s="20"/>
      <c r="H378" s="84" t="s">
        <v>493</v>
      </c>
    </row>
    <row r="379" spans="1:9" s="2" customFormat="1" ht="45" customHeight="1" x14ac:dyDescent="0.2">
      <c r="A379" s="26" t="s">
        <v>485</v>
      </c>
      <c r="B379" s="27"/>
      <c r="C379" s="28" t="s">
        <v>778</v>
      </c>
      <c r="D379" s="84"/>
      <c r="E379" s="29">
        <f>VLOOKUP(A379,Numerico!A:D,4,FALSE)</f>
        <v>146.4248</v>
      </c>
      <c r="F379" s="1"/>
      <c r="G379" s="20"/>
      <c r="H379" s="84" t="s">
        <v>486</v>
      </c>
      <c r="I379" s="99"/>
    </row>
    <row r="380" spans="1:9" s="2" customFormat="1" ht="47.45" customHeight="1" x14ac:dyDescent="0.2">
      <c r="A380" s="26" t="s">
        <v>181</v>
      </c>
      <c r="B380" s="27"/>
      <c r="C380" s="28" t="s">
        <v>779</v>
      </c>
      <c r="D380" s="84"/>
      <c r="E380" s="29">
        <f>VLOOKUP(A380,Numerico!A:D,4,FALSE)</f>
        <v>275.22629999999998</v>
      </c>
      <c r="F380" s="1"/>
      <c r="G380" s="20"/>
      <c r="H380" s="84" t="s">
        <v>271</v>
      </c>
    </row>
    <row r="381" spans="1:9" s="2" customFormat="1" ht="47.45" customHeight="1" x14ac:dyDescent="0.2">
      <c r="A381" s="26" t="s">
        <v>99</v>
      </c>
      <c r="B381" s="27"/>
      <c r="C381" s="28" t="s">
        <v>887</v>
      </c>
      <c r="D381" s="84"/>
      <c r="E381" s="29">
        <f>VLOOKUP(A381,Numerico!A:D,4,FALSE)</f>
        <v>304.84910000000002</v>
      </c>
      <c r="F381" s="1"/>
      <c r="G381" s="20"/>
      <c r="H381" s="84" t="s">
        <v>275</v>
      </c>
    </row>
    <row r="382" spans="1:9" s="2" customFormat="1" ht="47.45" customHeight="1" x14ac:dyDescent="0.2">
      <c r="A382" s="30" t="s">
        <v>135</v>
      </c>
      <c r="B382" s="31"/>
      <c r="C382" s="32" t="s">
        <v>780</v>
      </c>
      <c r="D382" s="85"/>
      <c r="E382" s="33">
        <f>VLOOKUP(A382,Numerico!A:D,4,FALSE)</f>
        <v>222.81990000000002</v>
      </c>
      <c r="F382" s="1"/>
      <c r="G382" s="20"/>
      <c r="H382" s="84">
        <v>701411049</v>
      </c>
    </row>
    <row r="383" spans="1:9" s="3" customFormat="1" ht="3.75" customHeight="1" x14ac:dyDescent="0.2">
      <c r="A383" s="14"/>
      <c r="B383" s="15"/>
      <c r="C383" s="78"/>
      <c r="D383" s="78"/>
      <c r="E383" s="16"/>
      <c r="F383" s="1"/>
      <c r="G383" s="20"/>
      <c r="H383" s="78"/>
      <c r="I383" s="2"/>
    </row>
    <row r="384" spans="1:9" s="2" customFormat="1" ht="15" customHeight="1" x14ac:dyDescent="0.2">
      <c r="A384" s="17" t="s">
        <v>551</v>
      </c>
      <c r="B384" s="18"/>
      <c r="C384" s="79"/>
      <c r="D384" s="79"/>
      <c r="E384" s="19"/>
      <c r="F384" s="1"/>
      <c r="G384" s="20"/>
      <c r="H384" s="79"/>
    </row>
    <row r="385" spans="1:31" s="3" customFormat="1" ht="3.75" customHeight="1" x14ac:dyDescent="0.2">
      <c r="A385" s="14"/>
      <c r="B385" s="15"/>
      <c r="C385" s="78"/>
      <c r="D385" s="78"/>
      <c r="E385" s="16"/>
      <c r="F385" s="1"/>
      <c r="G385" s="20"/>
      <c r="H385" s="78"/>
      <c r="I385" s="2"/>
    </row>
    <row r="386" spans="1:31" s="2" customFormat="1" ht="47.45" customHeight="1" x14ac:dyDescent="0.2">
      <c r="A386" s="21" t="s">
        <v>183</v>
      </c>
      <c r="B386" s="22"/>
      <c r="C386" s="131" t="s">
        <v>909</v>
      </c>
      <c r="D386" s="83"/>
      <c r="E386" s="24">
        <f>VLOOKUP(A386,Numerico!A:D,4,FALSE)</f>
        <v>307.09449999999998</v>
      </c>
      <c r="F386" s="1"/>
      <c r="G386" s="20"/>
      <c r="H386" s="84" t="s">
        <v>226</v>
      </c>
    </row>
    <row r="387" spans="1:31" s="2" customFormat="1" ht="47.45" customHeight="1" x14ac:dyDescent="0.2">
      <c r="A387" s="26" t="s">
        <v>182</v>
      </c>
      <c r="B387" s="27"/>
      <c r="C387" s="98" t="s">
        <v>910</v>
      </c>
      <c r="D387" s="84"/>
      <c r="E387" s="29">
        <f>VLOOKUP(A387,Numerico!A:D,4,FALSE)</f>
        <v>295.49669999999998</v>
      </c>
      <c r="F387" s="1"/>
      <c r="G387" s="20"/>
      <c r="H387" s="84" t="s">
        <v>651</v>
      </c>
    </row>
    <row r="388" spans="1:31" s="2" customFormat="1" ht="47.45" customHeight="1" x14ac:dyDescent="0.2">
      <c r="A388" s="26" t="s">
        <v>18</v>
      </c>
      <c r="B388" s="27"/>
      <c r="C388" s="98" t="s">
        <v>781</v>
      </c>
      <c r="D388" s="84"/>
      <c r="E388" s="29">
        <f>VLOOKUP(A388,Numerico!A:D,4,FALSE)</f>
        <v>300.51279999999997</v>
      </c>
      <c r="F388" s="1"/>
      <c r="G388" s="20"/>
      <c r="H388" s="84" t="s">
        <v>227</v>
      </c>
    </row>
    <row r="389" spans="1:31" s="2" customFormat="1" ht="47.45" customHeight="1" x14ac:dyDescent="0.2">
      <c r="A389" s="30" t="s">
        <v>19</v>
      </c>
      <c r="B389" s="31"/>
      <c r="C389" s="32" t="s">
        <v>782</v>
      </c>
      <c r="D389" s="85"/>
      <c r="E389" s="33">
        <f>VLOOKUP(A389,Numerico!A:D,4,FALSE)</f>
        <v>300.51279999999997</v>
      </c>
      <c r="F389" s="1"/>
      <c r="G389" s="20"/>
      <c r="H389" s="85" t="s">
        <v>228</v>
      </c>
    </row>
    <row r="390" spans="1:31" s="3" customFormat="1" ht="3.75" customHeight="1" x14ac:dyDescent="0.2">
      <c r="A390" s="14"/>
      <c r="B390" s="15"/>
      <c r="C390" s="78"/>
      <c r="D390" s="78"/>
      <c r="E390" s="16"/>
      <c r="F390" s="1"/>
      <c r="G390" s="20"/>
      <c r="H390" s="78"/>
      <c r="I390" s="2"/>
    </row>
    <row r="391" spans="1:31" s="2" customFormat="1" ht="15" customHeight="1" x14ac:dyDescent="0.2">
      <c r="A391" s="17" t="s">
        <v>269</v>
      </c>
      <c r="B391" s="18"/>
      <c r="C391" s="79"/>
      <c r="D391" s="79"/>
      <c r="E391" s="19"/>
      <c r="F391" s="1"/>
      <c r="G391" s="20"/>
      <c r="H391" s="79"/>
    </row>
    <row r="392" spans="1:31" s="3" customFormat="1" ht="3.75" customHeight="1" x14ac:dyDescent="0.2">
      <c r="A392" s="14"/>
      <c r="B392" s="15"/>
      <c r="C392" s="78"/>
      <c r="D392" s="78"/>
      <c r="E392" s="16"/>
      <c r="F392" s="1"/>
      <c r="G392" s="20"/>
      <c r="H392" s="78"/>
      <c r="I392" s="2"/>
    </row>
    <row r="393" spans="1:31" s="2" customFormat="1" ht="47.45" customHeight="1" x14ac:dyDescent="0.2">
      <c r="A393" s="21" t="s">
        <v>166</v>
      </c>
      <c r="B393" s="22"/>
      <c r="C393" s="23" t="s">
        <v>888</v>
      </c>
      <c r="D393" s="83"/>
      <c r="E393" s="24">
        <f>VLOOKUP(A393,Numerico!A:D,4,FALSE)</f>
        <v>206</v>
      </c>
      <c r="F393" s="1"/>
      <c r="G393" s="20"/>
      <c r="H393" s="83" t="s">
        <v>233</v>
      </c>
    </row>
    <row r="394" spans="1:31" s="2" customFormat="1" ht="47.45" customHeight="1" x14ac:dyDescent="0.2">
      <c r="A394" s="26" t="s">
        <v>167</v>
      </c>
      <c r="B394" s="27"/>
      <c r="C394" s="98" t="s">
        <v>889</v>
      </c>
      <c r="D394" s="84"/>
      <c r="E394" s="29">
        <f>VLOOKUP(A394,Numerico!A:D,4,FALSE)</f>
        <v>315.78769999999997</v>
      </c>
      <c r="F394" s="1"/>
      <c r="G394" s="20"/>
      <c r="H394" s="84">
        <v>30714466</v>
      </c>
    </row>
    <row r="395" spans="1:31" s="2" customFormat="1" ht="47.45" customHeight="1" x14ac:dyDescent="0.2">
      <c r="A395" s="110" t="s">
        <v>498</v>
      </c>
      <c r="B395" s="111"/>
      <c r="C395" s="81" t="s">
        <v>890</v>
      </c>
      <c r="D395" s="84"/>
      <c r="E395" s="29">
        <f>VLOOKUP(A395,Numerico!A:D,4,FALSE)</f>
        <v>205.9794</v>
      </c>
      <c r="F395" s="1"/>
      <c r="G395" s="20"/>
      <c r="H395" s="84" t="s">
        <v>499</v>
      </c>
    </row>
    <row r="396" spans="1:31" s="2" customFormat="1" ht="47.45" customHeight="1" x14ac:dyDescent="0.2">
      <c r="A396" s="26" t="s">
        <v>411</v>
      </c>
      <c r="B396" s="27"/>
      <c r="C396" s="98" t="s">
        <v>891</v>
      </c>
      <c r="D396" s="84"/>
      <c r="E396" s="29">
        <f>VLOOKUP(A396,Numerico!A:D,4,FALSE)</f>
        <v>217.2373</v>
      </c>
      <c r="F396" s="1"/>
      <c r="G396" s="20"/>
      <c r="H396" s="84">
        <v>30884179</v>
      </c>
    </row>
    <row r="397" spans="1:31" s="2" customFormat="1" ht="47.45" customHeight="1" x14ac:dyDescent="0.2">
      <c r="A397" s="30" t="s">
        <v>412</v>
      </c>
      <c r="B397" s="31"/>
      <c r="C397" s="32" t="s">
        <v>892</v>
      </c>
      <c r="D397" s="85"/>
      <c r="E397" s="33">
        <f>VLOOKUP(A397,Numerico!A:D,4,FALSE)</f>
        <v>201.14869999999999</v>
      </c>
      <c r="F397" s="1"/>
      <c r="G397" s="20"/>
      <c r="H397" s="85" t="s">
        <v>421</v>
      </c>
      <c r="J397" s="82"/>
    </row>
    <row r="398" spans="1:31" s="3" customFormat="1" ht="3.75" customHeight="1" x14ac:dyDescent="0.2">
      <c r="A398" s="14"/>
      <c r="B398" s="15"/>
      <c r="C398" s="78"/>
      <c r="D398" s="78"/>
      <c r="E398" s="16"/>
      <c r="G398" s="20"/>
      <c r="H398" s="78"/>
    </row>
    <row r="399" spans="1:31" s="41" customFormat="1" ht="15" customHeight="1" x14ac:dyDescent="0.2">
      <c r="A399" s="8"/>
      <c r="B399" s="38"/>
      <c r="C399" s="8" t="s">
        <v>404</v>
      </c>
      <c r="D399" s="8"/>
      <c r="E399" s="38"/>
      <c r="F399" s="39"/>
      <c r="G399" s="40"/>
      <c r="H399" s="8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s="41" customFormat="1" ht="15" customHeight="1" x14ac:dyDescent="0.2">
      <c r="A400" s="8"/>
      <c r="B400" s="38"/>
      <c r="C400" s="8"/>
      <c r="D400" s="8"/>
      <c r="E400" s="38"/>
      <c r="F400" s="39"/>
      <c r="G400" s="40"/>
      <c r="H400" s="8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s="41" customFormat="1" ht="15" customHeight="1" x14ac:dyDescent="0.2">
      <c r="A401" s="8"/>
      <c r="B401" s="38"/>
      <c r="C401" s="8"/>
      <c r="D401" s="8"/>
      <c r="E401" s="38"/>
      <c r="F401" s="39"/>
      <c r="G401" s="40"/>
      <c r="H401" s="8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s="41" customFormat="1" ht="15" customHeight="1" x14ac:dyDescent="0.2">
      <c r="A402" s="8"/>
      <c r="B402" s="38"/>
      <c r="C402" s="8"/>
      <c r="D402" s="8"/>
      <c r="E402" s="38"/>
      <c r="F402" s="39"/>
      <c r="G402" s="40"/>
      <c r="H402" s="8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ht="14.25" x14ac:dyDescent="0.2">
      <c r="A403" s="42"/>
      <c r="C403" s="25"/>
      <c r="D403" s="25"/>
      <c r="H403" s="25"/>
    </row>
    <row r="404" spans="1:31" ht="14.25" x14ac:dyDescent="0.2">
      <c r="A404" s="42"/>
    </row>
  </sheetData>
  <sortState ref="A29:XFD31">
    <sortCondition ref="A29:A31"/>
  </sortState>
  <mergeCells count="9">
    <mergeCell ref="H66:H67"/>
    <mergeCell ref="C293:C294"/>
    <mergeCell ref="A293:A294"/>
    <mergeCell ref="B293:B294"/>
    <mergeCell ref="E293:E294"/>
    <mergeCell ref="A66:A67"/>
    <mergeCell ref="E66:E67"/>
    <mergeCell ref="C66:C67"/>
    <mergeCell ref="B66:B67"/>
  </mergeCells>
  <phoneticPr fontId="0" type="noConversion"/>
  <pageMargins left="0.63" right="0.19685039370078741" top="0.39370078740157483" bottom="0.35" header="0.19685039370078741" footer="0.19685039370078741"/>
  <pageSetup orientation="portrait" verticalDpi="300" r:id="rId1"/>
  <headerFooter alignWithMargins="0">
    <oddFooter>&amp;C&amp;6&amp;P</oddFooter>
  </headerFooter>
  <rowBreaks count="22" manualBreakCount="22">
    <brk id="27" max="5" man="1"/>
    <brk id="45" max="5" man="1"/>
    <brk id="63" max="5" man="1"/>
    <brk id="78" max="5" man="1"/>
    <brk id="97" max="5" man="1"/>
    <brk id="110" max="5" man="1"/>
    <brk id="128" max="5" man="1"/>
    <brk id="143" max="5" man="1"/>
    <brk id="160" max="5" man="1"/>
    <brk id="177" max="5" man="1"/>
    <brk id="190" max="5" man="1"/>
    <brk id="205" max="5" man="1"/>
    <brk id="221" max="5" man="1"/>
    <brk id="242" max="5" man="1"/>
    <brk id="261" max="5" man="1"/>
    <brk id="285" max="5" man="1"/>
    <brk id="301" max="5" man="1"/>
    <brk id="319" max="5" man="1"/>
    <brk id="335" max="5" man="1"/>
    <brk id="356" max="5" man="1"/>
    <brk id="369" max="5" man="1"/>
    <brk id="383" max="5" man="1"/>
  </rowBreaks>
  <ignoredErrors>
    <ignoredError sqref="E274 E396:E397 E193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"/>
  <sheetViews>
    <sheetView showGridLines="0" view="pageBreakPreview" zoomScaleNormal="100" zoomScaleSheetLayoutView="100" workbookViewId="0">
      <selection activeCell="D8" sqref="D8"/>
    </sheetView>
  </sheetViews>
  <sheetFormatPr baseColWidth="10" defaultColWidth="11.42578125" defaultRowHeight="12.75" x14ac:dyDescent="0.2"/>
  <cols>
    <col min="1" max="1" width="12.7109375" style="60" customWidth="1"/>
    <col min="2" max="2" width="36.140625" style="55" bestFit="1" customWidth="1"/>
    <col min="3" max="3" width="32.85546875" style="45" customWidth="1"/>
    <col min="4" max="4" width="12.5703125" style="47" customWidth="1"/>
    <col min="5" max="5" width="2.85546875" style="45" customWidth="1"/>
    <col min="6" max="6" width="11.42578125" style="45" customWidth="1"/>
    <col min="7" max="7" width="9" style="45" customWidth="1"/>
    <col min="8" max="16384" width="11.42578125" style="45"/>
  </cols>
  <sheetData>
    <row r="1" spans="1:10" s="3" customFormat="1" ht="15" customHeight="1" x14ac:dyDescent="0.2">
      <c r="A1" s="56"/>
      <c r="B1" s="52"/>
      <c r="D1" s="8"/>
    </row>
    <row r="2" spans="1:10" s="3" customFormat="1" ht="15" customHeight="1" x14ac:dyDescent="0.2">
      <c r="A2" s="56"/>
      <c r="B2" s="52"/>
      <c r="D2" s="8"/>
    </row>
    <row r="3" spans="1:10" s="3" customFormat="1" ht="15" customHeight="1" x14ac:dyDescent="0.2">
      <c r="A3" s="56"/>
      <c r="B3" s="52"/>
      <c r="D3" s="8"/>
    </row>
    <row r="4" spans="1:10" s="3" customFormat="1" ht="15" customHeight="1" x14ac:dyDescent="0.2">
      <c r="A4" s="56"/>
      <c r="B4" s="52"/>
      <c r="D4" s="8"/>
    </row>
    <row r="5" spans="1:10" s="3" customFormat="1" ht="15" customHeight="1" x14ac:dyDescent="0.2">
      <c r="A5" s="57"/>
      <c r="B5" s="52"/>
      <c r="D5" s="8"/>
    </row>
    <row r="6" spans="1:10" s="3" customFormat="1" ht="15" customHeight="1" x14ac:dyDescent="0.2">
      <c r="A6" s="57"/>
      <c r="B6" s="52"/>
      <c r="D6" s="8"/>
    </row>
    <row r="7" spans="1:10" s="3" customFormat="1" ht="9.75" customHeight="1" x14ac:dyDescent="0.2">
      <c r="A7" s="58"/>
      <c r="B7" s="52"/>
      <c r="D7" s="8"/>
    </row>
    <row r="8" spans="1:10" s="48" customFormat="1" ht="15.75" customHeight="1" x14ac:dyDescent="0.2">
      <c r="A8" s="61" t="s">
        <v>51</v>
      </c>
      <c r="B8" s="151" t="s">
        <v>52</v>
      </c>
      <c r="C8" s="152"/>
      <c r="D8" s="62" t="s">
        <v>53</v>
      </c>
    </row>
    <row r="9" spans="1:10" s="3" customFormat="1" ht="10.5" customHeight="1" x14ac:dyDescent="0.2">
      <c r="A9" s="16"/>
      <c r="B9" s="53"/>
      <c r="D9" s="8"/>
    </row>
    <row r="10" spans="1:10" s="2" customFormat="1" ht="16.5" customHeight="1" x14ac:dyDescent="0.2">
      <c r="A10" s="63" t="s">
        <v>24</v>
      </c>
      <c r="B10" s="100" t="s">
        <v>143</v>
      </c>
      <c r="C10" s="64" t="s">
        <v>8</v>
      </c>
      <c r="D10" s="65">
        <v>249.14669999999998</v>
      </c>
      <c r="E10" s="20"/>
      <c r="G10" s="20"/>
      <c r="J10" s="20"/>
    </row>
    <row r="11" spans="1:10" s="2" customFormat="1" ht="16.5" customHeight="1" x14ac:dyDescent="0.2">
      <c r="A11" s="59" t="s">
        <v>25</v>
      </c>
      <c r="B11" s="54" t="s">
        <v>163</v>
      </c>
      <c r="C11" s="49" t="s">
        <v>8</v>
      </c>
      <c r="D11" s="50">
        <v>249.14669999999998</v>
      </c>
      <c r="E11" s="20"/>
      <c r="G11" s="20"/>
      <c r="J11" s="20"/>
    </row>
    <row r="12" spans="1:10" s="2" customFormat="1" ht="16.5" customHeight="1" x14ac:dyDescent="0.2">
      <c r="A12" s="59" t="s">
        <v>424</v>
      </c>
      <c r="B12" s="49" t="s">
        <v>462</v>
      </c>
      <c r="C12" s="49" t="s">
        <v>449</v>
      </c>
      <c r="D12" s="50">
        <v>534.25070000000005</v>
      </c>
      <c r="E12" s="20"/>
      <c r="G12" s="20"/>
      <c r="J12" s="20"/>
    </row>
    <row r="13" spans="1:10" s="2" customFormat="1" ht="16.5" customHeight="1" x14ac:dyDescent="0.2">
      <c r="A13" s="59" t="s">
        <v>426</v>
      </c>
      <c r="B13" s="49" t="s">
        <v>463</v>
      </c>
      <c r="C13" s="49" t="s">
        <v>450</v>
      </c>
      <c r="D13" s="50">
        <v>453.78710000000001</v>
      </c>
      <c r="E13" s="20"/>
      <c r="G13" s="20"/>
      <c r="J13" s="20"/>
    </row>
    <row r="14" spans="1:10" s="2" customFormat="1" ht="16.5" customHeight="1" x14ac:dyDescent="0.2">
      <c r="A14" s="59" t="s">
        <v>29</v>
      </c>
      <c r="B14" s="54" t="s">
        <v>88</v>
      </c>
      <c r="C14" s="49" t="s">
        <v>8</v>
      </c>
      <c r="D14" s="50">
        <v>277.05970000000002</v>
      </c>
      <c r="E14" s="20"/>
      <c r="G14" s="20"/>
      <c r="J14" s="20"/>
    </row>
    <row r="15" spans="1:10" s="2" customFormat="1" ht="16.5" customHeight="1" x14ac:dyDescent="0.2">
      <c r="A15" s="59" t="s">
        <v>23</v>
      </c>
      <c r="B15" s="54" t="s">
        <v>110</v>
      </c>
      <c r="C15" s="49" t="s">
        <v>58</v>
      </c>
      <c r="D15" s="50">
        <v>343.71100000000001</v>
      </c>
      <c r="E15" s="20"/>
      <c r="G15" s="20"/>
      <c r="J15" s="20"/>
    </row>
    <row r="16" spans="1:10" s="2" customFormat="1" ht="16.5" customHeight="1" x14ac:dyDescent="0.2">
      <c r="A16" s="59" t="s">
        <v>40</v>
      </c>
      <c r="B16" s="54" t="s">
        <v>109</v>
      </c>
      <c r="C16" s="49" t="s">
        <v>62</v>
      </c>
      <c r="D16" s="50">
        <v>341.38319999999999</v>
      </c>
      <c r="E16" s="20"/>
      <c r="G16" s="20"/>
      <c r="J16" s="20"/>
    </row>
    <row r="17" spans="1:10" s="2" customFormat="1" ht="16.5" customHeight="1" x14ac:dyDescent="0.2">
      <c r="A17" s="59" t="s">
        <v>28</v>
      </c>
      <c r="B17" s="54" t="s">
        <v>71</v>
      </c>
      <c r="C17" s="49" t="s">
        <v>8</v>
      </c>
      <c r="D17" s="50">
        <v>409.37349999999998</v>
      </c>
      <c r="E17" s="20"/>
      <c r="G17" s="20"/>
      <c r="J17" s="20"/>
    </row>
    <row r="18" spans="1:10" s="2" customFormat="1" ht="16.5" customHeight="1" x14ac:dyDescent="0.2">
      <c r="A18" s="59" t="s">
        <v>21</v>
      </c>
      <c r="B18" s="54" t="s">
        <v>72</v>
      </c>
      <c r="C18" s="76" t="s">
        <v>2</v>
      </c>
      <c r="D18" s="50">
        <v>195.42189999999999</v>
      </c>
      <c r="E18" s="20"/>
      <c r="G18" s="20"/>
      <c r="J18" s="20"/>
    </row>
    <row r="19" spans="1:10" s="2" customFormat="1" ht="16.5" customHeight="1" x14ac:dyDescent="0.2">
      <c r="A19" s="59" t="s">
        <v>17</v>
      </c>
      <c r="B19" s="54" t="s">
        <v>73</v>
      </c>
      <c r="C19" s="49" t="s">
        <v>55</v>
      </c>
      <c r="D19" s="50">
        <v>314.04699999999997</v>
      </c>
      <c r="E19" s="20"/>
      <c r="G19" s="20"/>
      <c r="J19" s="20"/>
    </row>
    <row r="20" spans="1:10" s="2" customFormat="1" ht="16.5" customHeight="1" x14ac:dyDescent="0.2">
      <c r="A20" s="59" t="s">
        <v>27</v>
      </c>
      <c r="B20" s="54" t="s">
        <v>74</v>
      </c>
      <c r="C20" s="49" t="s">
        <v>5</v>
      </c>
      <c r="D20" s="50">
        <v>377.01089999999999</v>
      </c>
      <c r="E20" s="20"/>
      <c r="G20" s="20"/>
      <c r="J20" s="20"/>
    </row>
    <row r="21" spans="1:10" s="2" customFormat="1" ht="16.5" customHeight="1" x14ac:dyDescent="0.2">
      <c r="A21" s="59" t="s">
        <v>33</v>
      </c>
      <c r="B21" s="54" t="s">
        <v>75</v>
      </c>
      <c r="C21" s="49" t="s">
        <v>61</v>
      </c>
      <c r="D21" s="50">
        <v>302.85089999999997</v>
      </c>
      <c r="E21" s="20"/>
      <c r="G21" s="20"/>
      <c r="J21" s="20"/>
    </row>
    <row r="22" spans="1:10" s="2" customFormat="1" ht="16.5" customHeight="1" x14ac:dyDescent="0.2">
      <c r="A22" s="59" t="s">
        <v>32</v>
      </c>
      <c r="B22" s="54" t="s">
        <v>75</v>
      </c>
      <c r="C22" s="49" t="s">
        <v>60</v>
      </c>
      <c r="D22" s="50">
        <v>302.85089999999997</v>
      </c>
      <c r="E22" s="20"/>
      <c r="G22" s="20"/>
      <c r="J22" s="20"/>
    </row>
    <row r="23" spans="1:10" s="2" customFormat="1" ht="16.5" customHeight="1" x14ac:dyDescent="0.2">
      <c r="A23" s="59" t="s">
        <v>34</v>
      </c>
      <c r="B23" s="54" t="s">
        <v>76</v>
      </c>
      <c r="C23" s="49" t="s">
        <v>5</v>
      </c>
      <c r="D23" s="50">
        <v>282.63200000000001</v>
      </c>
      <c r="E23" s="20"/>
      <c r="G23" s="20"/>
      <c r="J23" s="20"/>
    </row>
    <row r="24" spans="1:10" s="2" customFormat="1" ht="16.5" customHeight="1" x14ac:dyDescent="0.2">
      <c r="A24" s="59" t="s">
        <v>485</v>
      </c>
      <c r="B24" s="49" t="s">
        <v>536</v>
      </c>
      <c r="C24" s="49" t="s">
        <v>544</v>
      </c>
      <c r="D24" s="50">
        <v>146.4248</v>
      </c>
      <c r="E24" s="20"/>
      <c r="G24" s="20"/>
      <c r="J24" s="20"/>
    </row>
    <row r="25" spans="1:10" s="2" customFormat="1" ht="16.5" customHeight="1" x14ac:dyDescent="0.2">
      <c r="A25" s="59" t="s">
        <v>46</v>
      </c>
      <c r="B25" s="54" t="s">
        <v>77</v>
      </c>
      <c r="C25" s="49" t="s">
        <v>8</v>
      </c>
      <c r="D25" s="50">
        <v>315.7568</v>
      </c>
      <c r="E25" s="20"/>
      <c r="G25" s="20"/>
      <c r="J25" s="20"/>
    </row>
    <row r="26" spans="1:10" s="2" customFormat="1" ht="16.5" customHeight="1" x14ac:dyDescent="0.2">
      <c r="A26" s="59" t="s">
        <v>43</v>
      </c>
      <c r="B26" s="54" t="s">
        <v>78</v>
      </c>
      <c r="C26" s="49" t="s">
        <v>66</v>
      </c>
      <c r="D26" s="50">
        <v>308.01120000000003</v>
      </c>
      <c r="E26" s="20"/>
      <c r="G26" s="20"/>
      <c r="J26" s="20"/>
    </row>
    <row r="27" spans="1:10" s="2" customFormat="1" ht="16.5" customHeight="1" x14ac:dyDescent="0.2">
      <c r="A27" s="59" t="s">
        <v>96</v>
      </c>
      <c r="B27" s="54" t="s">
        <v>100</v>
      </c>
      <c r="C27" s="49" t="s">
        <v>142</v>
      </c>
      <c r="D27" s="50">
        <v>363.47669999999999</v>
      </c>
      <c r="E27" s="20"/>
      <c r="G27" s="20"/>
      <c r="J27" s="20"/>
    </row>
    <row r="28" spans="1:10" s="2" customFormat="1" ht="16.5" customHeight="1" x14ac:dyDescent="0.2">
      <c r="A28" s="59" t="s">
        <v>93</v>
      </c>
      <c r="B28" s="54" t="s">
        <v>94</v>
      </c>
      <c r="C28" s="49" t="s">
        <v>8</v>
      </c>
      <c r="D28" s="50">
        <v>178.66380000000001</v>
      </c>
      <c r="E28" s="20"/>
      <c r="G28" s="20"/>
      <c r="J28" s="20"/>
    </row>
    <row r="29" spans="1:10" s="2" customFormat="1" ht="16.5" customHeight="1" x14ac:dyDescent="0.2">
      <c r="A29" s="59" t="s">
        <v>113</v>
      </c>
      <c r="B29" s="54" t="s">
        <v>114</v>
      </c>
      <c r="C29" s="49" t="s">
        <v>115</v>
      </c>
      <c r="D29" s="50">
        <v>205.18630000000002</v>
      </c>
      <c r="E29" s="20"/>
      <c r="G29" s="20"/>
      <c r="J29" s="20"/>
    </row>
    <row r="30" spans="1:10" s="2" customFormat="1" ht="16.5" customHeight="1" x14ac:dyDescent="0.2">
      <c r="A30" s="59" t="s">
        <v>95</v>
      </c>
      <c r="B30" s="54" t="s">
        <v>121</v>
      </c>
      <c r="C30" s="49" t="s">
        <v>8</v>
      </c>
      <c r="D30" s="50">
        <v>328.30220000000003</v>
      </c>
      <c r="E30" s="20"/>
      <c r="G30" s="20"/>
      <c r="J30" s="20"/>
    </row>
    <row r="31" spans="1:10" s="2" customFormat="1" ht="16.5" customHeight="1" x14ac:dyDescent="0.2">
      <c r="A31" s="59" t="s">
        <v>122</v>
      </c>
      <c r="B31" s="54" t="s">
        <v>126</v>
      </c>
      <c r="C31" s="49" t="s">
        <v>128</v>
      </c>
      <c r="D31" s="50">
        <v>375.20839999999998</v>
      </c>
      <c r="E31" s="20"/>
      <c r="G31" s="20"/>
      <c r="J31" s="20"/>
    </row>
    <row r="32" spans="1:10" s="2" customFormat="1" ht="16.5" customHeight="1" x14ac:dyDescent="0.2">
      <c r="A32" s="59" t="s">
        <v>123</v>
      </c>
      <c r="B32" s="54" t="s">
        <v>126</v>
      </c>
      <c r="C32" s="49" t="s">
        <v>129</v>
      </c>
      <c r="D32" s="50">
        <v>375.20839999999998</v>
      </c>
      <c r="E32" s="20"/>
      <c r="G32" s="20"/>
      <c r="J32" s="20"/>
    </row>
    <row r="33" spans="1:10" s="2" customFormat="1" ht="16.5" customHeight="1" x14ac:dyDescent="0.2">
      <c r="A33" s="59" t="s">
        <v>119</v>
      </c>
      <c r="B33" s="54" t="s">
        <v>118</v>
      </c>
      <c r="C33" s="49" t="s">
        <v>120</v>
      </c>
      <c r="D33" s="50">
        <v>422.09400000000005</v>
      </c>
      <c r="E33" s="20"/>
      <c r="G33" s="20"/>
      <c r="J33" s="20"/>
    </row>
    <row r="34" spans="1:10" s="2" customFormat="1" ht="16.5" customHeight="1" x14ac:dyDescent="0.2">
      <c r="A34" s="59" t="s">
        <v>134</v>
      </c>
      <c r="B34" s="54" t="s">
        <v>118</v>
      </c>
      <c r="C34" s="49" t="s">
        <v>141</v>
      </c>
      <c r="D34" s="50">
        <v>422.09400000000005</v>
      </c>
      <c r="E34" s="20"/>
      <c r="G34" s="20"/>
      <c r="J34" s="20"/>
    </row>
    <row r="35" spans="1:10" s="2" customFormat="1" ht="16.5" customHeight="1" x14ac:dyDescent="0.2">
      <c r="A35" s="59" t="s">
        <v>107</v>
      </c>
      <c r="B35" s="54" t="s">
        <v>117</v>
      </c>
      <c r="C35" s="49" t="s">
        <v>103</v>
      </c>
      <c r="D35" s="50">
        <v>457.26850000000002</v>
      </c>
      <c r="E35" s="20"/>
      <c r="G35" s="20"/>
      <c r="J35" s="20"/>
    </row>
    <row r="36" spans="1:10" s="2" customFormat="1" ht="16.5" customHeight="1" x14ac:dyDescent="0.2">
      <c r="A36" s="59" t="s">
        <v>108</v>
      </c>
      <c r="B36" s="54" t="s">
        <v>117</v>
      </c>
      <c r="C36" s="49" t="s">
        <v>116</v>
      </c>
      <c r="D36" s="50">
        <v>457.26850000000002</v>
      </c>
      <c r="E36" s="20"/>
      <c r="G36" s="20"/>
      <c r="J36" s="20"/>
    </row>
    <row r="37" spans="1:10" s="2" customFormat="1" ht="16.5" customHeight="1" x14ac:dyDescent="0.2">
      <c r="A37" s="59" t="s">
        <v>97</v>
      </c>
      <c r="B37" s="54" t="s">
        <v>101</v>
      </c>
      <c r="C37" s="49" t="s">
        <v>102</v>
      </c>
      <c r="D37" s="50">
        <v>304.84910000000002</v>
      </c>
      <c r="E37" s="20"/>
      <c r="G37" s="20"/>
      <c r="J37" s="20"/>
    </row>
    <row r="38" spans="1:10" s="2" customFormat="1" ht="16.5" customHeight="1" x14ac:dyDescent="0.2">
      <c r="A38" s="59" t="s">
        <v>98</v>
      </c>
      <c r="B38" s="54" t="s">
        <v>104</v>
      </c>
      <c r="C38" s="49" t="s">
        <v>103</v>
      </c>
      <c r="D38" s="50">
        <v>304.84910000000002</v>
      </c>
      <c r="E38" s="20"/>
      <c r="G38" s="20"/>
      <c r="J38" s="20"/>
    </row>
    <row r="39" spans="1:10" s="2" customFormat="1" ht="16.5" customHeight="1" x14ac:dyDescent="0.2">
      <c r="A39" s="59" t="s">
        <v>135</v>
      </c>
      <c r="B39" s="54" t="s">
        <v>105</v>
      </c>
      <c r="C39" s="49" t="s">
        <v>136</v>
      </c>
      <c r="D39" s="50">
        <v>222.81990000000002</v>
      </c>
      <c r="E39" s="20"/>
      <c r="G39" s="20"/>
      <c r="J39" s="20"/>
    </row>
    <row r="40" spans="1:10" s="2" customFormat="1" ht="16.5" customHeight="1" x14ac:dyDescent="0.2">
      <c r="A40" s="59" t="s">
        <v>99</v>
      </c>
      <c r="B40" s="54" t="s">
        <v>105</v>
      </c>
      <c r="C40" s="49" t="s">
        <v>106</v>
      </c>
      <c r="D40" s="50">
        <v>304.84910000000002</v>
      </c>
      <c r="E40" s="20"/>
      <c r="G40" s="20"/>
      <c r="J40" s="20"/>
    </row>
    <row r="41" spans="1:10" s="2" customFormat="1" ht="16.5" customHeight="1" x14ac:dyDescent="0.2">
      <c r="A41" s="59" t="s">
        <v>26</v>
      </c>
      <c r="B41" s="54" t="s">
        <v>79</v>
      </c>
      <c r="C41" s="49" t="s">
        <v>59</v>
      </c>
      <c r="D41" s="50">
        <v>382.11970000000002</v>
      </c>
      <c r="E41" s="20"/>
      <c r="G41" s="20"/>
      <c r="J41" s="20"/>
    </row>
    <row r="42" spans="1:10" s="2" customFormat="1" ht="16.5" customHeight="1" x14ac:dyDescent="0.2">
      <c r="A42" s="59" t="s">
        <v>22</v>
      </c>
      <c r="B42" s="54" t="s">
        <v>111</v>
      </c>
      <c r="C42" s="49" t="s">
        <v>57</v>
      </c>
      <c r="D42" s="50">
        <v>308.77339999999998</v>
      </c>
      <c r="E42" s="20"/>
      <c r="G42" s="20"/>
      <c r="J42" s="20"/>
    </row>
    <row r="43" spans="1:10" s="2" customFormat="1" ht="16.5" customHeight="1" x14ac:dyDescent="0.2">
      <c r="A43" s="59" t="s">
        <v>41</v>
      </c>
      <c r="B43" s="54" t="s">
        <v>80</v>
      </c>
      <c r="C43" s="49" t="s">
        <v>63</v>
      </c>
      <c r="D43" s="50">
        <v>234.1293</v>
      </c>
      <c r="E43" s="20"/>
      <c r="G43" s="20"/>
      <c r="J43" s="20"/>
    </row>
    <row r="44" spans="1:10" s="2" customFormat="1" ht="16.5" customHeight="1" x14ac:dyDescent="0.2">
      <c r="A44" s="59" t="s">
        <v>42</v>
      </c>
      <c r="B44" s="54" t="s">
        <v>89</v>
      </c>
      <c r="C44" s="49" t="s">
        <v>64</v>
      </c>
      <c r="D44" s="50">
        <v>224.6739</v>
      </c>
      <c r="E44" s="20"/>
      <c r="G44" s="20"/>
      <c r="J44" s="20"/>
    </row>
    <row r="45" spans="1:10" s="2" customFormat="1" ht="16.5" customHeight="1" x14ac:dyDescent="0.2">
      <c r="A45" s="59" t="s">
        <v>44</v>
      </c>
      <c r="B45" s="54" t="s">
        <v>81</v>
      </c>
      <c r="C45" s="49" t="s">
        <v>67</v>
      </c>
      <c r="D45" s="50">
        <v>250.15610000000001</v>
      </c>
      <c r="E45" s="20"/>
      <c r="G45" s="20"/>
      <c r="J45" s="20"/>
    </row>
    <row r="46" spans="1:10" s="2" customFormat="1" ht="16.5" customHeight="1" x14ac:dyDescent="0.2">
      <c r="A46" s="59" t="s">
        <v>20</v>
      </c>
      <c r="B46" s="54" t="s">
        <v>82</v>
      </c>
      <c r="C46" s="49" t="s">
        <v>56</v>
      </c>
      <c r="D46" s="50">
        <v>248.7141</v>
      </c>
      <c r="E46" s="20"/>
      <c r="G46" s="20"/>
      <c r="J46" s="20"/>
    </row>
    <row r="47" spans="1:10" s="2" customFormat="1" ht="16.5" customHeight="1" x14ac:dyDescent="0.2">
      <c r="A47" s="59" t="s">
        <v>18</v>
      </c>
      <c r="B47" s="54" t="s">
        <v>83</v>
      </c>
      <c r="C47" s="49" t="s">
        <v>4</v>
      </c>
      <c r="D47" s="50">
        <v>300.51279999999997</v>
      </c>
      <c r="E47" s="20"/>
      <c r="G47" s="20"/>
      <c r="J47" s="20"/>
    </row>
    <row r="48" spans="1:10" s="2" customFormat="1" ht="16.5" customHeight="1" x14ac:dyDescent="0.2">
      <c r="A48" s="59" t="s">
        <v>19</v>
      </c>
      <c r="B48" s="54" t="s">
        <v>83</v>
      </c>
      <c r="C48" s="49" t="s">
        <v>3</v>
      </c>
      <c r="D48" s="50">
        <v>300.51279999999997</v>
      </c>
      <c r="E48" s="20"/>
      <c r="G48" s="20"/>
      <c r="J48" s="20"/>
    </row>
    <row r="49" spans="1:10" s="2" customFormat="1" ht="16.5" customHeight="1" x14ac:dyDescent="0.2">
      <c r="A49" s="59" t="s">
        <v>35</v>
      </c>
      <c r="B49" s="54" t="s">
        <v>84</v>
      </c>
      <c r="C49" s="49" t="s">
        <v>6</v>
      </c>
      <c r="D49" s="50">
        <v>237.40470000000002</v>
      </c>
      <c r="E49" s="20"/>
      <c r="G49" s="20"/>
      <c r="J49" s="20"/>
    </row>
    <row r="50" spans="1:10" s="2" customFormat="1" ht="16.5" customHeight="1" x14ac:dyDescent="0.2">
      <c r="A50" s="59" t="s">
        <v>36</v>
      </c>
      <c r="B50" s="54" t="s">
        <v>91</v>
      </c>
      <c r="C50" s="49" t="s">
        <v>140</v>
      </c>
      <c r="D50" s="50">
        <v>230.30799999999999</v>
      </c>
      <c r="E50" s="20"/>
      <c r="G50" s="20"/>
      <c r="J50" s="20"/>
    </row>
    <row r="51" spans="1:10" s="2" customFormat="1" ht="16.5" customHeight="1" x14ac:dyDescent="0.2">
      <c r="A51" s="59" t="s">
        <v>47</v>
      </c>
      <c r="B51" s="54" t="s">
        <v>85</v>
      </c>
      <c r="C51" s="49" t="s">
        <v>68</v>
      </c>
      <c r="D51" s="50">
        <v>240.41230000000002</v>
      </c>
      <c r="E51" s="20"/>
      <c r="G51" s="20"/>
      <c r="J51" s="20"/>
    </row>
    <row r="52" spans="1:10" s="2" customFormat="1" ht="16.5" customHeight="1" x14ac:dyDescent="0.2">
      <c r="A52" s="59" t="s">
        <v>37</v>
      </c>
      <c r="B52" s="54" t="s">
        <v>86</v>
      </c>
      <c r="C52" s="49" t="s">
        <v>4</v>
      </c>
      <c r="D52" s="50">
        <v>292.65390000000002</v>
      </c>
      <c r="E52" s="20"/>
      <c r="G52" s="20"/>
      <c r="J52" s="20"/>
    </row>
    <row r="53" spans="1:10" s="2" customFormat="1" ht="16.5" customHeight="1" x14ac:dyDescent="0.2">
      <c r="A53" s="59" t="s">
        <v>38</v>
      </c>
      <c r="B53" s="54" t="s">
        <v>86</v>
      </c>
      <c r="C53" s="49" t="s">
        <v>7</v>
      </c>
      <c r="D53" s="50">
        <v>292.65390000000002</v>
      </c>
      <c r="E53" s="20"/>
      <c r="G53" s="20"/>
      <c r="J53" s="20"/>
    </row>
    <row r="54" spans="1:10" s="2" customFormat="1" ht="16.5" customHeight="1" x14ac:dyDescent="0.2">
      <c r="A54" s="59" t="s">
        <v>39</v>
      </c>
      <c r="B54" s="54" t="s">
        <v>112</v>
      </c>
      <c r="C54" s="49" t="s">
        <v>8</v>
      </c>
      <c r="D54" s="50">
        <v>316.57050000000004</v>
      </c>
      <c r="E54" s="20"/>
      <c r="G54" s="20"/>
      <c r="J54" s="20"/>
    </row>
    <row r="55" spans="1:10" s="2" customFormat="1" ht="16.5" customHeight="1" x14ac:dyDescent="0.2">
      <c r="A55" s="59" t="s">
        <v>45</v>
      </c>
      <c r="B55" s="54" t="s">
        <v>87</v>
      </c>
      <c r="C55" s="49" t="s">
        <v>65</v>
      </c>
      <c r="D55" s="50">
        <v>363.47669999999999</v>
      </c>
      <c r="E55" s="20"/>
      <c r="G55" s="20"/>
      <c r="J55" s="20"/>
    </row>
    <row r="56" spans="1:10" s="2" customFormat="1" ht="16.5" customHeight="1" x14ac:dyDescent="0.2">
      <c r="A56" s="59" t="s">
        <v>124</v>
      </c>
      <c r="B56" s="54" t="s">
        <v>125</v>
      </c>
      <c r="C56" s="49" t="s">
        <v>127</v>
      </c>
      <c r="D56" s="50">
        <v>296.71210000000002</v>
      </c>
      <c r="E56" s="20"/>
      <c r="G56" s="20"/>
      <c r="J56" s="20"/>
    </row>
    <row r="57" spans="1:10" s="2" customFormat="1" ht="16.5" customHeight="1" x14ac:dyDescent="0.2">
      <c r="A57" s="59" t="s">
        <v>137</v>
      </c>
      <c r="B57" s="54" t="s">
        <v>138</v>
      </c>
      <c r="C57" s="49" t="s">
        <v>139</v>
      </c>
      <c r="D57" s="50">
        <v>308.77339999999998</v>
      </c>
      <c r="E57" s="20"/>
      <c r="G57" s="20"/>
      <c r="J57" s="20"/>
    </row>
    <row r="58" spans="1:10" s="2" customFormat="1" ht="16.5" customHeight="1" x14ac:dyDescent="0.2">
      <c r="A58" s="59" t="s">
        <v>144</v>
      </c>
      <c r="B58" s="54" t="s">
        <v>146</v>
      </c>
      <c r="C58" s="49" t="s">
        <v>4</v>
      </c>
      <c r="D58" s="50">
        <v>375.17750000000001</v>
      </c>
      <c r="E58" s="20"/>
      <c r="G58" s="20"/>
      <c r="J58" s="20"/>
    </row>
    <row r="59" spans="1:10" s="2" customFormat="1" ht="16.5" customHeight="1" x14ac:dyDescent="0.2">
      <c r="A59" s="59" t="s">
        <v>145</v>
      </c>
      <c r="B59" s="54" t="s">
        <v>146</v>
      </c>
      <c r="C59" s="49" t="s">
        <v>3</v>
      </c>
      <c r="D59" s="50">
        <v>375.17750000000001</v>
      </c>
      <c r="E59" s="20"/>
      <c r="G59" s="20"/>
      <c r="J59" s="20"/>
    </row>
    <row r="60" spans="1:10" s="2" customFormat="1" ht="16.5" customHeight="1" x14ac:dyDescent="0.2">
      <c r="A60" s="59" t="s">
        <v>164</v>
      </c>
      <c r="B60" s="54" t="s">
        <v>200</v>
      </c>
      <c r="C60" s="49" t="s">
        <v>8</v>
      </c>
      <c r="D60" s="50">
        <v>214.38419999999999</v>
      </c>
      <c r="E60" s="20"/>
      <c r="G60" s="20"/>
      <c r="J60" s="20"/>
    </row>
    <row r="61" spans="1:10" s="2" customFormat="1" ht="16.5" customHeight="1" x14ac:dyDescent="0.2">
      <c r="A61" s="59" t="s">
        <v>187</v>
      </c>
      <c r="B61" s="54" t="s">
        <v>203</v>
      </c>
      <c r="C61" s="49" t="s">
        <v>7</v>
      </c>
      <c r="D61" s="50">
        <v>298.40129999999999</v>
      </c>
      <c r="E61" s="20"/>
      <c r="G61" s="20"/>
      <c r="J61" s="20"/>
    </row>
    <row r="62" spans="1:10" s="2" customFormat="1" ht="16.5" customHeight="1" x14ac:dyDescent="0.2">
      <c r="A62" s="59" t="s">
        <v>147</v>
      </c>
      <c r="B62" s="54" t="s">
        <v>155</v>
      </c>
      <c r="C62" s="49" t="s">
        <v>152</v>
      </c>
      <c r="D62" s="50">
        <v>244.68680000000001</v>
      </c>
      <c r="E62" s="20"/>
      <c r="G62" s="20"/>
      <c r="J62" s="20"/>
    </row>
    <row r="63" spans="1:10" s="2" customFormat="1" ht="16.5" customHeight="1" x14ac:dyDescent="0.2">
      <c r="A63" s="59" t="s">
        <v>166</v>
      </c>
      <c r="B63" s="54" t="s">
        <v>195</v>
      </c>
      <c r="C63" s="49" t="s">
        <v>8</v>
      </c>
      <c r="D63" s="50">
        <v>206</v>
      </c>
      <c r="E63" s="20"/>
      <c r="G63" s="20"/>
      <c r="J63" s="20"/>
    </row>
    <row r="64" spans="1:10" s="2" customFormat="1" ht="16.5" customHeight="1" x14ac:dyDescent="0.2">
      <c r="A64" s="59" t="s">
        <v>165</v>
      </c>
      <c r="B64" s="54" t="s">
        <v>194</v>
      </c>
      <c r="C64" s="49" t="s">
        <v>5</v>
      </c>
      <c r="D64" s="50">
        <v>159.34099999999998</v>
      </c>
      <c r="E64" s="20"/>
      <c r="G64" s="20"/>
      <c r="J64" s="20"/>
    </row>
    <row r="65" spans="1:10" s="2" customFormat="1" ht="16.5" customHeight="1" x14ac:dyDescent="0.2">
      <c r="A65" s="59" t="s">
        <v>167</v>
      </c>
      <c r="B65" s="54" t="s">
        <v>196</v>
      </c>
      <c r="C65" s="49" t="s">
        <v>5</v>
      </c>
      <c r="D65" s="50">
        <v>315.78769999999997</v>
      </c>
      <c r="E65" s="20"/>
      <c r="G65" s="20"/>
      <c r="J65" s="20"/>
    </row>
    <row r="66" spans="1:10" s="2" customFormat="1" ht="16.5" customHeight="1" x14ac:dyDescent="0.2">
      <c r="A66" s="59" t="s">
        <v>170</v>
      </c>
      <c r="B66" s="54" t="s">
        <v>211</v>
      </c>
      <c r="C66" s="49" t="s">
        <v>7</v>
      </c>
      <c r="D66" s="50">
        <v>301.28530000000001</v>
      </c>
      <c r="E66" s="20"/>
      <c r="G66" s="20"/>
      <c r="J66" s="20"/>
    </row>
    <row r="67" spans="1:10" s="2" customFormat="1" ht="16.5" customHeight="1" x14ac:dyDescent="0.2">
      <c r="A67" s="59" t="s">
        <v>171</v>
      </c>
      <c r="B67" s="54" t="s">
        <v>212</v>
      </c>
      <c r="C67" s="49" t="s">
        <v>153</v>
      </c>
      <c r="D67" s="50">
        <v>301.28530000000001</v>
      </c>
      <c r="E67" s="20"/>
      <c r="G67" s="20"/>
      <c r="J67" s="20"/>
    </row>
    <row r="68" spans="1:10" s="2" customFormat="1" ht="16.5" customHeight="1" x14ac:dyDescent="0.2">
      <c r="A68" s="59" t="s">
        <v>168</v>
      </c>
      <c r="B68" s="54" t="s">
        <v>209</v>
      </c>
      <c r="C68" s="49" t="s">
        <v>193</v>
      </c>
      <c r="D68" s="50">
        <v>275.22629999999998</v>
      </c>
      <c r="E68" s="20"/>
      <c r="G68" s="20"/>
      <c r="J68" s="20"/>
    </row>
    <row r="69" spans="1:10" s="2" customFormat="1" ht="16.5" customHeight="1" x14ac:dyDescent="0.2">
      <c r="A69" s="59" t="s">
        <v>169</v>
      </c>
      <c r="B69" s="54" t="s">
        <v>210</v>
      </c>
      <c r="C69" s="49" t="s">
        <v>60</v>
      </c>
      <c r="D69" s="50">
        <v>275.22629999999998</v>
      </c>
      <c r="E69" s="20"/>
      <c r="G69" s="20"/>
      <c r="J69" s="20"/>
    </row>
    <row r="70" spans="1:10" s="2" customFormat="1" ht="16.5" customHeight="1" x14ac:dyDescent="0.2">
      <c r="A70" s="59" t="s">
        <v>172</v>
      </c>
      <c r="B70" s="54" t="s">
        <v>197</v>
      </c>
      <c r="C70" s="49" t="s">
        <v>153</v>
      </c>
      <c r="D70" s="50">
        <v>312.88310000000001</v>
      </c>
      <c r="E70" s="20"/>
      <c r="G70" s="20"/>
      <c r="J70" s="20"/>
    </row>
    <row r="71" spans="1:10" s="2" customFormat="1" ht="16.5" customHeight="1" x14ac:dyDescent="0.2">
      <c r="A71" s="59" t="s">
        <v>173</v>
      </c>
      <c r="B71" s="54" t="s">
        <v>197</v>
      </c>
      <c r="C71" s="49" t="s">
        <v>7</v>
      </c>
      <c r="D71" s="50">
        <v>312.88310000000001</v>
      </c>
      <c r="E71" s="20"/>
      <c r="G71" s="20"/>
      <c r="J71" s="20"/>
    </row>
    <row r="72" spans="1:10" s="2" customFormat="1" ht="16.5" customHeight="1" x14ac:dyDescent="0.2">
      <c r="A72" s="59" t="s">
        <v>174</v>
      </c>
      <c r="B72" s="54" t="s">
        <v>198</v>
      </c>
      <c r="C72" s="49" t="s">
        <v>60</v>
      </c>
      <c r="D72" s="50">
        <v>350.53989999999999</v>
      </c>
      <c r="E72" s="20"/>
      <c r="G72" s="20"/>
      <c r="J72" s="20"/>
    </row>
    <row r="73" spans="1:10" s="2" customFormat="1" ht="16.5" customHeight="1" x14ac:dyDescent="0.2">
      <c r="A73" s="59" t="s">
        <v>175</v>
      </c>
      <c r="B73" s="54" t="s">
        <v>198</v>
      </c>
      <c r="C73" s="49" t="s">
        <v>193</v>
      </c>
      <c r="D73" s="50">
        <v>350.53989999999999</v>
      </c>
      <c r="E73" s="20"/>
      <c r="G73" s="20"/>
      <c r="J73" s="20"/>
    </row>
    <row r="74" spans="1:10" s="2" customFormat="1" ht="16.5" customHeight="1" x14ac:dyDescent="0.2">
      <c r="A74" s="59" t="s">
        <v>176</v>
      </c>
      <c r="B74" s="54" t="s">
        <v>205</v>
      </c>
      <c r="C74" s="49" t="s">
        <v>7</v>
      </c>
      <c r="D74" s="50">
        <v>350.53989999999999</v>
      </c>
      <c r="E74" s="20"/>
      <c r="G74" s="20"/>
      <c r="J74" s="20"/>
    </row>
    <row r="75" spans="1:10" s="2" customFormat="1" ht="16.5" customHeight="1" x14ac:dyDescent="0.2">
      <c r="A75" s="59" t="s">
        <v>177</v>
      </c>
      <c r="B75" s="54" t="s">
        <v>206</v>
      </c>
      <c r="C75" s="49" t="s">
        <v>153</v>
      </c>
      <c r="D75" s="50">
        <v>350.53989999999999</v>
      </c>
      <c r="E75" s="20"/>
      <c r="G75" s="20"/>
      <c r="J75" s="20"/>
    </row>
    <row r="76" spans="1:10" s="2" customFormat="1" ht="16.5" customHeight="1" x14ac:dyDescent="0.2">
      <c r="A76" s="59" t="s">
        <v>178</v>
      </c>
      <c r="B76" s="54" t="s">
        <v>207</v>
      </c>
      <c r="C76" s="49" t="s">
        <v>8</v>
      </c>
      <c r="D76" s="50">
        <v>312.88310000000001</v>
      </c>
      <c r="E76" s="20"/>
      <c r="G76" s="20"/>
      <c r="J76" s="20"/>
    </row>
    <row r="77" spans="1:10" s="2" customFormat="1" ht="16.5" customHeight="1" x14ac:dyDescent="0.2">
      <c r="A77" s="59" t="s">
        <v>179</v>
      </c>
      <c r="B77" s="54" t="s">
        <v>208</v>
      </c>
      <c r="C77" s="49" t="s">
        <v>5</v>
      </c>
      <c r="D77" s="50">
        <v>312.88310000000001</v>
      </c>
      <c r="E77" s="20"/>
      <c r="G77" s="20"/>
      <c r="J77" s="20"/>
    </row>
    <row r="78" spans="1:10" s="2" customFormat="1" ht="16.5" customHeight="1" x14ac:dyDescent="0.2">
      <c r="A78" s="59" t="s">
        <v>180</v>
      </c>
      <c r="B78" s="54" t="s">
        <v>199</v>
      </c>
      <c r="C78" s="49" t="s">
        <v>8</v>
      </c>
      <c r="D78" s="50">
        <v>307.09449999999998</v>
      </c>
      <c r="E78" s="20"/>
      <c r="G78" s="20"/>
      <c r="J78" s="20"/>
    </row>
    <row r="79" spans="1:10" s="2" customFormat="1" ht="16.5" customHeight="1" x14ac:dyDescent="0.2">
      <c r="A79" s="59" t="s">
        <v>181</v>
      </c>
      <c r="B79" s="54" t="s">
        <v>213</v>
      </c>
      <c r="C79" s="49" t="s">
        <v>8</v>
      </c>
      <c r="D79" s="50">
        <v>275.22629999999998</v>
      </c>
      <c r="E79" s="20"/>
      <c r="G79" s="20"/>
      <c r="J79" s="20"/>
    </row>
    <row r="80" spans="1:10" s="2" customFormat="1" ht="18" x14ac:dyDescent="0.2">
      <c r="A80" s="59" t="s">
        <v>182</v>
      </c>
      <c r="B80" s="54" t="s">
        <v>364</v>
      </c>
      <c r="C80" s="49" t="s">
        <v>365</v>
      </c>
      <c r="D80" s="50">
        <v>295.49669999999998</v>
      </c>
      <c r="E80" s="20"/>
      <c r="G80" s="20"/>
      <c r="J80" s="20"/>
    </row>
    <row r="81" spans="1:10" s="2" customFormat="1" ht="18" x14ac:dyDescent="0.2">
      <c r="A81" s="59" t="s">
        <v>183</v>
      </c>
      <c r="B81" s="54" t="s">
        <v>366</v>
      </c>
      <c r="C81" s="49" t="s">
        <v>367</v>
      </c>
      <c r="D81" s="50">
        <v>307.09449999999998</v>
      </c>
      <c r="E81" s="20"/>
      <c r="G81" s="20"/>
      <c r="J81" s="20"/>
    </row>
    <row r="82" spans="1:10" s="2" customFormat="1" ht="16.5" customHeight="1" x14ac:dyDescent="0.2">
      <c r="A82" s="59" t="s">
        <v>162</v>
      </c>
      <c r="B82" s="54" t="s">
        <v>156</v>
      </c>
      <c r="C82" s="49" t="s">
        <v>152</v>
      </c>
      <c r="D82" s="50">
        <v>244.68680000000001</v>
      </c>
      <c r="E82" s="20"/>
      <c r="G82" s="20"/>
      <c r="J82" s="20"/>
    </row>
    <row r="83" spans="1:10" s="2" customFormat="1" ht="16.5" customHeight="1" x14ac:dyDescent="0.2">
      <c r="A83" s="59" t="s">
        <v>184</v>
      </c>
      <c r="B83" s="54" t="s">
        <v>201</v>
      </c>
      <c r="C83" s="49" t="s">
        <v>8</v>
      </c>
      <c r="D83" s="50">
        <v>237.5489</v>
      </c>
      <c r="E83" s="20"/>
      <c r="G83" s="20"/>
      <c r="J83" s="20"/>
    </row>
    <row r="84" spans="1:10" s="2" customFormat="1" ht="16.5" customHeight="1" x14ac:dyDescent="0.2">
      <c r="A84" s="59" t="s">
        <v>185</v>
      </c>
      <c r="B84" s="54" t="s">
        <v>220</v>
      </c>
      <c r="C84" s="49" t="s">
        <v>8</v>
      </c>
      <c r="D84" s="50">
        <v>228.86599999999999</v>
      </c>
      <c r="E84" s="20"/>
      <c r="G84" s="20"/>
      <c r="J84" s="20"/>
    </row>
    <row r="85" spans="1:10" s="2" customFormat="1" ht="16.5" customHeight="1" x14ac:dyDescent="0.2">
      <c r="A85" s="59" t="s">
        <v>161</v>
      </c>
      <c r="B85" s="54" t="s">
        <v>157</v>
      </c>
      <c r="C85" s="49" t="s">
        <v>152</v>
      </c>
      <c r="D85" s="50">
        <v>146.20849999999999</v>
      </c>
      <c r="E85" s="20"/>
      <c r="G85" s="20"/>
      <c r="J85" s="20"/>
    </row>
    <row r="86" spans="1:10" s="2" customFormat="1" ht="16.5" customHeight="1" x14ac:dyDescent="0.2">
      <c r="A86" s="59" t="s">
        <v>148</v>
      </c>
      <c r="B86" s="54" t="s">
        <v>158</v>
      </c>
      <c r="C86" s="49" t="s">
        <v>7</v>
      </c>
      <c r="D86" s="50">
        <v>265.5752</v>
      </c>
      <c r="E86" s="20"/>
      <c r="G86" s="20"/>
      <c r="J86" s="20"/>
    </row>
    <row r="87" spans="1:10" s="2" customFormat="1" ht="16.5" customHeight="1" x14ac:dyDescent="0.2">
      <c r="A87" s="59" t="s">
        <v>149</v>
      </c>
      <c r="B87" s="54" t="s">
        <v>159</v>
      </c>
      <c r="C87" s="49" t="s">
        <v>153</v>
      </c>
      <c r="D87" s="50">
        <v>265.5752</v>
      </c>
      <c r="E87" s="20"/>
      <c r="G87" s="20"/>
      <c r="J87" s="20"/>
    </row>
    <row r="88" spans="1:10" s="2" customFormat="1" ht="16.5" customHeight="1" x14ac:dyDescent="0.2">
      <c r="A88" s="59" t="s">
        <v>150</v>
      </c>
      <c r="B88" s="54" t="s">
        <v>160</v>
      </c>
      <c r="C88" s="49" t="s">
        <v>154</v>
      </c>
      <c r="D88" s="50">
        <v>322.27670000000001</v>
      </c>
      <c r="E88" s="20"/>
      <c r="G88" s="20"/>
      <c r="J88" s="20"/>
    </row>
    <row r="89" spans="1:10" s="2" customFormat="1" ht="16.5" customHeight="1" x14ac:dyDescent="0.2">
      <c r="A89" s="59" t="s">
        <v>186</v>
      </c>
      <c r="B89" s="54" t="s">
        <v>202</v>
      </c>
      <c r="C89" s="49" t="s">
        <v>153</v>
      </c>
      <c r="D89" s="50">
        <v>298.40129999999999</v>
      </c>
      <c r="E89" s="20"/>
      <c r="G89" s="20"/>
      <c r="J89" s="20"/>
    </row>
    <row r="90" spans="1:10" s="2" customFormat="1" ht="16.5" customHeight="1" x14ac:dyDescent="0.2">
      <c r="A90" s="59" t="s">
        <v>188</v>
      </c>
      <c r="B90" s="54" t="s">
        <v>204</v>
      </c>
      <c r="C90" s="49" t="s">
        <v>5</v>
      </c>
      <c r="D90" s="50">
        <v>315.78769999999997</v>
      </c>
      <c r="E90" s="20"/>
      <c r="G90" s="20"/>
      <c r="J90" s="20"/>
    </row>
    <row r="91" spans="1:10" s="2" customFormat="1" ht="16.5" customHeight="1" x14ac:dyDescent="0.2">
      <c r="A91" s="59" t="s">
        <v>215</v>
      </c>
      <c r="B91" s="54" t="s">
        <v>218</v>
      </c>
      <c r="C91" s="49" t="s">
        <v>5</v>
      </c>
      <c r="D91" s="50">
        <v>312.88310000000001</v>
      </c>
      <c r="E91" s="20"/>
      <c r="G91" s="20"/>
      <c r="J91" s="20"/>
    </row>
    <row r="92" spans="1:10" s="2" customFormat="1" ht="16.5" customHeight="1" x14ac:dyDescent="0.2">
      <c r="A92" s="59" t="s">
        <v>216</v>
      </c>
      <c r="B92" s="54" t="s">
        <v>217</v>
      </c>
      <c r="C92" s="49" t="s">
        <v>5</v>
      </c>
      <c r="D92" s="50">
        <v>278.1103</v>
      </c>
      <c r="E92" s="20"/>
      <c r="G92" s="20"/>
      <c r="J92" s="20"/>
    </row>
    <row r="93" spans="1:10" s="2" customFormat="1" ht="16.5" customHeight="1" x14ac:dyDescent="0.2">
      <c r="A93" s="59" t="s">
        <v>189</v>
      </c>
      <c r="B93" s="54" t="s">
        <v>219</v>
      </c>
      <c r="C93" s="49" t="s">
        <v>8</v>
      </c>
      <c r="D93" s="50">
        <v>301.28530000000001</v>
      </c>
      <c r="E93" s="20"/>
      <c r="G93" s="20"/>
      <c r="J93" s="20"/>
    </row>
    <row r="94" spans="1:10" s="2" customFormat="1" ht="16.5" customHeight="1" x14ac:dyDescent="0.2">
      <c r="A94" s="59" t="s">
        <v>190</v>
      </c>
      <c r="B94" s="54" t="s">
        <v>214</v>
      </c>
      <c r="C94" s="49" t="s">
        <v>7</v>
      </c>
      <c r="D94" s="50">
        <v>301.28530000000001</v>
      </c>
      <c r="E94" s="20"/>
      <c r="G94" s="20"/>
      <c r="J94" s="20"/>
    </row>
    <row r="95" spans="1:10" s="2" customFormat="1" ht="16.5" customHeight="1" x14ac:dyDescent="0.2">
      <c r="A95" s="59" t="s">
        <v>191</v>
      </c>
      <c r="B95" s="54" t="s">
        <v>214</v>
      </c>
      <c r="C95" s="49" t="s">
        <v>153</v>
      </c>
      <c r="D95" s="50">
        <v>301.28530000000001</v>
      </c>
      <c r="E95" s="20"/>
      <c r="G95" s="20"/>
      <c r="J95" s="20"/>
    </row>
    <row r="96" spans="1:10" s="2" customFormat="1" ht="16.5" customHeight="1" x14ac:dyDescent="0.2">
      <c r="A96" s="59" t="s">
        <v>303</v>
      </c>
      <c r="B96" s="49" t="s">
        <v>310</v>
      </c>
      <c r="C96" s="49" t="s">
        <v>309</v>
      </c>
      <c r="D96" s="50">
        <v>277.81160000000006</v>
      </c>
      <c r="E96" s="20"/>
      <c r="G96" s="20"/>
      <c r="J96" s="20"/>
    </row>
    <row r="97" spans="1:10" s="2" customFormat="1" ht="16.5" customHeight="1" x14ac:dyDescent="0.2">
      <c r="A97" s="59" t="s">
        <v>304</v>
      </c>
      <c r="B97" s="49" t="s">
        <v>310</v>
      </c>
      <c r="C97" s="49" t="s">
        <v>308</v>
      </c>
      <c r="D97" s="50">
        <v>277.81160000000006</v>
      </c>
      <c r="E97" s="20"/>
      <c r="G97" s="20"/>
      <c r="J97" s="20"/>
    </row>
    <row r="98" spans="1:10" s="2" customFormat="1" ht="16.5" customHeight="1" x14ac:dyDescent="0.2">
      <c r="A98" s="59" t="s">
        <v>305</v>
      </c>
      <c r="B98" s="49" t="s">
        <v>311</v>
      </c>
      <c r="C98" s="49" t="s">
        <v>307</v>
      </c>
      <c r="D98" s="50">
        <v>419.03489999999999</v>
      </c>
      <c r="E98" s="20"/>
      <c r="G98" s="20"/>
      <c r="J98" s="20"/>
    </row>
    <row r="99" spans="1:10" s="2" customFormat="1" ht="16.5" customHeight="1" x14ac:dyDescent="0.2">
      <c r="A99" s="59" t="s">
        <v>280</v>
      </c>
      <c r="B99" s="54" t="s">
        <v>291</v>
      </c>
      <c r="C99" s="49" t="s">
        <v>296</v>
      </c>
      <c r="D99" s="50">
        <v>326.9735</v>
      </c>
      <c r="E99" s="20"/>
      <c r="G99" s="20"/>
      <c r="J99" s="20"/>
    </row>
    <row r="100" spans="1:10" s="2" customFormat="1" ht="16.5" customHeight="1" x14ac:dyDescent="0.2">
      <c r="A100" s="59" t="s">
        <v>281</v>
      </c>
      <c r="B100" s="54" t="s">
        <v>292</v>
      </c>
      <c r="C100" s="49" t="s">
        <v>297</v>
      </c>
      <c r="D100" s="50">
        <v>326.9735</v>
      </c>
      <c r="E100" s="20"/>
      <c r="G100" s="20"/>
      <c r="J100" s="20"/>
    </row>
    <row r="101" spans="1:10" s="2" customFormat="1" ht="16.5" customHeight="1" x14ac:dyDescent="0.2">
      <c r="A101" s="59" t="s">
        <v>282</v>
      </c>
      <c r="B101" s="54" t="s">
        <v>293</v>
      </c>
      <c r="C101" s="49" t="s">
        <v>298</v>
      </c>
      <c r="D101" s="50">
        <v>359.17129999999997</v>
      </c>
      <c r="E101" s="20"/>
      <c r="G101" s="20"/>
      <c r="J101" s="20"/>
    </row>
    <row r="102" spans="1:10" s="2" customFormat="1" ht="16.5" customHeight="1" x14ac:dyDescent="0.2">
      <c r="A102" s="59" t="s">
        <v>283</v>
      </c>
      <c r="B102" s="54" t="s">
        <v>294</v>
      </c>
      <c r="C102" s="49" t="s">
        <v>299</v>
      </c>
      <c r="D102" s="50">
        <v>359.17129999999997</v>
      </c>
      <c r="E102" s="20"/>
      <c r="G102" s="20"/>
      <c r="J102" s="20"/>
    </row>
    <row r="103" spans="1:10" s="2" customFormat="1" ht="16.5" customHeight="1" x14ac:dyDescent="0.2">
      <c r="A103" s="59" t="s">
        <v>284</v>
      </c>
      <c r="B103" s="54" t="s">
        <v>295</v>
      </c>
      <c r="C103" s="49" t="s">
        <v>300</v>
      </c>
      <c r="D103" s="50">
        <v>302.21230000000003</v>
      </c>
      <c r="E103" s="20"/>
      <c r="G103" s="20"/>
      <c r="J103" s="20"/>
    </row>
    <row r="104" spans="1:10" s="2" customFormat="1" ht="16.5" customHeight="1" x14ac:dyDescent="0.2">
      <c r="A104" s="59" t="s">
        <v>487</v>
      </c>
      <c r="B104" s="49" t="s">
        <v>542</v>
      </c>
      <c r="C104" s="49" t="s">
        <v>543</v>
      </c>
      <c r="D104" s="50">
        <v>289.6463</v>
      </c>
      <c r="E104" s="20"/>
      <c r="G104" s="20"/>
      <c r="J104" s="20"/>
    </row>
    <row r="105" spans="1:10" s="2" customFormat="1" ht="16.5" customHeight="1" x14ac:dyDescent="0.2">
      <c r="A105" s="59" t="s">
        <v>552</v>
      </c>
      <c r="B105" s="49" t="s">
        <v>558</v>
      </c>
      <c r="C105" s="49" t="s">
        <v>8</v>
      </c>
      <c r="D105" s="50">
        <v>237.46650000000002</v>
      </c>
      <c r="E105" s="20"/>
      <c r="G105" s="20"/>
      <c r="J105" s="20"/>
    </row>
    <row r="106" spans="1:10" s="2" customFormat="1" ht="16.5" customHeight="1" x14ac:dyDescent="0.2">
      <c r="A106" s="59" t="s">
        <v>368</v>
      </c>
      <c r="B106" s="54" t="s">
        <v>371</v>
      </c>
      <c r="C106" s="49" t="s">
        <v>370</v>
      </c>
      <c r="D106" s="50">
        <v>363.64150000000001</v>
      </c>
      <c r="E106" s="20"/>
      <c r="G106" s="20"/>
      <c r="J106" s="20"/>
    </row>
    <row r="107" spans="1:10" s="2" customFormat="1" ht="16.5" customHeight="1" x14ac:dyDescent="0.2">
      <c r="A107" s="59" t="s">
        <v>374</v>
      </c>
      <c r="B107" s="49" t="s">
        <v>375</v>
      </c>
      <c r="C107" s="49" t="s">
        <v>4</v>
      </c>
      <c r="D107" s="50">
        <v>364.80540000000002</v>
      </c>
      <c r="E107" s="20"/>
      <c r="G107" s="20"/>
      <c r="J107" s="20"/>
    </row>
    <row r="108" spans="1:10" s="2" customFormat="1" ht="16.5" customHeight="1" x14ac:dyDescent="0.2">
      <c r="A108" s="59" t="s">
        <v>376</v>
      </c>
      <c r="B108" s="49" t="s">
        <v>377</v>
      </c>
      <c r="C108" s="49" t="s">
        <v>3</v>
      </c>
      <c r="D108" s="50">
        <v>364.80540000000002</v>
      </c>
      <c r="E108" s="20"/>
      <c r="G108" s="20"/>
      <c r="J108" s="20"/>
    </row>
    <row r="109" spans="1:10" s="2" customFormat="1" ht="16.5" customHeight="1" x14ac:dyDescent="0.2">
      <c r="A109" s="59" t="s">
        <v>319</v>
      </c>
      <c r="B109" s="49" t="s">
        <v>329</v>
      </c>
      <c r="C109" s="49" t="s">
        <v>325</v>
      </c>
      <c r="D109" s="50">
        <v>259.73509999999999</v>
      </c>
      <c r="E109" s="20"/>
      <c r="G109" s="20"/>
      <c r="J109" s="20"/>
    </row>
    <row r="110" spans="1:10" s="2" customFormat="1" ht="16.5" customHeight="1" x14ac:dyDescent="0.2">
      <c r="A110" s="59" t="s">
        <v>313</v>
      </c>
      <c r="B110" s="54" t="s">
        <v>363</v>
      </c>
      <c r="C110" s="49" t="s">
        <v>316</v>
      </c>
      <c r="D110" s="50">
        <v>304.9006</v>
      </c>
      <c r="E110" s="20"/>
      <c r="G110" s="20"/>
      <c r="J110" s="20"/>
    </row>
    <row r="111" spans="1:10" s="2" customFormat="1" ht="16.5" customHeight="1" x14ac:dyDescent="0.2">
      <c r="A111" s="59" t="s">
        <v>320</v>
      </c>
      <c r="B111" s="49" t="s">
        <v>328</v>
      </c>
      <c r="C111" s="49" t="s">
        <v>327</v>
      </c>
      <c r="D111" s="50">
        <v>335.01780000000002</v>
      </c>
      <c r="E111" s="20"/>
      <c r="G111" s="20"/>
      <c r="J111" s="20"/>
    </row>
    <row r="112" spans="1:10" s="2" customFormat="1" ht="16.5" customHeight="1" x14ac:dyDescent="0.2">
      <c r="A112" s="59" t="s">
        <v>322</v>
      </c>
      <c r="B112" s="49" t="s">
        <v>328</v>
      </c>
      <c r="C112" s="49" t="s">
        <v>326</v>
      </c>
      <c r="D112" s="50">
        <v>335.01780000000002</v>
      </c>
      <c r="E112" s="20"/>
      <c r="G112" s="20"/>
      <c r="J112" s="20"/>
    </row>
    <row r="113" spans="1:10" s="2" customFormat="1" ht="16.5" customHeight="1" x14ac:dyDescent="0.2">
      <c r="A113" s="59" t="s">
        <v>314</v>
      </c>
      <c r="B113" s="54" t="s">
        <v>315</v>
      </c>
      <c r="C113" s="49" t="s">
        <v>317</v>
      </c>
      <c r="D113" s="50">
        <v>235.26230000000001</v>
      </c>
      <c r="E113" s="20"/>
      <c r="G113" s="20"/>
      <c r="J113" s="20"/>
    </row>
    <row r="114" spans="1:10" s="2" customFormat="1" ht="16.5" customHeight="1" x14ac:dyDescent="0.2">
      <c r="A114" s="59" t="s">
        <v>336</v>
      </c>
      <c r="B114" s="54" t="s">
        <v>352</v>
      </c>
      <c r="C114" s="49" t="s">
        <v>353</v>
      </c>
      <c r="D114" s="50">
        <v>325.26370000000003</v>
      </c>
      <c r="E114" s="20"/>
      <c r="G114" s="20"/>
      <c r="J114" s="20"/>
    </row>
    <row r="115" spans="1:10" s="2" customFormat="1" ht="16.5" customHeight="1" x14ac:dyDescent="0.2">
      <c r="A115" s="59" t="s">
        <v>337</v>
      </c>
      <c r="B115" s="54" t="s">
        <v>354</v>
      </c>
      <c r="C115" s="49" t="s">
        <v>355</v>
      </c>
      <c r="D115" s="50">
        <v>361.8184</v>
      </c>
      <c r="E115" s="20"/>
      <c r="G115" s="20"/>
      <c r="J115" s="20"/>
    </row>
    <row r="116" spans="1:10" s="2" customFormat="1" ht="16.5" customHeight="1" x14ac:dyDescent="0.2">
      <c r="A116" s="59" t="s">
        <v>339</v>
      </c>
      <c r="B116" s="54" t="s">
        <v>354</v>
      </c>
      <c r="C116" s="49" t="s">
        <v>356</v>
      </c>
      <c r="D116" s="50">
        <v>361.8184</v>
      </c>
      <c r="E116" s="20"/>
      <c r="G116" s="20"/>
      <c r="J116" s="20"/>
    </row>
    <row r="117" spans="1:10" s="2" customFormat="1" ht="25.5" x14ac:dyDescent="0.2">
      <c r="A117" s="108" t="s">
        <v>423</v>
      </c>
      <c r="B117" s="49" t="s">
        <v>461</v>
      </c>
      <c r="C117" s="49" t="s">
        <v>448</v>
      </c>
      <c r="D117" s="50">
        <v>231.7191</v>
      </c>
      <c r="E117" s="20"/>
      <c r="G117" s="20"/>
      <c r="J117" s="20"/>
    </row>
    <row r="118" spans="1:10" s="2" customFormat="1" ht="16.5" customHeight="1" x14ac:dyDescent="0.2">
      <c r="A118" s="59" t="s">
        <v>379</v>
      </c>
      <c r="B118" s="49" t="s">
        <v>402</v>
      </c>
      <c r="C118" s="49" t="s">
        <v>4</v>
      </c>
      <c r="D118" s="50">
        <v>282.42599999999999</v>
      </c>
      <c r="E118" s="20"/>
      <c r="G118" s="20"/>
      <c r="J118" s="20"/>
    </row>
    <row r="119" spans="1:10" s="2" customFormat="1" ht="16.5" customHeight="1" x14ac:dyDescent="0.2">
      <c r="A119" s="59" t="s">
        <v>380</v>
      </c>
      <c r="B119" s="49" t="s">
        <v>403</v>
      </c>
      <c r="C119" s="49" t="s">
        <v>3</v>
      </c>
      <c r="D119" s="50">
        <v>282.42599999999999</v>
      </c>
      <c r="E119" s="20"/>
      <c r="G119" s="20"/>
      <c r="J119" s="20"/>
    </row>
    <row r="120" spans="1:10" s="2" customFormat="1" ht="16.5" customHeight="1" x14ac:dyDescent="0.2">
      <c r="A120" s="59" t="s">
        <v>405</v>
      </c>
      <c r="B120" s="49" t="s">
        <v>439</v>
      </c>
      <c r="C120" s="49" t="s">
        <v>440</v>
      </c>
      <c r="D120" s="50">
        <v>278.38839999999999</v>
      </c>
      <c r="E120" s="20"/>
      <c r="G120" s="20"/>
      <c r="J120" s="20"/>
    </row>
    <row r="121" spans="1:10" s="2" customFormat="1" ht="16.5" customHeight="1" x14ac:dyDescent="0.2">
      <c r="A121" s="59" t="s">
        <v>343</v>
      </c>
      <c r="B121" s="54" t="s">
        <v>360</v>
      </c>
      <c r="C121" s="49" t="s">
        <v>359</v>
      </c>
      <c r="D121" s="50">
        <v>338.05629999999996</v>
      </c>
      <c r="E121" s="20"/>
      <c r="G121" s="20"/>
      <c r="J121" s="20"/>
    </row>
    <row r="122" spans="1:10" s="2" customFormat="1" ht="16.5" customHeight="1" x14ac:dyDescent="0.2">
      <c r="A122" s="59" t="s">
        <v>345</v>
      </c>
      <c r="B122" s="54" t="s">
        <v>361</v>
      </c>
      <c r="C122" s="49" t="s">
        <v>362</v>
      </c>
      <c r="D122" s="50">
        <v>338.05629999999996</v>
      </c>
      <c r="E122" s="20"/>
      <c r="G122" s="20"/>
      <c r="J122" s="20"/>
    </row>
    <row r="123" spans="1:10" s="2" customFormat="1" ht="16.5" customHeight="1" x14ac:dyDescent="0.2">
      <c r="A123" s="59" t="s">
        <v>393</v>
      </c>
      <c r="B123" s="49" t="s">
        <v>394</v>
      </c>
      <c r="C123" s="49" t="s">
        <v>8</v>
      </c>
      <c r="D123" s="50">
        <v>355.4427</v>
      </c>
      <c r="E123" s="20"/>
      <c r="G123" s="20"/>
      <c r="J123" s="20"/>
    </row>
    <row r="124" spans="1:10" s="2" customFormat="1" ht="16.5" customHeight="1" x14ac:dyDescent="0.2">
      <c r="A124" s="59" t="s">
        <v>488</v>
      </c>
      <c r="B124" s="49" t="s">
        <v>540</v>
      </c>
      <c r="C124" s="49" t="s">
        <v>541</v>
      </c>
      <c r="D124" s="50">
        <v>220.46119999999999</v>
      </c>
      <c r="E124" s="20"/>
      <c r="G124" s="20"/>
      <c r="J124" s="20"/>
    </row>
    <row r="125" spans="1:10" s="2" customFormat="1" ht="16.5" customHeight="1" x14ac:dyDescent="0.2">
      <c r="A125" s="59" t="s">
        <v>490</v>
      </c>
      <c r="B125" s="49" t="s">
        <v>538</v>
      </c>
      <c r="C125" s="49" t="s">
        <v>539</v>
      </c>
      <c r="D125" s="50">
        <v>255.8623</v>
      </c>
      <c r="E125" s="20"/>
      <c r="G125" s="20"/>
      <c r="J125" s="20"/>
    </row>
    <row r="126" spans="1:10" s="2" customFormat="1" ht="16.5" customHeight="1" x14ac:dyDescent="0.2">
      <c r="A126" s="59" t="s">
        <v>396</v>
      </c>
      <c r="B126" s="49" t="s">
        <v>397</v>
      </c>
      <c r="C126" s="49" t="s">
        <v>5</v>
      </c>
      <c r="D126" s="50">
        <v>414.66769999999997</v>
      </c>
      <c r="E126" s="20"/>
      <c r="G126" s="20"/>
      <c r="J126" s="20"/>
    </row>
    <row r="127" spans="1:10" s="2" customFormat="1" ht="16.5" customHeight="1" x14ac:dyDescent="0.2">
      <c r="A127" s="59" t="s">
        <v>492</v>
      </c>
      <c r="B127" s="49" t="s">
        <v>536</v>
      </c>
      <c r="C127" s="49" t="s">
        <v>537</v>
      </c>
      <c r="D127" s="50">
        <v>144.82830000000001</v>
      </c>
      <c r="E127" s="20"/>
      <c r="G127" s="20"/>
      <c r="J127" s="20"/>
    </row>
    <row r="128" spans="1:10" s="2" customFormat="1" ht="16.5" customHeight="1" x14ac:dyDescent="0.2">
      <c r="A128" s="59" t="s">
        <v>387</v>
      </c>
      <c r="B128" s="49" t="s">
        <v>388</v>
      </c>
      <c r="C128" s="49" t="s">
        <v>4</v>
      </c>
      <c r="D128" s="50">
        <v>276.65800000000002</v>
      </c>
      <c r="E128" s="20"/>
      <c r="G128" s="20"/>
      <c r="J128" s="20"/>
    </row>
    <row r="129" spans="1:10" s="2" customFormat="1" ht="16.5" customHeight="1" x14ac:dyDescent="0.2">
      <c r="A129" s="59" t="s">
        <v>390</v>
      </c>
      <c r="B129" s="49" t="s">
        <v>391</v>
      </c>
      <c r="C129" s="49" t="s">
        <v>3</v>
      </c>
      <c r="D129" s="50">
        <v>276.65800000000002</v>
      </c>
      <c r="E129" s="20"/>
      <c r="G129" s="20"/>
      <c r="J129" s="20"/>
    </row>
    <row r="130" spans="1:10" s="2" customFormat="1" ht="16.5" customHeight="1" x14ac:dyDescent="0.2">
      <c r="A130" s="59" t="s">
        <v>330</v>
      </c>
      <c r="B130" s="54" t="s">
        <v>349</v>
      </c>
      <c r="C130" s="49" t="s">
        <v>347</v>
      </c>
      <c r="D130" s="50">
        <v>327.08679999999998</v>
      </c>
      <c r="E130" s="20"/>
      <c r="G130" s="20"/>
      <c r="J130" s="20"/>
    </row>
    <row r="131" spans="1:10" s="2" customFormat="1" ht="16.5" customHeight="1" x14ac:dyDescent="0.2">
      <c r="A131" s="59" t="s">
        <v>341</v>
      </c>
      <c r="B131" s="54" t="s">
        <v>357</v>
      </c>
      <c r="C131" s="49" t="s">
        <v>358</v>
      </c>
      <c r="D131" s="50">
        <v>330.75360000000001</v>
      </c>
      <c r="E131" s="20"/>
      <c r="G131" s="20"/>
      <c r="J131" s="20"/>
    </row>
    <row r="132" spans="1:10" s="2" customFormat="1" ht="16.5" customHeight="1" x14ac:dyDescent="0.2">
      <c r="A132" s="59" t="s">
        <v>332</v>
      </c>
      <c r="B132" s="54" t="s">
        <v>350</v>
      </c>
      <c r="C132" s="49" t="s">
        <v>348</v>
      </c>
      <c r="D132" s="50">
        <v>319.78410000000002</v>
      </c>
      <c r="E132" s="20"/>
      <c r="G132" s="20"/>
      <c r="J132" s="20"/>
    </row>
    <row r="133" spans="1:10" s="2" customFormat="1" ht="16.5" customHeight="1" x14ac:dyDescent="0.2">
      <c r="A133" s="59" t="s">
        <v>334</v>
      </c>
      <c r="B133" s="54" t="s">
        <v>350</v>
      </c>
      <c r="C133" s="49" t="s">
        <v>351</v>
      </c>
      <c r="D133" s="50">
        <v>319.78410000000002</v>
      </c>
      <c r="E133" s="20"/>
      <c r="G133" s="20"/>
      <c r="J133" s="20"/>
    </row>
    <row r="134" spans="1:10" s="2" customFormat="1" ht="16.5" customHeight="1" x14ac:dyDescent="0.2">
      <c r="A134" s="59" t="s">
        <v>381</v>
      </c>
      <c r="B134" s="49" t="s">
        <v>382</v>
      </c>
      <c r="C134" s="49" t="s">
        <v>4</v>
      </c>
      <c r="D134" s="50">
        <v>320.09309999999999</v>
      </c>
      <c r="E134" s="20"/>
      <c r="G134" s="20"/>
      <c r="J134" s="20"/>
    </row>
    <row r="135" spans="1:10" s="2" customFormat="1" ht="16.5" customHeight="1" x14ac:dyDescent="0.2">
      <c r="A135" s="59" t="s">
        <v>384</v>
      </c>
      <c r="B135" s="49" t="s">
        <v>385</v>
      </c>
      <c r="C135" s="49" t="s">
        <v>3</v>
      </c>
      <c r="D135" s="50">
        <v>320.09309999999999</v>
      </c>
      <c r="E135" s="20"/>
      <c r="G135" s="20"/>
      <c r="J135" s="20"/>
    </row>
    <row r="136" spans="1:10" s="2" customFormat="1" ht="25.5" x14ac:dyDescent="0.2">
      <c r="A136" s="108" t="s">
        <v>434</v>
      </c>
      <c r="B136" s="49" t="s">
        <v>457</v>
      </c>
      <c r="C136" s="49" t="s">
        <v>455</v>
      </c>
      <c r="D136" s="50">
        <v>205.9794</v>
      </c>
      <c r="E136" s="20"/>
      <c r="G136" s="20"/>
      <c r="J136" s="20"/>
    </row>
    <row r="137" spans="1:10" s="2" customFormat="1" ht="25.5" x14ac:dyDescent="0.2">
      <c r="A137" s="108" t="s">
        <v>435</v>
      </c>
      <c r="B137" s="49" t="s">
        <v>457</v>
      </c>
      <c r="C137" s="49" t="s">
        <v>456</v>
      </c>
      <c r="D137" s="50">
        <v>205.9794</v>
      </c>
      <c r="E137" s="20"/>
      <c r="G137" s="20"/>
      <c r="J137" s="20"/>
    </row>
    <row r="138" spans="1:10" s="2" customFormat="1" ht="25.5" x14ac:dyDescent="0.2">
      <c r="A138" s="108" t="s">
        <v>575</v>
      </c>
      <c r="B138" s="49" t="s">
        <v>580</v>
      </c>
      <c r="C138" s="49" t="s">
        <v>578</v>
      </c>
      <c r="D138" s="50">
        <v>277.11120000000005</v>
      </c>
      <c r="E138" s="20"/>
      <c r="G138" s="20"/>
      <c r="J138" s="20"/>
    </row>
    <row r="139" spans="1:10" s="2" customFormat="1" ht="25.5" x14ac:dyDescent="0.2">
      <c r="A139" s="108" t="s">
        <v>576</v>
      </c>
      <c r="B139" s="49" t="s">
        <v>580</v>
      </c>
      <c r="C139" s="49" t="s">
        <v>577</v>
      </c>
      <c r="D139" s="50">
        <v>277.11120000000005</v>
      </c>
      <c r="E139" s="20"/>
      <c r="G139" s="20"/>
      <c r="J139" s="20"/>
    </row>
    <row r="140" spans="1:10" s="2" customFormat="1" ht="16.5" customHeight="1" x14ac:dyDescent="0.2">
      <c r="A140" s="59" t="s">
        <v>399</v>
      </c>
      <c r="B140" s="49" t="s">
        <v>401</v>
      </c>
      <c r="C140" s="49" t="s">
        <v>152</v>
      </c>
      <c r="D140" s="50">
        <v>132.59189999999998</v>
      </c>
      <c r="E140" s="20"/>
      <c r="G140" s="20"/>
      <c r="J140" s="20"/>
    </row>
    <row r="141" spans="1:10" s="2" customFormat="1" ht="16.5" customHeight="1" x14ac:dyDescent="0.2">
      <c r="A141" s="59" t="s">
        <v>494</v>
      </c>
      <c r="B141" s="49" t="s">
        <v>547</v>
      </c>
      <c r="C141" s="49" t="s">
        <v>548</v>
      </c>
      <c r="D141" s="50">
        <v>231.7191</v>
      </c>
      <c r="E141" s="20"/>
      <c r="G141" s="20"/>
      <c r="J141" s="20"/>
    </row>
    <row r="142" spans="1:10" s="2" customFormat="1" ht="25.5" x14ac:dyDescent="0.2">
      <c r="A142" s="108" t="s">
        <v>564</v>
      </c>
      <c r="B142" s="49" t="s">
        <v>565</v>
      </c>
      <c r="C142" s="49" t="s">
        <v>152</v>
      </c>
      <c r="D142" s="50">
        <v>320.27850000000001</v>
      </c>
      <c r="E142" s="20"/>
      <c r="G142" s="20"/>
      <c r="J142" s="20"/>
    </row>
    <row r="143" spans="1:10" s="2" customFormat="1" ht="25.5" x14ac:dyDescent="0.2">
      <c r="A143" s="108" t="s">
        <v>430</v>
      </c>
      <c r="B143" s="49" t="s">
        <v>464</v>
      </c>
      <c r="C143" s="49" t="s">
        <v>451</v>
      </c>
      <c r="D143" s="50">
        <v>210.81010000000001</v>
      </c>
      <c r="E143" s="20"/>
      <c r="G143" s="20"/>
      <c r="J143" s="20"/>
    </row>
    <row r="144" spans="1:10" s="2" customFormat="1" ht="25.5" x14ac:dyDescent="0.2">
      <c r="A144" s="108" t="s">
        <v>568</v>
      </c>
      <c r="B144" s="49" t="s">
        <v>566</v>
      </c>
      <c r="C144" s="49" t="s">
        <v>152</v>
      </c>
      <c r="D144" s="50">
        <v>273.40320000000003</v>
      </c>
      <c r="E144" s="20"/>
      <c r="G144" s="20"/>
      <c r="J144" s="20"/>
    </row>
    <row r="145" spans="1:10" s="2" customFormat="1" ht="25.5" x14ac:dyDescent="0.2">
      <c r="A145" s="108" t="s">
        <v>431</v>
      </c>
      <c r="B145" s="49" t="s">
        <v>465</v>
      </c>
      <c r="C145" s="49" t="s">
        <v>452</v>
      </c>
      <c r="D145" s="50">
        <v>233.32590000000002</v>
      </c>
      <c r="E145" s="20"/>
      <c r="G145" s="20"/>
      <c r="J145" s="20"/>
    </row>
    <row r="146" spans="1:10" s="2" customFormat="1" ht="25.5" x14ac:dyDescent="0.2">
      <c r="A146" s="108" t="s">
        <v>432</v>
      </c>
      <c r="B146" s="49" t="s">
        <v>466</v>
      </c>
      <c r="C146" s="49" t="s">
        <v>453</v>
      </c>
      <c r="D146" s="50">
        <v>101.37260000000001</v>
      </c>
      <c r="E146" s="20"/>
      <c r="G146" s="20"/>
      <c r="J146" s="20"/>
    </row>
    <row r="147" spans="1:10" s="2" customFormat="1" ht="25.5" x14ac:dyDescent="0.2">
      <c r="A147" s="108" t="s">
        <v>433</v>
      </c>
      <c r="B147" s="49" t="s">
        <v>467</v>
      </c>
      <c r="C147" s="49" t="s">
        <v>454</v>
      </c>
      <c r="D147" s="50">
        <v>120.68510000000001</v>
      </c>
      <c r="E147" s="20"/>
      <c r="G147" s="20"/>
      <c r="J147" s="20"/>
    </row>
    <row r="148" spans="1:10" s="2" customFormat="1" ht="16.5" customHeight="1" x14ac:dyDescent="0.2">
      <c r="A148" s="59" t="s">
        <v>642</v>
      </c>
      <c r="B148" s="49" t="s">
        <v>646</v>
      </c>
      <c r="C148" s="49" t="s">
        <v>645</v>
      </c>
      <c r="D148" s="50">
        <v>223.87049999999999</v>
      </c>
      <c r="E148" s="20"/>
      <c r="G148" s="20"/>
      <c r="J148" s="20"/>
    </row>
    <row r="149" spans="1:10" s="2" customFormat="1" ht="16.5" customHeight="1" x14ac:dyDescent="0.2">
      <c r="A149" s="59" t="s">
        <v>482</v>
      </c>
      <c r="B149" s="49" t="s">
        <v>545</v>
      </c>
      <c r="C149" s="49" t="s">
        <v>546</v>
      </c>
      <c r="D149" s="50">
        <v>207.58619999999999</v>
      </c>
      <c r="E149" s="20"/>
      <c r="G149" s="20"/>
      <c r="J149" s="20"/>
    </row>
    <row r="150" spans="1:10" s="2" customFormat="1" ht="16.5" customHeight="1" x14ac:dyDescent="0.2">
      <c r="A150" s="59" t="s">
        <v>554</v>
      </c>
      <c r="B150" s="49" t="s">
        <v>561</v>
      </c>
      <c r="C150" s="49" t="s">
        <v>560</v>
      </c>
      <c r="D150" s="50">
        <v>224.9726</v>
      </c>
      <c r="E150" s="20"/>
      <c r="G150" s="20"/>
      <c r="J150" s="20"/>
    </row>
    <row r="151" spans="1:10" s="2" customFormat="1" ht="16.5" customHeight="1" x14ac:dyDescent="0.2">
      <c r="A151" s="59" t="s">
        <v>556</v>
      </c>
      <c r="B151" s="49" t="s">
        <v>561</v>
      </c>
      <c r="C151" s="49" t="s">
        <v>559</v>
      </c>
      <c r="D151" s="50">
        <v>224.9726</v>
      </c>
      <c r="E151" s="20"/>
      <c r="G151" s="20"/>
      <c r="J151" s="20"/>
    </row>
    <row r="152" spans="1:10" s="2" customFormat="1" ht="16.5" customHeight="1" x14ac:dyDescent="0.2">
      <c r="A152" s="59" t="s">
        <v>483</v>
      </c>
      <c r="B152" s="49" t="s">
        <v>534</v>
      </c>
      <c r="C152" s="49" t="s">
        <v>535</v>
      </c>
      <c r="D152" s="50">
        <v>254.25550000000001</v>
      </c>
      <c r="E152" s="20"/>
      <c r="G152" s="20"/>
      <c r="J152" s="20"/>
    </row>
    <row r="153" spans="1:10" s="2" customFormat="1" ht="16.5" customHeight="1" x14ac:dyDescent="0.2">
      <c r="A153" s="59" t="s">
        <v>496</v>
      </c>
      <c r="B153" s="49" t="s">
        <v>549</v>
      </c>
      <c r="C153" s="49" t="s">
        <v>533</v>
      </c>
      <c r="D153" s="50">
        <v>197.9248</v>
      </c>
      <c r="E153" s="20"/>
      <c r="G153" s="20"/>
      <c r="J153" s="20"/>
    </row>
    <row r="154" spans="1:10" s="2" customFormat="1" ht="16.5" customHeight="1" x14ac:dyDescent="0.2">
      <c r="A154" s="59" t="s">
        <v>498</v>
      </c>
      <c r="B154" s="49" t="s">
        <v>529</v>
      </c>
      <c r="C154" s="49" t="s">
        <v>530</v>
      </c>
      <c r="D154" s="50">
        <v>205.9794</v>
      </c>
      <c r="E154" s="20"/>
      <c r="G154" s="20"/>
      <c r="J154" s="20"/>
    </row>
    <row r="155" spans="1:10" s="2" customFormat="1" ht="16.5" customHeight="1" x14ac:dyDescent="0.2">
      <c r="A155" s="59" t="s">
        <v>500</v>
      </c>
      <c r="B155" s="49" t="s">
        <v>531</v>
      </c>
      <c r="C155" s="49" t="s">
        <v>532</v>
      </c>
      <c r="D155" s="50">
        <v>185.0498</v>
      </c>
      <c r="E155" s="20"/>
      <c r="G155" s="20"/>
      <c r="J155" s="20"/>
    </row>
    <row r="156" spans="1:10" s="2" customFormat="1" ht="16.5" customHeight="1" x14ac:dyDescent="0.2">
      <c r="A156" s="59" t="s">
        <v>502</v>
      </c>
      <c r="B156" s="49" t="s">
        <v>527</v>
      </c>
      <c r="C156" s="49" t="s">
        <v>528</v>
      </c>
      <c r="D156" s="50">
        <v>234.94300000000001</v>
      </c>
      <c r="E156" s="20"/>
      <c r="G156" s="20"/>
      <c r="J156" s="20"/>
    </row>
    <row r="157" spans="1:10" s="2" customFormat="1" ht="16.5" customHeight="1" x14ac:dyDescent="0.2">
      <c r="A157" s="59" t="s">
        <v>504</v>
      </c>
      <c r="B157" s="49" t="s">
        <v>516</v>
      </c>
      <c r="C157" s="49" t="s">
        <v>517</v>
      </c>
      <c r="D157" s="50">
        <v>238.1566</v>
      </c>
      <c r="E157" s="20"/>
      <c r="G157" s="20"/>
      <c r="J157" s="20"/>
    </row>
    <row r="158" spans="1:10" s="2" customFormat="1" ht="16.5" customHeight="1" x14ac:dyDescent="0.2">
      <c r="A158" s="59" t="s">
        <v>506</v>
      </c>
      <c r="B158" s="49" t="s">
        <v>518</v>
      </c>
      <c r="C158" s="49" t="s">
        <v>519</v>
      </c>
      <c r="D158" s="50">
        <v>238.1566</v>
      </c>
      <c r="E158" s="20"/>
      <c r="G158" s="20"/>
      <c r="J158" s="20"/>
    </row>
    <row r="159" spans="1:10" s="2" customFormat="1" ht="16.5" customHeight="1" x14ac:dyDescent="0.2">
      <c r="A159" s="59" t="s">
        <v>406</v>
      </c>
      <c r="B159" s="49" t="s">
        <v>562</v>
      </c>
      <c r="C159" s="49" t="s">
        <v>3</v>
      </c>
      <c r="D159" s="50">
        <v>220.46119999999999</v>
      </c>
      <c r="E159" s="20"/>
      <c r="G159" s="20"/>
      <c r="J159" s="20"/>
    </row>
    <row r="160" spans="1:10" s="2" customFormat="1" ht="16.5" customHeight="1" x14ac:dyDescent="0.2">
      <c r="A160" s="59" t="s">
        <v>407</v>
      </c>
      <c r="B160" s="49" t="s">
        <v>562</v>
      </c>
      <c r="C160" s="49" t="s">
        <v>4</v>
      </c>
      <c r="D160" s="50">
        <v>220.46119999999999</v>
      </c>
      <c r="E160" s="20"/>
      <c r="G160" s="20"/>
      <c r="J160" s="20"/>
    </row>
    <row r="161" spans="1:10" s="2" customFormat="1" ht="16.5" customHeight="1" x14ac:dyDescent="0.2">
      <c r="A161" s="59" t="s">
        <v>408</v>
      </c>
      <c r="B161" s="49" t="s">
        <v>442</v>
      </c>
      <c r="C161" s="49" t="s">
        <v>441</v>
      </c>
      <c r="D161" s="50">
        <v>217.2373</v>
      </c>
      <c r="E161" s="20"/>
      <c r="G161" s="20"/>
      <c r="J161" s="20"/>
    </row>
    <row r="162" spans="1:10" s="2" customFormat="1" ht="16.5" customHeight="1" x14ac:dyDescent="0.2">
      <c r="A162" s="59" t="s">
        <v>409</v>
      </c>
      <c r="B162" s="49" t="s">
        <v>443</v>
      </c>
      <c r="C162" s="49" t="s">
        <v>444</v>
      </c>
      <c r="D162" s="50">
        <v>223.6645</v>
      </c>
      <c r="E162" s="20"/>
      <c r="G162" s="20"/>
      <c r="J162" s="20"/>
    </row>
    <row r="163" spans="1:10" s="2" customFormat="1" ht="16.5" customHeight="1" x14ac:dyDescent="0.2">
      <c r="A163" s="59" t="s">
        <v>508</v>
      </c>
      <c r="B163" s="49" t="s">
        <v>520</v>
      </c>
      <c r="C163" s="49" t="s">
        <v>521</v>
      </c>
      <c r="D163" s="50">
        <v>249.4248</v>
      </c>
      <c r="E163" s="20"/>
      <c r="G163" s="20"/>
      <c r="J163" s="20"/>
    </row>
    <row r="164" spans="1:10" s="2" customFormat="1" ht="16.5" customHeight="1" x14ac:dyDescent="0.2">
      <c r="A164" s="59" t="s">
        <v>510</v>
      </c>
      <c r="B164" s="49" t="s">
        <v>522</v>
      </c>
      <c r="C164" s="49" t="s">
        <v>8</v>
      </c>
      <c r="D164" s="50">
        <v>185.0498</v>
      </c>
      <c r="E164" s="20"/>
      <c r="G164" s="20"/>
      <c r="J164" s="20"/>
    </row>
    <row r="165" spans="1:10" s="2" customFormat="1" ht="16.5" customHeight="1" x14ac:dyDescent="0.2">
      <c r="A165" s="59" t="s">
        <v>512</v>
      </c>
      <c r="B165" s="49" t="s">
        <v>524</v>
      </c>
      <c r="C165" s="49" t="s">
        <v>525</v>
      </c>
      <c r="D165" s="50">
        <v>193.1044</v>
      </c>
      <c r="E165" s="20"/>
      <c r="G165" s="20"/>
      <c r="J165" s="20"/>
    </row>
    <row r="166" spans="1:10" s="2" customFormat="1" ht="16.5" customHeight="1" x14ac:dyDescent="0.2">
      <c r="A166" s="59" t="s">
        <v>514</v>
      </c>
      <c r="B166" s="49" t="s">
        <v>526</v>
      </c>
      <c r="C166" s="49" t="s">
        <v>523</v>
      </c>
      <c r="D166" s="50">
        <v>220.46119999999999</v>
      </c>
      <c r="E166" s="20"/>
      <c r="G166" s="20"/>
      <c r="J166" s="20"/>
    </row>
    <row r="167" spans="1:10" s="2" customFormat="1" ht="16.5" customHeight="1" x14ac:dyDescent="0.2">
      <c r="A167" s="59" t="s">
        <v>410</v>
      </c>
      <c r="B167" s="49" t="s">
        <v>458</v>
      </c>
      <c r="C167" s="49" t="s">
        <v>445</v>
      </c>
      <c r="D167" s="50">
        <v>193.1044</v>
      </c>
      <c r="E167" s="20"/>
      <c r="G167" s="20"/>
      <c r="J167" s="20"/>
    </row>
    <row r="168" spans="1:10" s="2" customFormat="1" ht="16.5" customHeight="1" x14ac:dyDescent="0.2">
      <c r="A168" s="59" t="s">
        <v>411</v>
      </c>
      <c r="B168" s="49" t="s">
        <v>459</v>
      </c>
      <c r="C168" s="49" t="s">
        <v>446</v>
      </c>
      <c r="D168" s="50">
        <v>217.2373</v>
      </c>
      <c r="E168" s="20"/>
      <c r="G168" s="20"/>
      <c r="J168" s="20"/>
    </row>
    <row r="169" spans="1:10" s="2" customFormat="1" ht="16.5" customHeight="1" x14ac:dyDescent="0.2">
      <c r="A169" s="59" t="s">
        <v>412</v>
      </c>
      <c r="B169" s="49" t="s">
        <v>460</v>
      </c>
      <c r="C169" s="49" t="s">
        <v>447</v>
      </c>
      <c r="D169" s="50">
        <v>201.14869999999999</v>
      </c>
      <c r="E169" s="20"/>
      <c r="G169" s="20"/>
      <c r="J169" s="20"/>
    </row>
    <row r="170" spans="1:10" s="2" customFormat="1" ht="16.5" customHeight="1" x14ac:dyDescent="0.2">
      <c r="A170" s="59" t="s">
        <v>571</v>
      </c>
      <c r="B170" s="49" t="s">
        <v>572</v>
      </c>
      <c r="C170" s="49" t="s">
        <v>8</v>
      </c>
      <c r="D170" s="50">
        <v>273.02210000000002</v>
      </c>
      <c r="E170" s="20"/>
      <c r="G170" s="20"/>
      <c r="J170" s="20"/>
    </row>
    <row r="171" spans="1:10" s="2" customFormat="1" ht="25.5" x14ac:dyDescent="0.2">
      <c r="A171" s="108" t="s">
        <v>625</v>
      </c>
      <c r="B171" s="49" t="s">
        <v>644</v>
      </c>
      <c r="C171" s="49" t="s">
        <v>626</v>
      </c>
      <c r="D171" s="50">
        <v>321.94709999999998</v>
      </c>
      <c r="E171" s="20"/>
      <c r="G171" s="20"/>
      <c r="J171" s="20"/>
    </row>
    <row r="172" spans="1:10" s="2" customFormat="1" ht="25.5" x14ac:dyDescent="0.2">
      <c r="A172" s="108" t="s">
        <v>624</v>
      </c>
      <c r="B172" s="49" t="s">
        <v>644</v>
      </c>
      <c r="C172" s="49" t="s">
        <v>627</v>
      </c>
      <c r="D172" s="50">
        <v>321.94709999999998</v>
      </c>
      <c r="E172" s="20"/>
      <c r="G172" s="20"/>
      <c r="J172" s="20"/>
    </row>
    <row r="173" spans="1:10" s="2" customFormat="1" ht="24.6" customHeight="1" x14ac:dyDescent="0.2">
      <c r="A173" s="108" t="s">
        <v>573</v>
      </c>
      <c r="B173" s="49" t="s">
        <v>579</v>
      </c>
      <c r="C173" s="49" t="s">
        <v>4</v>
      </c>
      <c r="D173" s="50">
        <v>371.91239999999999</v>
      </c>
      <c r="E173" s="20"/>
      <c r="G173" s="20"/>
      <c r="J173" s="20"/>
    </row>
    <row r="174" spans="1:10" s="2" customFormat="1" ht="25.15" customHeight="1" x14ac:dyDescent="0.2">
      <c r="A174" s="108" t="s">
        <v>574</v>
      </c>
      <c r="B174" s="49" t="s">
        <v>579</v>
      </c>
      <c r="C174" s="49" t="s">
        <v>3</v>
      </c>
      <c r="D174" s="50">
        <v>371.91239999999999</v>
      </c>
      <c r="E174" s="20"/>
      <c r="G174" s="20"/>
      <c r="J174" s="20"/>
    </row>
    <row r="175" spans="1:10" s="2" customFormat="1" ht="16.5" customHeight="1" x14ac:dyDescent="0.2">
      <c r="A175" s="59" t="s">
        <v>638</v>
      </c>
      <c r="B175" s="49" t="s">
        <v>649</v>
      </c>
      <c r="C175" s="49" t="s">
        <v>650</v>
      </c>
      <c r="D175" s="50">
        <v>307.0224</v>
      </c>
      <c r="E175" s="20"/>
      <c r="G175" s="20"/>
      <c r="J175" s="20"/>
    </row>
    <row r="176" spans="1:10" s="2" customFormat="1" ht="16.5" customHeight="1" x14ac:dyDescent="0.2">
      <c r="A176" s="59" t="s">
        <v>652</v>
      </c>
      <c r="B176" s="49" t="s">
        <v>653</v>
      </c>
      <c r="C176" s="49" t="s">
        <v>365</v>
      </c>
      <c r="D176" s="50">
        <v>316.62199999999996</v>
      </c>
      <c r="E176" s="20"/>
      <c r="G176" s="20"/>
      <c r="J176" s="20"/>
    </row>
    <row r="177" spans="1:10" s="2" customFormat="1" ht="16.5" customHeight="1" x14ac:dyDescent="0.2">
      <c r="A177" s="59" t="s">
        <v>634</v>
      </c>
      <c r="B177" s="49" t="s">
        <v>648</v>
      </c>
      <c r="C177" s="49" t="s">
        <v>636</v>
      </c>
      <c r="D177" s="50">
        <v>282.50839999999999</v>
      </c>
      <c r="E177" s="20"/>
      <c r="G177" s="20"/>
      <c r="J177" s="20"/>
    </row>
    <row r="178" spans="1:10" s="2" customFormat="1" ht="16.5" customHeight="1" x14ac:dyDescent="0.2">
      <c r="A178" s="59" t="s">
        <v>584</v>
      </c>
      <c r="B178" s="49" t="s">
        <v>597</v>
      </c>
      <c r="C178" s="49" t="s">
        <v>598</v>
      </c>
      <c r="D178" s="50">
        <v>263.9169</v>
      </c>
      <c r="E178" s="20"/>
      <c r="G178" s="20"/>
      <c r="J178" s="20"/>
    </row>
    <row r="179" spans="1:10" s="2" customFormat="1" ht="16.5" customHeight="1" x14ac:dyDescent="0.2">
      <c r="A179" s="59" t="s">
        <v>586</v>
      </c>
      <c r="B179" s="49" t="s">
        <v>597</v>
      </c>
      <c r="C179" s="49" t="s">
        <v>599</v>
      </c>
      <c r="D179" s="50">
        <v>263.9169</v>
      </c>
      <c r="E179" s="20"/>
      <c r="G179" s="20"/>
      <c r="J179" s="20"/>
    </row>
    <row r="180" spans="1:10" s="2" customFormat="1" ht="16.5" customHeight="1" x14ac:dyDescent="0.2">
      <c r="A180" s="59" t="s">
        <v>588</v>
      </c>
      <c r="B180" s="49" t="s">
        <v>606</v>
      </c>
      <c r="C180" s="49" t="s">
        <v>609</v>
      </c>
      <c r="D180" s="50">
        <v>402.81239999999997</v>
      </c>
      <c r="E180" s="20"/>
      <c r="G180" s="20"/>
      <c r="J180" s="20"/>
    </row>
    <row r="181" spans="1:10" s="2" customFormat="1" ht="16.5" customHeight="1" x14ac:dyDescent="0.2">
      <c r="A181" s="59" t="s">
        <v>589</v>
      </c>
      <c r="B181" s="49" t="s">
        <v>604</v>
      </c>
      <c r="C181" s="49" t="s">
        <v>610</v>
      </c>
      <c r="D181" s="50">
        <v>402.81239999999997</v>
      </c>
      <c r="E181" s="20"/>
      <c r="G181" s="20"/>
      <c r="J181" s="20"/>
    </row>
    <row r="182" spans="1:10" s="2" customFormat="1" ht="16.5" customHeight="1" x14ac:dyDescent="0.2">
      <c r="A182" s="59" t="s">
        <v>582</v>
      </c>
      <c r="B182" s="49" t="s">
        <v>583</v>
      </c>
      <c r="C182" s="49" t="s">
        <v>5</v>
      </c>
      <c r="D182" s="50">
        <v>236.1275</v>
      </c>
      <c r="E182" s="20"/>
      <c r="G182" s="20"/>
      <c r="J182" s="20"/>
    </row>
    <row r="183" spans="1:10" s="2" customFormat="1" ht="16.5" customHeight="1" x14ac:dyDescent="0.2">
      <c r="A183" s="59" t="s">
        <v>655</v>
      </c>
      <c r="B183" s="49" t="s">
        <v>785</v>
      </c>
      <c r="C183" s="49" t="s">
        <v>784</v>
      </c>
      <c r="D183" s="50">
        <v>262.65000000000003</v>
      </c>
      <c r="E183" s="20"/>
      <c r="G183" s="20"/>
      <c r="J183" s="20"/>
    </row>
    <row r="184" spans="1:10" s="2" customFormat="1" ht="16.5" customHeight="1" x14ac:dyDescent="0.2">
      <c r="A184" s="59" t="s">
        <v>656</v>
      </c>
      <c r="B184" s="49" t="s">
        <v>785</v>
      </c>
      <c r="C184" s="49" t="s">
        <v>783</v>
      </c>
      <c r="D184" s="50">
        <v>262.65000000000003</v>
      </c>
      <c r="E184" s="20"/>
      <c r="G184" s="20"/>
      <c r="J184" s="20"/>
    </row>
    <row r="185" spans="1:10" s="2" customFormat="1" ht="16.5" customHeight="1" x14ac:dyDescent="0.2">
      <c r="A185" s="59" t="s">
        <v>628</v>
      </c>
      <c r="B185" s="49" t="s">
        <v>632</v>
      </c>
      <c r="C185" s="49" t="s">
        <v>626</v>
      </c>
      <c r="D185" s="50">
        <v>410.43440000000004</v>
      </c>
      <c r="E185" s="20"/>
      <c r="G185" s="20"/>
      <c r="J185" s="20"/>
    </row>
    <row r="186" spans="1:10" s="2" customFormat="1" ht="16.5" customHeight="1" x14ac:dyDescent="0.2">
      <c r="A186" s="59" t="s">
        <v>629</v>
      </c>
      <c r="B186" s="49" t="s">
        <v>632</v>
      </c>
      <c r="C186" s="49" t="s">
        <v>627</v>
      </c>
      <c r="D186" s="50">
        <v>410.43440000000004</v>
      </c>
      <c r="E186" s="20"/>
      <c r="G186" s="20"/>
      <c r="J186" s="20"/>
    </row>
    <row r="187" spans="1:10" s="2" customFormat="1" ht="16.5" customHeight="1" x14ac:dyDescent="0.2">
      <c r="A187" s="59" t="s">
        <v>590</v>
      </c>
      <c r="B187" s="49" t="s">
        <v>604</v>
      </c>
      <c r="C187" s="49" t="s">
        <v>605</v>
      </c>
      <c r="D187" s="50">
        <v>347.25419999999997</v>
      </c>
      <c r="E187" s="20"/>
      <c r="G187" s="20"/>
      <c r="J187" s="20"/>
    </row>
    <row r="188" spans="1:10" s="2" customFormat="1" ht="16.5" customHeight="1" x14ac:dyDescent="0.2">
      <c r="A188" s="59" t="s">
        <v>591</v>
      </c>
      <c r="B188" s="49" t="s">
        <v>603</v>
      </c>
      <c r="C188" s="49" t="s">
        <v>600</v>
      </c>
      <c r="D188" s="50">
        <v>402.81239999999997</v>
      </c>
      <c r="E188" s="20"/>
      <c r="G188" s="20"/>
      <c r="J188" s="20"/>
    </row>
    <row r="189" spans="1:10" s="2" customFormat="1" ht="16.5" customHeight="1" x14ac:dyDescent="0.2">
      <c r="A189" s="59" t="s">
        <v>592</v>
      </c>
      <c r="B189" s="49" t="s">
        <v>602</v>
      </c>
      <c r="C189" s="49" t="s">
        <v>601</v>
      </c>
      <c r="D189" s="50">
        <v>402.81239999999997</v>
      </c>
      <c r="E189" s="20"/>
      <c r="G189" s="20"/>
      <c r="J189" s="20"/>
    </row>
    <row r="190" spans="1:10" s="2" customFormat="1" ht="16.5" customHeight="1" x14ac:dyDescent="0.2">
      <c r="A190" s="59" t="s">
        <v>593</v>
      </c>
      <c r="B190" s="49" t="s">
        <v>607</v>
      </c>
      <c r="C190" s="49" t="s">
        <v>611</v>
      </c>
      <c r="D190" s="50">
        <v>215.30090000000001</v>
      </c>
      <c r="E190" s="20"/>
      <c r="G190" s="20"/>
      <c r="J190" s="20"/>
    </row>
    <row r="191" spans="1:10" s="2" customFormat="1" ht="16.5" customHeight="1" x14ac:dyDescent="0.2">
      <c r="A191" s="59" t="s">
        <v>594</v>
      </c>
      <c r="B191" s="49" t="s">
        <v>607</v>
      </c>
      <c r="C191" s="49" t="s">
        <v>612</v>
      </c>
      <c r="D191" s="50">
        <v>215.30090000000001</v>
      </c>
      <c r="E191" s="20"/>
      <c r="G191" s="20"/>
      <c r="J191" s="20"/>
    </row>
    <row r="192" spans="1:10" s="2" customFormat="1" ht="16.5" customHeight="1" x14ac:dyDescent="0.2">
      <c r="A192" s="59" t="s">
        <v>595</v>
      </c>
      <c r="B192" s="49" t="s">
        <v>608</v>
      </c>
      <c r="C192" s="49" t="s">
        <v>613</v>
      </c>
      <c r="D192" s="50">
        <v>354.19639999999998</v>
      </c>
      <c r="E192" s="20"/>
      <c r="G192" s="20"/>
      <c r="J192" s="20"/>
    </row>
    <row r="193" spans="1:10" s="2" customFormat="1" ht="16.5" customHeight="1" x14ac:dyDescent="0.2">
      <c r="A193" s="59" t="s">
        <v>630</v>
      </c>
      <c r="B193" s="49" t="s">
        <v>647</v>
      </c>
      <c r="C193" s="49" t="s">
        <v>633</v>
      </c>
      <c r="D193" s="50">
        <v>314.48989999999998</v>
      </c>
      <c r="E193" s="20"/>
      <c r="G193" s="20"/>
      <c r="J193" s="20"/>
    </row>
    <row r="194" spans="1:10" s="2" customFormat="1" ht="16.5" customHeight="1" x14ac:dyDescent="0.2">
      <c r="A194" s="59" t="s">
        <v>917</v>
      </c>
      <c r="B194" s="49" t="s">
        <v>937</v>
      </c>
      <c r="C194" s="49" t="s">
        <v>938</v>
      </c>
      <c r="D194" s="50">
        <v>195.70000000000002</v>
      </c>
      <c r="E194" s="20"/>
      <c r="G194" s="20"/>
      <c r="J194" s="20"/>
    </row>
    <row r="195" spans="1:10" s="2" customFormat="1" ht="16.5" customHeight="1" x14ac:dyDescent="0.2">
      <c r="A195" s="59" t="s">
        <v>919</v>
      </c>
      <c r="B195" s="49" t="s">
        <v>939</v>
      </c>
      <c r="C195" s="49" t="s">
        <v>940</v>
      </c>
      <c r="D195" s="50">
        <v>195.70000000000002</v>
      </c>
      <c r="E195" s="20"/>
      <c r="G195" s="20"/>
      <c r="J195" s="20"/>
    </row>
    <row r="196" spans="1:10" s="2" customFormat="1" ht="16.5" customHeight="1" x14ac:dyDescent="0.2">
      <c r="A196" s="59" t="s">
        <v>921</v>
      </c>
      <c r="B196" s="49" t="s">
        <v>943</v>
      </c>
      <c r="C196" s="49" t="s">
        <v>152</v>
      </c>
      <c r="D196" s="50">
        <v>203.94</v>
      </c>
      <c r="E196" s="20"/>
      <c r="G196" s="20"/>
      <c r="J196" s="20"/>
    </row>
    <row r="197" spans="1:10" s="2" customFormat="1" ht="16.5" customHeight="1" x14ac:dyDescent="0.2">
      <c r="A197" s="59" t="s">
        <v>895</v>
      </c>
      <c r="B197" s="49" t="s">
        <v>912</v>
      </c>
      <c r="C197" s="49" t="s">
        <v>899</v>
      </c>
      <c r="D197" s="50">
        <v>200.85</v>
      </c>
      <c r="E197" s="20"/>
      <c r="G197" s="20"/>
      <c r="J197" s="20"/>
    </row>
    <row r="198" spans="1:10" s="2" customFormat="1" ht="16.5" customHeight="1" x14ac:dyDescent="0.2">
      <c r="A198" s="59" t="s">
        <v>893</v>
      </c>
      <c r="B198" s="49" t="s">
        <v>901</v>
      </c>
      <c r="C198" s="49" t="s">
        <v>898</v>
      </c>
      <c r="D198" s="50">
        <v>216.3</v>
      </c>
      <c r="E198" s="20"/>
      <c r="G198" s="20"/>
      <c r="J198" s="20"/>
    </row>
    <row r="199" spans="1:10" s="2" customFormat="1" ht="16.5" customHeight="1" x14ac:dyDescent="0.2">
      <c r="A199" s="59" t="s">
        <v>925</v>
      </c>
      <c r="B199" s="49" t="s">
        <v>944</v>
      </c>
      <c r="C199" s="49" t="s">
        <v>945</v>
      </c>
      <c r="D199" s="50">
        <v>381.1</v>
      </c>
      <c r="E199" s="20"/>
      <c r="G199" s="20"/>
      <c r="J199" s="20"/>
    </row>
    <row r="200" spans="1:10" s="2" customFormat="1" ht="16.5" customHeight="1" x14ac:dyDescent="0.2">
      <c r="A200" s="59" t="s">
        <v>927</v>
      </c>
      <c r="B200" s="49" t="s">
        <v>946</v>
      </c>
      <c r="C200" s="49" t="s">
        <v>947</v>
      </c>
      <c r="D200" s="50">
        <v>381.1</v>
      </c>
      <c r="E200" s="20"/>
      <c r="G200" s="20"/>
      <c r="J200" s="20"/>
    </row>
    <row r="201" spans="1:10" s="2" customFormat="1" ht="16.5" customHeight="1" x14ac:dyDescent="0.2">
      <c r="A201" s="59" t="s">
        <v>932</v>
      </c>
      <c r="B201" s="49" t="s">
        <v>948</v>
      </c>
      <c r="C201" s="49" t="s">
        <v>949</v>
      </c>
      <c r="D201" s="50">
        <v>257.5</v>
      </c>
      <c r="E201" s="20"/>
      <c r="G201" s="20"/>
      <c r="J201" s="20"/>
    </row>
    <row r="202" spans="1:10" s="2" customFormat="1" ht="16.5" customHeight="1" x14ac:dyDescent="0.2">
      <c r="A202" s="59" t="s">
        <v>790</v>
      </c>
      <c r="B202" s="49" t="s">
        <v>900</v>
      </c>
      <c r="C202" s="49" t="s">
        <v>8</v>
      </c>
      <c r="D202" s="50">
        <v>283.25</v>
      </c>
      <c r="E202" s="20"/>
      <c r="G202" s="20"/>
      <c r="J202" s="20"/>
    </row>
    <row r="203" spans="1:10" s="2" customFormat="1" ht="16.5" customHeight="1" x14ac:dyDescent="0.2">
      <c r="A203" s="59" t="s">
        <v>904</v>
      </c>
      <c r="B203" s="49" t="s">
        <v>941</v>
      </c>
      <c r="C203" s="49" t="s">
        <v>942</v>
      </c>
      <c r="D203" s="50">
        <v>118.45</v>
      </c>
      <c r="E203" s="20"/>
      <c r="G203" s="20"/>
      <c r="J203" s="20"/>
    </row>
    <row r="204" spans="1:10" s="2" customFormat="1" ht="16.5" customHeight="1" x14ac:dyDescent="0.2">
      <c r="A204" s="59" t="s">
        <v>301</v>
      </c>
      <c r="B204" s="49" t="s">
        <v>596</v>
      </c>
      <c r="C204" s="49" t="s">
        <v>306</v>
      </c>
      <c r="D204" s="50">
        <v>250.02220000000003</v>
      </c>
      <c r="E204" s="20"/>
      <c r="G204" s="20"/>
      <c r="J204" s="20"/>
    </row>
    <row r="205" spans="1:10" s="2" customFormat="1" ht="16.5" customHeight="1" x14ac:dyDescent="0.2">
      <c r="A205" s="59" t="s">
        <v>221</v>
      </c>
      <c r="B205" s="49" t="s">
        <v>312</v>
      </c>
      <c r="C205" s="49" t="s">
        <v>8</v>
      </c>
      <c r="D205" s="50">
        <v>396.58089999999999</v>
      </c>
      <c r="E205" s="20"/>
      <c r="G205" s="20"/>
      <c r="J205" s="20"/>
    </row>
    <row r="206" spans="1:10" s="2" customFormat="1" ht="16.5" customHeight="1" x14ac:dyDescent="0.2">
      <c r="A206" s="59" t="s">
        <v>913</v>
      </c>
      <c r="B206" s="49" t="s">
        <v>936</v>
      </c>
      <c r="C206" s="49" t="s">
        <v>914</v>
      </c>
      <c r="D206" s="50">
        <v>248.23000000000002</v>
      </c>
      <c r="E206" s="20"/>
      <c r="G206" s="20"/>
      <c r="J206" s="20"/>
    </row>
    <row r="207" spans="1:10" s="2" customFormat="1" ht="16.5" customHeight="1" x14ac:dyDescent="0.2">
      <c r="A207" s="59" t="s">
        <v>950</v>
      </c>
      <c r="B207" s="49" t="s">
        <v>954</v>
      </c>
      <c r="C207" s="49" t="s">
        <v>952</v>
      </c>
      <c r="D207" s="50">
        <v>442.90000000000003</v>
      </c>
      <c r="E207" s="20"/>
      <c r="G207" s="20"/>
      <c r="J207" s="20"/>
    </row>
    <row r="208" spans="1:10" s="2" customFormat="1" ht="16.5" customHeight="1" x14ac:dyDescent="0.2">
      <c r="A208" s="59" t="s">
        <v>951</v>
      </c>
      <c r="B208" s="49" t="s">
        <v>954</v>
      </c>
      <c r="C208" s="49" t="s">
        <v>953</v>
      </c>
      <c r="D208" s="50">
        <v>442.90000000000003</v>
      </c>
      <c r="E208" s="20"/>
      <c r="G208" s="20"/>
      <c r="J208" s="20"/>
    </row>
    <row r="209" spans="1:10" s="2" customFormat="1" ht="27" x14ac:dyDescent="0.2">
      <c r="A209" s="59" t="s">
        <v>963</v>
      </c>
      <c r="B209" s="49" t="s">
        <v>998</v>
      </c>
      <c r="C209" s="49" t="s">
        <v>999</v>
      </c>
      <c r="D209" s="50">
        <v>257.5</v>
      </c>
      <c r="E209" s="20"/>
      <c r="G209" s="20"/>
      <c r="J209" s="20"/>
    </row>
    <row r="210" spans="1:10" s="2" customFormat="1" ht="16.5" customHeight="1" x14ac:dyDescent="0.2">
      <c r="A210" s="59" t="s">
        <v>964</v>
      </c>
      <c r="B210" s="49" t="s">
        <v>980</v>
      </c>
      <c r="C210" s="49" t="s">
        <v>8</v>
      </c>
      <c r="D210" s="50">
        <v>231.75</v>
      </c>
      <c r="E210" s="20"/>
      <c r="G210" s="20"/>
      <c r="J210" s="20"/>
    </row>
    <row r="211" spans="1:10" s="2" customFormat="1" ht="23.45" customHeight="1" x14ac:dyDescent="0.2">
      <c r="A211" s="59" t="s">
        <v>960</v>
      </c>
      <c r="B211" s="49" t="s">
        <v>1001</v>
      </c>
      <c r="C211" s="49" t="s">
        <v>1000</v>
      </c>
      <c r="D211" s="50">
        <v>211.15</v>
      </c>
      <c r="E211" s="20"/>
      <c r="G211" s="20"/>
      <c r="J211" s="20"/>
    </row>
    <row r="212" spans="1:10" s="2" customFormat="1" ht="16.5" customHeight="1" x14ac:dyDescent="0.2">
      <c r="A212" s="59" t="s">
        <v>965</v>
      </c>
      <c r="B212" s="49" t="s">
        <v>1002</v>
      </c>
      <c r="C212" s="49" t="s">
        <v>1005</v>
      </c>
      <c r="D212" s="50">
        <v>185.4</v>
      </c>
      <c r="E212" s="20"/>
      <c r="G212" s="20"/>
      <c r="J212" s="20"/>
    </row>
    <row r="213" spans="1:10" s="2" customFormat="1" ht="16.5" customHeight="1" x14ac:dyDescent="0.2">
      <c r="A213" s="59" t="s">
        <v>967</v>
      </c>
      <c r="B213" s="49" t="s">
        <v>1003</v>
      </c>
      <c r="C213" s="49" t="s">
        <v>1004</v>
      </c>
      <c r="D213" s="50">
        <v>267.8</v>
      </c>
      <c r="E213" s="20"/>
      <c r="G213" s="20"/>
      <c r="J213" s="20"/>
    </row>
    <row r="214" spans="1:10" s="2" customFormat="1" ht="16.5" hidden="1" customHeight="1" x14ac:dyDescent="0.2">
      <c r="A214" s="59" t="s">
        <v>983</v>
      </c>
      <c r="B214" s="49" t="s">
        <v>994</v>
      </c>
      <c r="C214" s="49"/>
      <c r="D214" s="50">
        <v>0</v>
      </c>
      <c r="E214" s="20"/>
      <c r="G214" s="20"/>
      <c r="J214" s="20"/>
    </row>
    <row r="215" spans="1:10" s="2" customFormat="1" ht="16.5" hidden="1" customHeight="1" x14ac:dyDescent="0.2">
      <c r="A215" s="59" t="s">
        <v>984</v>
      </c>
      <c r="B215" s="49" t="s">
        <v>987</v>
      </c>
      <c r="C215" s="49"/>
      <c r="D215" s="50">
        <v>0</v>
      </c>
      <c r="E215" s="20"/>
      <c r="G215" s="20"/>
      <c r="J215" s="20"/>
    </row>
    <row r="216" spans="1:10" s="2" customFormat="1" ht="16.5" hidden="1" customHeight="1" x14ac:dyDescent="0.2">
      <c r="A216" s="59" t="s">
        <v>985</v>
      </c>
      <c r="B216" s="49" t="s">
        <v>988</v>
      </c>
      <c r="C216" s="49"/>
      <c r="D216" s="50">
        <v>0</v>
      </c>
      <c r="E216" s="20"/>
      <c r="G216" s="20"/>
      <c r="J216" s="20"/>
    </row>
    <row r="217" spans="1:10" s="2" customFormat="1" ht="16.5" hidden="1" customHeight="1" x14ac:dyDescent="0.2">
      <c r="A217" s="59" t="s">
        <v>990</v>
      </c>
      <c r="B217" s="49" t="s">
        <v>995</v>
      </c>
      <c r="C217" s="49"/>
      <c r="D217" s="50">
        <v>0</v>
      </c>
      <c r="E217" s="20"/>
      <c r="G217" s="20"/>
      <c r="J217" s="20"/>
    </row>
    <row r="218" spans="1:10" s="2" customFormat="1" ht="16.5" hidden="1" customHeight="1" x14ac:dyDescent="0.2">
      <c r="A218" s="59" t="s">
        <v>991</v>
      </c>
      <c r="B218" s="49" t="s">
        <v>996</v>
      </c>
      <c r="C218" s="49"/>
      <c r="D218" s="50">
        <v>0</v>
      </c>
      <c r="E218" s="20"/>
      <c r="G218" s="20"/>
      <c r="J218" s="20"/>
    </row>
    <row r="219" spans="1:10" s="2" customFormat="1" ht="13.9" customHeight="1" x14ac:dyDescent="0.2">
      <c r="A219" s="16"/>
      <c r="B219" s="102"/>
      <c r="C219" s="103"/>
      <c r="D219" s="104"/>
      <c r="E219" s="20"/>
    </row>
    <row r="220" spans="1:10" ht="22.15" customHeight="1" x14ac:dyDescent="0.2">
      <c r="D220" s="8"/>
      <c r="E220" s="2"/>
      <c r="H220" s="2"/>
      <c r="I220" s="2"/>
    </row>
    <row r="221" spans="1:10" ht="15" customHeight="1" x14ac:dyDescent="0.2">
      <c r="D221" s="8"/>
      <c r="E221" s="2"/>
      <c r="H221" s="2"/>
      <c r="I221" s="2"/>
    </row>
    <row r="222" spans="1:10" ht="22.9" customHeight="1" x14ac:dyDescent="0.2">
      <c r="D222" s="8"/>
      <c r="E222" s="2"/>
      <c r="H222" s="2"/>
      <c r="I222" s="2"/>
    </row>
    <row r="223" spans="1:10" ht="6.6" customHeight="1" x14ac:dyDescent="0.2">
      <c r="D223" s="8"/>
      <c r="E223" s="2"/>
    </row>
    <row r="224" spans="1:10" x14ac:dyDescent="0.2">
      <c r="D224" s="8"/>
      <c r="E224" s="2"/>
    </row>
  </sheetData>
  <autoFilter ref="A9:E129"/>
  <sortState ref="A176:J206">
    <sortCondition ref="A176:A206"/>
  </sortState>
  <mergeCells count="1">
    <mergeCell ref="B8:C8"/>
  </mergeCells>
  <phoneticPr fontId="0" type="noConversion"/>
  <pageMargins left="0.61" right="0.2" top="0.39370078740157483" bottom="0.35" header="0.19685039370078741" footer="0.19685039370078741"/>
  <pageSetup orientation="portrait" verticalDpi="300" r:id="rId1"/>
  <headerFooter alignWithMargins="0">
    <oddFooter>&amp;C&amp;6&amp;P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view="pageBreakPreview" zoomScale="110" zoomScaleNormal="100" zoomScaleSheetLayoutView="80" workbookViewId="0">
      <pane ySplit="1" topLeftCell="A174" activePane="bottomLeft" state="frozen"/>
      <selection activeCell="E188" sqref="E188"/>
      <selection pane="bottomLeft" activeCell="A188" sqref="A188"/>
    </sheetView>
  </sheetViews>
  <sheetFormatPr baseColWidth="10" defaultColWidth="11.42578125" defaultRowHeight="12.75" x14ac:dyDescent="0.2"/>
  <cols>
    <col min="1" max="1" width="13.7109375" style="70" bestFit="1" customWidth="1"/>
    <col min="2" max="2" width="14.28515625" style="71" bestFit="1" customWidth="1"/>
    <col min="3" max="3" width="18" style="72" customWidth="1"/>
    <col min="4" max="10" width="11.42578125" style="73" customWidth="1"/>
    <col min="11" max="11" width="11.42578125" style="74" customWidth="1"/>
    <col min="12" max="20" width="11.42578125" style="73" customWidth="1"/>
    <col min="21" max="16384" width="11.42578125" style="75"/>
  </cols>
  <sheetData>
    <row r="1" spans="1:11" s="68" customFormat="1" x14ac:dyDescent="0.2">
      <c r="A1" s="66" t="s">
        <v>130</v>
      </c>
      <c r="B1" s="66" t="s">
        <v>131</v>
      </c>
      <c r="C1" s="67" t="s">
        <v>132</v>
      </c>
      <c r="K1" s="69"/>
    </row>
    <row r="2" spans="1:11" x14ac:dyDescent="0.2">
      <c r="A2" s="101" t="s">
        <v>318</v>
      </c>
      <c r="B2" s="71" t="s">
        <v>318</v>
      </c>
      <c r="C2" s="72">
        <v>7790327061336</v>
      </c>
    </row>
    <row r="3" spans="1:11" x14ac:dyDescent="0.2">
      <c r="A3" s="70" t="s">
        <v>25</v>
      </c>
      <c r="B3" s="71" t="s">
        <v>25</v>
      </c>
      <c r="C3" s="72">
        <v>7790327036204</v>
      </c>
    </row>
    <row r="4" spans="1:11" x14ac:dyDescent="0.2">
      <c r="A4" s="70" t="s">
        <v>424</v>
      </c>
      <c r="B4" s="71" t="s">
        <v>424</v>
      </c>
      <c r="C4" s="72">
        <v>7897499919134</v>
      </c>
    </row>
    <row r="5" spans="1:11" x14ac:dyDescent="0.2">
      <c r="A5" s="70" t="s">
        <v>426</v>
      </c>
      <c r="B5" s="71" t="s">
        <v>426</v>
      </c>
      <c r="C5" s="72">
        <v>7897499952322</v>
      </c>
    </row>
    <row r="6" spans="1:11" x14ac:dyDescent="0.2">
      <c r="A6" s="70" t="s">
        <v>24</v>
      </c>
      <c r="B6" s="71" t="s">
        <v>24</v>
      </c>
      <c r="C6" s="72">
        <v>7790327036211</v>
      </c>
      <c r="D6" s="96"/>
    </row>
    <row r="7" spans="1:11" x14ac:dyDescent="0.2">
      <c r="A7" s="70" t="s">
        <v>29</v>
      </c>
      <c r="B7" s="71" t="s">
        <v>29</v>
      </c>
      <c r="C7" s="72">
        <v>7790327036235</v>
      </c>
    </row>
    <row r="8" spans="1:11" x14ac:dyDescent="0.2">
      <c r="A8" s="70" t="s">
        <v>23</v>
      </c>
      <c r="B8" s="71" t="s">
        <v>23</v>
      </c>
      <c r="C8" s="72">
        <v>7790327036242</v>
      </c>
    </row>
    <row r="9" spans="1:11" x14ac:dyDescent="0.2">
      <c r="A9" s="70" t="s">
        <v>40</v>
      </c>
      <c r="B9" s="71" t="s">
        <v>40</v>
      </c>
      <c r="C9" s="72">
        <v>7790327036273</v>
      </c>
    </row>
    <row r="10" spans="1:11" x14ac:dyDescent="0.2">
      <c r="A10" s="70" t="s">
        <v>28</v>
      </c>
      <c r="B10" s="71" t="s">
        <v>28</v>
      </c>
      <c r="C10" s="72">
        <v>7790327036280</v>
      </c>
    </row>
    <row r="11" spans="1:11" x14ac:dyDescent="0.2">
      <c r="A11" s="70" t="s">
        <v>21</v>
      </c>
      <c r="B11" s="71" t="s">
        <v>21</v>
      </c>
      <c r="C11" s="72">
        <v>7790327036297</v>
      </c>
    </row>
    <row r="12" spans="1:11" x14ac:dyDescent="0.2">
      <c r="A12" s="70" t="s">
        <v>17</v>
      </c>
      <c r="B12" s="71" t="s">
        <v>17</v>
      </c>
      <c r="C12" s="72">
        <v>7790327036303</v>
      </c>
    </row>
    <row r="13" spans="1:11" x14ac:dyDescent="0.2">
      <c r="A13" s="70" t="s">
        <v>27</v>
      </c>
      <c r="B13" s="71" t="s">
        <v>27</v>
      </c>
      <c r="C13" s="72">
        <v>7790327036310</v>
      </c>
    </row>
    <row r="14" spans="1:11" x14ac:dyDescent="0.2">
      <c r="A14" s="70" t="s">
        <v>31</v>
      </c>
      <c r="B14" s="71" t="s">
        <v>31</v>
      </c>
      <c r="C14" s="72">
        <v>7790327036327</v>
      </c>
    </row>
    <row r="15" spans="1:11" x14ac:dyDescent="0.2">
      <c r="A15" s="70" t="s">
        <v>30</v>
      </c>
      <c r="B15" s="71" t="s">
        <v>30</v>
      </c>
      <c r="C15" s="72">
        <v>7790327036334</v>
      </c>
    </row>
    <row r="16" spans="1:11" x14ac:dyDescent="0.2">
      <c r="A16" s="70" t="s">
        <v>33</v>
      </c>
      <c r="B16" s="71" t="s">
        <v>33</v>
      </c>
      <c r="C16" s="72">
        <v>7790327036341</v>
      </c>
    </row>
    <row r="17" spans="1:3" x14ac:dyDescent="0.2">
      <c r="A17" s="70" t="s">
        <v>32</v>
      </c>
      <c r="B17" s="71" t="s">
        <v>32</v>
      </c>
      <c r="C17" s="72">
        <v>7790327036358</v>
      </c>
    </row>
    <row r="18" spans="1:3" x14ac:dyDescent="0.2">
      <c r="A18" s="70" t="s">
        <v>34</v>
      </c>
      <c r="B18" s="71" t="s">
        <v>34</v>
      </c>
      <c r="C18" s="72">
        <v>7790327036365</v>
      </c>
    </row>
    <row r="19" spans="1:3" ht="13.9" customHeight="1" x14ac:dyDescent="0.2">
      <c r="A19" s="70" t="s">
        <v>485</v>
      </c>
      <c r="B19" s="70" t="s">
        <v>485</v>
      </c>
      <c r="C19" s="72">
        <v>7790327066768</v>
      </c>
    </row>
    <row r="20" spans="1:3" x14ac:dyDescent="0.2">
      <c r="A20" s="70" t="s">
        <v>46</v>
      </c>
      <c r="B20" s="71" t="s">
        <v>46</v>
      </c>
      <c r="C20" s="72">
        <v>7790327036372</v>
      </c>
    </row>
    <row r="21" spans="1:3" x14ac:dyDescent="0.2">
      <c r="A21" s="70" t="s">
        <v>43</v>
      </c>
      <c r="B21" s="71" t="s">
        <v>43</v>
      </c>
      <c r="C21" s="72">
        <v>7790327036389</v>
      </c>
    </row>
    <row r="22" spans="1:3" x14ac:dyDescent="0.2">
      <c r="A22" s="70" t="s">
        <v>133</v>
      </c>
      <c r="B22" s="71" t="s">
        <v>133</v>
      </c>
      <c r="C22" s="72">
        <v>7790327036396</v>
      </c>
    </row>
    <row r="23" spans="1:3" x14ac:dyDescent="0.2">
      <c r="A23" s="70" t="s">
        <v>96</v>
      </c>
      <c r="B23" s="71" t="s">
        <v>96</v>
      </c>
      <c r="C23" s="72">
        <v>7790327036402</v>
      </c>
    </row>
    <row r="24" spans="1:3" x14ac:dyDescent="0.2">
      <c r="A24" s="70" t="s">
        <v>93</v>
      </c>
      <c r="B24" s="71" t="s">
        <v>93</v>
      </c>
      <c r="C24" s="72">
        <v>7790327036419</v>
      </c>
    </row>
    <row r="25" spans="1:3" x14ac:dyDescent="0.2">
      <c r="A25" s="70" t="s">
        <v>113</v>
      </c>
      <c r="B25" s="71" t="s">
        <v>113</v>
      </c>
      <c r="C25" s="72">
        <v>7790327036426</v>
      </c>
    </row>
    <row r="26" spans="1:3" x14ac:dyDescent="0.2">
      <c r="A26" s="70" t="s">
        <v>95</v>
      </c>
      <c r="B26" s="71" t="s">
        <v>95</v>
      </c>
      <c r="C26" s="72">
        <v>7790327036433</v>
      </c>
    </row>
    <row r="27" spans="1:3" x14ac:dyDescent="0.2">
      <c r="A27" s="70" t="s">
        <v>122</v>
      </c>
      <c r="B27" s="71" t="s">
        <v>122</v>
      </c>
      <c r="C27" s="72">
        <v>7790327036440</v>
      </c>
    </row>
    <row r="28" spans="1:3" x14ac:dyDescent="0.2">
      <c r="A28" s="70" t="s">
        <v>123</v>
      </c>
      <c r="B28" s="71" t="s">
        <v>123</v>
      </c>
      <c r="C28" s="72">
        <v>7790327036457</v>
      </c>
    </row>
    <row r="29" spans="1:3" x14ac:dyDescent="0.2">
      <c r="A29" s="70" t="s">
        <v>119</v>
      </c>
      <c r="B29" s="71" t="s">
        <v>119</v>
      </c>
      <c r="C29" s="72">
        <v>7790327036464</v>
      </c>
    </row>
    <row r="30" spans="1:3" x14ac:dyDescent="0.2">
      <c r="A30" s="70" t="s">
        <v>134</v>
      </c>
      <c r="B30" s="71" t="s">
        <v>134</v>
      </c>
      <c r="C30" s="72">
        <v>7790327036471</v>
      </c>
    </row>
    <row r="31" spans="1:3" x14ac:dyDescent="0.2">
      <c r="A31" s="70" t="s">
        <v>107</v>
      </c>
      <c r="B31" s="71" t="s">
        <v>107</v>
      </c>
      <c r="C31" s="72">
        <v>7790327036488</v>
      </c>
    </row>
    <row r="32" spans="1:3" x14ac:dyDescent="0.2">
      <c r="A32" s="70" t="s">
        <v>108</v>
      </c>
      <c r="B32" s="71" t="s">
        <v>108</v>
      </c>
      <c r="C32" s="72">
        <v>7790327036495</v>
      </c>
    </row>
    <row r="33" spans="1:3" x14ac:dyDescent="0.2">
      <c r="A33" s="70" t="s">
        <v>97</v>
      </c>
      <c r="B33" s="71" t="s">
        <v>97</v>
      </c>
      <c r="C33" s="72">
        <v>7790327036501</v>
      </c>
    </row>
    <row r="34" spans="1:3" x14ac:dyDescent="0.2">
      <c r="A34" s="70" t="s">
        <v>98</v>
      </c>
      <c r="B34" s="71" t="s">
        <v>98</v>
      </c>
      <c r="C34" s="72">
        <v>7790327036518</v>
      </c>
    </row>
    <row r="35" spans="1:3" x14ac:dyDescent="0.2">
      <c r="A35" s="70" t="s">
        <v>135</v>
      </c>
      <c r="B35" s="71" t="s">
        <v>135</v>
      </c>
      <c r="C35" s="72">
        <v>7790327036525</v>
      </c>
    </row>
    <row r="36" spans="1:3" x14ac:dyDescent="0.2">
      <c r="A36" s="70" t="s">
        <v>99</v>
      </c>
      <c r="B36" s="71" t="s">
        <v>99</v>
      </c>
      <c r="C36" s="72">
        <v>7790327036532</v>
      </c>
    </row>
    <row r="37" spans="1:3" x14ac:dyDescent="0.2">
      <c r="A37" s="70" t="s">
        <v>26</v>
      </c>
      <c r="B37" s="71" t="s">
        <v>26</v>
      </c>
      <c r="C37" s="72">
        <v>7790327036549</v>
      </c>
    </row>
    <row r="38" spans="1:3" x14ac:dyDescent="0.2">
      <c r="A38" s="70" t="s">
        <v>22</v>
      </c>
      <c r="B38" s="71" t="s">
        <v>22</v>
      </c>
      <c r="C38" s="72">
        <v>7790327036556</v>
      </c>
    </row>
    <row r="39" spans="1:3" x14ac:dyDescent="0.2">
      <c r="A39" s="70" t="s">
        <v>41</v>
      </c>
      <c r="B39" s="71" t="s">
        <v>41</v>
      </c>
      <c r="C39" s="72">
        <v>7790327036563</v>
      </c>
    </row>
    <row r="40" spans="1:3" x14ac:dyDescent="0.2">
      <c r="A40" s="70" t="s">
        <v>42</v>
      </c>
      <c r="B40" s="71" t="s">
        <v>42</v>
      </c>
      <c r="C40" s="72">
        <v>7790327036570</v>
      </c>
    </row>
    <row r="41" spans="1:3" x14ac:dyDescent="0.2">
      <c r="A41" s="70" t="s">
        <v>44</v>
      </c>
      <c r="B41" s="71" t="s">
        <v>44</v>
      </c>
      <c r="C41" s="72">
        <v>7790327036587</v>
      </c>
    </row>
    <row r="42" spans="1:3" x14ac:dyDescent="0.2">
      <c r="A42" s="70" t="s">
        <v>20</v>
      </c>
      <c r="B42" s="71" t="s">
        <v>20</v>
      </c>
      <c r="C42" s="72">
        <v>7790327036594</v>
      </c>
    </row>
    <row r="43" spans="1:3" x14ac:dyDescent="0.2">
      <c r="A43" s="70" t="s">
        <v>18</v>
      </c>
      <c r="B43" s="71" t="s">
        <v>18</v>
      </c>
      <c r="C43" s="72">
        <v>7790327036600</v>
      </c>
    </row>
    <row r="44" spans="1:3" x14ac:dyDescent="0.2">
      <c r="A44" s="70" t="s">
        <v>19</v>
      </c>
      <c r="B44" s="71" t="s">
        <v>19</v>
      </c>
      <c r="C44" s="72">
        <v>7790327036617</v>
      </c>
    </row>
    <row r="45" spans="1:3" x14ac:dyDescent="0.2">
      <c r="A45" s="70" t="s">
        <v>35</v>
      </c>
      <c r="B45" s="71" t="s">
        <v>35</v>
      </c>
      <c r="C45" s="72">
        <v>7790327036624</v>
      </c>
    </row>
    <row r="46" spans="1:3" x14ac:dyDescent="0.2">
      <c r="A46" s="70" t="s">
        <v>36</v>
      </c>
      <c r="B46" s="71" t="s">
        <v>36</v>
      </c>
      <c r="C46" s="72">
        <v>7790327036631</v>
      </c>
    </row>
    <row r="47" spans="1:3" x14ac:dyDescent="0.2">
      <c r="A47" s="70" t="s">
        <v>47</v>
      </c>
      <c r="B47" s="71" t="s">
        <v>47</v>
      </c>
      <c r="C47" s="72">
        <v>7790327036648</v>
      </c>
    </row>
    <row r="48" spans="1:3" x14ac:dyDescent="0.2">
      <c r="A48" s="70" t="s">
        <v>37</v>
      </c>
      <c r="B48" s="71" t="s">
        <v>37</v>
      </c>
      <c r="C48" s="72">
        <v>7790327036655</v>
      </c>
    </row>
    <row r="49" spans="1:3" x14ac:dyDescent="0.2">
      <c r="A49" s="70" t="s">
        <v>38</v>
      </c>
      <c r="B49" s="71" t="s">
        <v>38</v>
      </c>
      <c r="C49" s="72">
        <v>7790327036662</v>
      </c>
    </row>
    <row r="50" spans="1:3" x14ac:dyDescent="0.2">
      <c r="A50" s="70" t="s">
        <v>39</v>
      </c>
      <c r="B50" s="71" t="s">
        <v>39</v>
      </c>
      <c r="C50" s="72">
        <v>7790327036679</v>
      </c>
    </row>
    <row r="51" spans="1:3" x14ac:dyDescent="0.2">
      <c r="A51" s="70" t="s">
        <v>45</v>
      </c>
      <c r="B51" s="71" t="s">
        <v>45</v>
      </c>
      <c r="C51" s="72">
        <v>7790327036686</v>
      </c>
    </row>
    <row r="52" spans="1:3" x14ac:dyDescent="0.2">
      <c r="A52" s="70" t="s">
        <v>124</v>
      </c>
      <c r="B52" s="71" t="s">
        <v>124</v>
      </c>
      <c r="C52" s="72">
        <v>7790327052204</v>
      </c>
    </row>
    <row r="53" spans="1:3" x14ac:dyDescent="0.2">
      <c r="A53" s="70" t="s">
        <v>137</v>
      </c>
      <c r="B53" s="71" t="s">
        <v>137</v>
      </c>
      <c r="C53" s="72">
        <v>7790327052389</v>
      </c>
    </row>
    <row r="54" spans="1:3" x14ac:dyDescent="0.2">
      <c r="A54" s="70" t="s">
        <v>144</v>
      </c>
      <c r="B54" s="71" t="s">
        <v>144</v>
      </c>
      <c r="C54" s="72">
        <v>7790327057919</v>
      </c>
    </row>
    <row r="55" spans="1:3" x14ac:dyDescent="0.2">
      <c r="A55" s="70" t="s">
        <v>145</v>
      </c>
      <c r="B55" s="71" t="s">
        <v>145</v>
      </c>
      <c r="C55" s="72">
        <v>7790327057926</v>
      </c>
    </row>
    <row r="56" spans="1:3" x14ac:dyDescent="0.2">
      <c r="A56" s="70" t="s">
        <v>164</v>
      </c>
      <c r="B56" s="71" t="s">
        <v>164</v>
      </c>
      <c r="C56" s="72">
        <v>7790327060599</v>
      </c>
    </row>
    <row r="57" spans="1:3" x14ac:dyDescent="0.2">
      <c r="A57" s="70" t="s">
        <v>187</v>
      </c>
      <c r="B57" s="71" t="s">
        <v>187</v>
      </c>
      <c r="C57" s="72">
        <v>7790327060605</v>
      </c>
    </row>
    <row r="58" spans="1:3" x14ac:dyDescent="0.2">
      <c r="A58" s="70" t="s">
        <v>147</v>
      </c>
      <c r="B58" s="71" t="s">
        <v>147</v>
      </c>
      <c r="C58" s="72">
        <v>7790327060513</v>
      </c>
    </row>
    <row r="59" spans="1:3" x14ac:dyDescent="0.2">
      <c r="A59" s="70" t="s">
        <v>166</v>
      </c>
      <c r="B59" s="71" t="s">
        <v>166</v>
      </c>
      <c r="C59" s="72">
        <v>7790327060650</v>
      </c>
    </row>
    <row r="60" spans="1:3" x14ac:dyDescent="0.2">
      <c r="A60" s="70" t="s">
        <v>165</v>
      </c>
      <c r="B60" s="71" t="s">
        <v>165</v>
      </c>
      <c r="C60" s="72">
        <v>7790327060667</v>
      </c>
    </row>
    <row r="61" spans="1:3" x14ac:dyDescent="0.2">
      <c r="A61" s="70" t="s">
        <v>167</v>
      </c>
      <c r="B61" s="71" t="s">
        <v>167</v>
      </c>
      <c r="C61" s="72">
        <v>7790327060674</v>
      </c>
    </row>
    <row r="62" spans="1:3" x14ac:dyDescent="0.2">
      <c r="A62" s="70" t="s">
        <v>170</v>
      </c>
      <c r="B62" s="71" t="s">
        <v>170</v>
      </c>
      <c r="C62" s="72">
        <v>7790327060698</v>
      </c>
    </row>
    <row r="63" spans="1:3" x14ac:dyDescent="0.2">
      <c r="A63" s="70" t="s">
        <v>171</v>
      </c>
      <c r="B63" s="71" t="s">
        <v>171</v>
      </c>
      <c r="C63" s="72">
        <v>7790327060704</v>
      </c>
    </row>
    <row r="64" spans="1:3" x14ac:dyDescent="0.2">
      <c r="A64" s="70" t="s">
        <v>168</v>
      </c>
      <c r="B64" s="71" t="s">
        <v>168</v>
      </c>
      <c r="C64" s="72">
        <v>7790327060711</v>
      </c>
    </row>
    <row r="65" spans="1:3" x14ac:dyDescent="0.2">
      <c r="A65" s="70" t="s">
        <v>169</v>
      </c>
      <c r="B65" s="71" t="s">
        <v>169</v>
      </c>
      <c r="C65" s="72">
        <v>7790327060728</v>
      </c>
    </row>
    <row r="66" spans="1:3" x14ac:dyDescent="0.2">
      <c r="A66" s="70" t="s">
        <v>172</v>
      </c>
      <c r="B66" s="71" t="s">
        <v>172</v>
      </c>
      <c r="C66" s="72">
        <v>7790327060735</v>
      </c>
    </row>
    <row r="67" spans="1:3" x14ac:dyDescent="0.2">
      <c r="A67" s="70" t="s">
        <v>173</v>
      </c>
      <c r="B67" s="71" t="s">
        <v>173</v>
      </c>
      <c r="C67" s="72">
        <v>7790327060742</v>
      </c>
    </row>
    <row r="68" spans="1:3" x14ac:dyDescent="0.2">
      <c r="A68" s="70" t="s">
        <v>174</v>
      </c>
      <c r="B68" s="71" t="s">
        <v>174</v>
      </c>
      <c r="C68" s="72">
        <v>7790327060759</v>
      </c>
    </row>
    <row r="69" spans="1:3" x14ac:dyDescent="0.2">
      <c r="A69" s="70" t="s">
        <v>175</v>
      </c>
      <c r="B69" s="71" t="s">
        <v>175</v>
      </c>
      <c r="C69" s="72">
        <v>7790327060766</v>
      </c>
    </row>
    <row r="70" spans="1:3" x14ac:dyDescent="0.2">
      <c r="A70" s="70" t="s">
        <v>176</v>
      </c>
      <c r="B70" s="71" t="s">
        <v>176</v>
      </c>
      <c r="C70" s="72">
        <v>7790327060773</v>
      </c>
    </row>
    <row r="71" spans="1:3" x14ac:dyDescent="0.2">
      <c r="A71" s="70" t="s">
        <v>177</v>
      </c>
      <c r="B71" s="71" t="s">
        <v>177</v>
      </c>
      <c r="C71" s="72">
        <v>7790327060780</v>
      </c>
    </row>
    <row r="72" spans="1:3" x14ac:dyDescent="0.2">
      <c r="A72" s="70" t="s">
        <v>178</v>
      </c>
      <c r="B72" s="71" t="s">
        <v>178</v>
      </c>
      <c r="C72" s="72">
        <v>7790327060803</v>
      </c>
    </row>
    <row r="73" spans="1:3" x14ac:dyDescent="0.2">
      <c r="A73" s="70" t="s">
        <v>179</v>
      </c>
      <c r="B73" s="71" t="s">
        <v>179</v>
      </c>
      <c r="C73" s="72">
        <v>7790327060810</v>
      </c>
    </row>
    <row r="74" spans="1:3" x14ac:dyDescent="0.2">
      <c r="A74" s="70" t="s">
        <v>180</v>
      </c>
      <c r="B74" s="71" t="s">
        <v>180</v>
      </c>
      <c r="C74" s="72">
        <v>7790327060834</v>
      </c>
    </row>
    <row r="75" spans="1:3" x14ac:dyDescent="0.2">
      <c r="A75" s="70" t="s">
        <v>181</v>
      </c>
      <c r="B75" s="71" t="s">
        <v>181</v>
      </c>
      <c r="C75" s="72">
        <v>7790327060865</v>
      </c>
    </row>
    <row r="76" spans="1:3" x14ac:dyDescent="0.2">
      <c r="A76" s="70" t="s">
        <v>182</v>
      </c>
      <c r="B76" s="71" t="s">
        <v>182</v>
      </c>
      <c r="C76" s="72">
        <v>7790327060575</v>
      </c>
    </row>
    <row r="77" spans="1:3" x14ac:dyDescent="0.2">
      <c r="A77" s="70" t="s">
        <v>183</v>
      </c>
      <c r="B77" s="71" t="s">
        <v>183</v>
      </c>
      <c r="C77" s="72">
        <v>7790327060582</v>
      </c>
    </row>
    <row r="78" spans="1:3" x14ac:dyDescent="0.2">
      <c r="A78" s="70" t="s">
        <v>162</v>
      </c>
      <c r="B78" s="71" t="s">
        <v>162</v>
      </c>
      <c r="C78" s="72">
        <v>7790327060568</v>
      </c>
    </row>
    <row r="79" spans="1:3" x14ac:dyDescent="0.2">
      <c r="A79" s="70" t="s">
        <v>184</v>
      </c>
      <c r="B79" s="71" t="s">
        <v>184</v>
      </c>
      <c r="C79" s="72">
        <v>7790327060636</v>
      </c>
    </row>
    <row r="80" spans="1:3" x14ac:dyDescent="0.2">
      <c r="A80" s="70" t="s">
        <v>185</v>
      </c>
      <c r="B80" s="71" t="s">
        <v>185</v>
      </c>
      <c r="C80" s="72">
        <v>7790327060643</v>
      </c>
    </row>
    <row r="81" spans="1:3" x14ac:dyDescent="0.2">
      <c r="A81" s="70" t="s">
        <v>161</v>
      </c>
      <c r="B81" s="71" t="s">
        <v>161</v>
      </c>
      <c r="C81" s="72">
        <v>7790327060506</v>
      </c>
    </row>
    <row r="82" spans="1:3" x14ac:dyDescent="0.2">
      <c r="A82" s="70" t="s">
        <v>148</v>
      </c>
      <c r="B82" s="71" t="s">
        <v>148</v>
      </c>
      <c r="C82" s="72">
        <v>7790327060476</v>
      </c>
    </row>
    <row r="83" spans="1:3" x14ac:dyDescent="0.2">
      <c r="A83" s="70" t="s">
        <v>149</v>
      </c>
      <c r="B83" s="71" t="s">
        <v>149</v>
      </c>
      <c r="C83" s="72">
        <v>7790327060483</v>
      </c>
    </row>
    <row r="84" spans="1:3" x14ac:dyDescent="0.2">
      <c r="A84" s="70" t="s">
        <v>150</v>
      </c>
      <c r="B84" s="71" t="s">
        <v>150</v>
      </c>
      <c r="C84" s="72">
        <v>7790327060490</v>
      </c>
    </row>
    <row r="85" spans="1:3" x14ac:dyDescent="0.2">
      <c r="A85" s="70" t="s">
        <v>186</v>
      </c>
      <c r="B85" s="71" t="s">
        <v>186</v>
      </c>
      <c r="C85" s="72">
        <v>7790327060612</v>
      </c>
    </row>
    <row r="86" spans="1:3" x14ac:dyDescent="0.2">
      <c r="A86" s="70" t="s">
        <v>188</v>
      </c>
      <c r="B86" s="71" t="s">
        <v>188</v>
      </c>
      <c r="C86" s="72">
        <v>7790327060629</v>
      </c>
    </row>
    <row r="87" spans="1:3" x14ac:dyDescent="0.2">
      <c r="A87" s="70" t="s">
        <v>215</v>
      </c>
      <c r="B87" s="71" t="s">
        <v>215</v>
      </c>
      <c r="C87" s="72">
        <v>7790327060681</v>
      </c>
    </row>
    <row r="88" spans="1:3" x14ac:dyDescent="0.2">
      <c r="A88" s="70" t="s">
        <v>216</v>
      </c>
      <c r="B88" s="71" t="s">
        <v>216</v>
      </c>
      <c r="C88" s="72">
        <v>7790327060827</v>
      </c>
    </row>
    <row r="89" spans="1:3" x14ac:dyDescent="0.2">
      <c r="A89" s="70" t="s">
        <v>189</v>
      </c>
      <c r="B89" s="71" t="s">
        <v>189</v>
      </c>
      <c r="C89" s="72">
        <v>7790327060797</v>
      </c>
    </row>
    <row r="90" spans="1:3" x14ac:dyDescent="0.2">
      <c r="A90" s="70" t="s">
        <v>190</v>
      </c>
      <c r="B90" s="71" t="s">
        <v>190</v>
      </c>
      <c r="C90" s="72">
        <v>7790327060841</v>
      </c>
    </row>
    <row r="91" spans="1:3" x14ac:dyDescent="0.2">
      <c r="A91" s="70" t="s">
        <v>191</v>
      </c>
      <c r="B91" s="71" t="s">
        <v>191</v>
      </c>
      <c r="C91" s="72">
        <v>7790327060858</v>
      </c>
    </row>
    <row r="92" spans="1:3" x14ac:dyDescent="0.2">
      <c r="A92" s="70" t="s">
        <v>303</v>
      </c>
      <c r="B92" s="71" t="s">
        <v>303</v>
      </c>
      <c r="C92" s="72">
        <v>7790327061527</v>
      </c>
    </row>
    <row r="93" spans="1:3" x14ac:dyDescent="0.2">
      <c r="A93" s="70" t="s">
        <v>304</v>
      </c>
      <c r="B93" s="71" t="s">
        <v>304</v>
      </c>
      <c r="C93" s="72">
        <v>7790327061534</v>
      </c>
    </row>
    <row r="94" spans="1:3" x14ac:dyDescent="0.2">
      <c r="A94" s="70" t="s">
        <v>305</v>
      </c>
      <c r="B94" s="71" t="s">
        <v>305</v>
      </c>
      <c r="C94" s="72">
        <v>7790327061541</v>
      </c>
    </row>
    <row r="95" spans="1:3" x14ac:dyDescent="0.2">
      <c r="A95" s="70" t="s">
        <v>280</v>
      </c>
      <c r="B95" s="71" t="s">
        <v>280</v>
      </c>
      <c r="C95" s="72">
        <v>7790327061558</v>
      </c>
    </row>
    <row r="96" spans="1:3" x14ac:dyDescent="0.2">
      <c r="A96" s="70" t="s">
        <v>281</v>
      </c>
      <c r="B96" s="71" t="s">
        <v>281</v>
      </c>
      <c r="C96" s="72">
        <v>7790327061565</v>
      </c>
    </row>
    <row r="97" spans="1:3" x14ac:dyDescent="0.2">
      <c r="A97" s="70" t="s">
        <v>282</v>
      </c>
      <c r="B97" s="71" t="s">
        <v>282</v>
      </c>
      <c r="C97" s="72">
        <v>7790327061572</v>
      </c>
    </row>
    <row r="98" spans="1:3" x14ac:dyDescent="0.2">
      <c r="A98" s="70" t="s">
        <v>283</v>
      </c>
      <c r="B98" s="71" t="s">
        <v>283</v>
      </c>
      <c r="C98" s="72">
        <v>7790327061589</v>
      </c>
    </row>
    <row r="99" spans="1:3" x14ac:dyDescent="0.2">
      <c r="A99" s="70" t="s">
        <v>284</v>
      </c>
      <c r="B99" s="71" t="s">
        <v>284</v>
      </c>
      <c r="C99" s="72">
        <v>7790327061596</v>
      </c>
    </row>
    <row r="100" spans="1:3" ht="13.9" customHeight="1" x14ac:dyDescent="0.2">
      <c r="A100" s="70" t="s">
        <v>487</v>
      </c>
      <c r="B100" s="70" t="s">
        <v>487</v>
      </c>
      <c r="C100" s="72">
        <v>7790327061602</v>
      </c>
    </row>
    <row r="101" spans="1:3" x14ac:dyDescent="0.2">
      <c r="A101" s="101" t="s">
        <v>368</v>
      </c>
      <c r="B101" s="101" t="s">
        <v>368</v>
      </c>
      <c r="C101" s="72">
        <v>7790327065464</v>
      </c>
    </row>
    <row r="102" spans="1:3" x14ac:dyDescent="0.2">
      <c r="A102" s="70" t="s">
        <v>374</v>
      </c>
      <c r="B102" s="71" t="s">
        <v>374</v>
      </c>
      <c r="C102" s="72">
        <v>7790327066775</v>
      </c>
    </row>
    <row r="103" spans="1:3" x14ac:dyDescent="0.2">
      <c r="A103" s="70" t="s">
        <v>376</v>
      </c>
      <c r="B103" s="71" t="s">
        <v>376</v>
      </c>
      <c r="C103" s="72">
        <v>7790327066782</v>
      </c>
    </row>
    <row r="104" spans="1:3" x14ac:dyDescent="0.2">
      <c r="A104" s="70" t="s">
        <v>319</v>
      </c>
      <c r="B104" s="71" t="s">
        <v>319</v>
      </c>
      <c r="C104" s="72">
        <v>7790327066720</v>
      </c>
    </row>
    <row r="105" spans="1:3" x14ac:dyDescent="0.2">
      <c r="A105" s="70" t="s">
        <v>313</v>
      </c>
      <c r="B105" s="71" t="s">
        <v>313</v>
      </c>
      <c r="C105" s="72">
        <v>7790327065518</v>
      </c>
    </row>
    <row r="106" spans="1:3" x14ac:dyDescent="0.2">
      <c r="A106" s="70" t="s">
        <v>320</v>
      </c>
      <c r="B106" s="71" t="s">
        <v>320</v>
      </c>
      <c r="C106" s="72">
        <v>7790327066737</v>
      </c>
    </row>
    <row r="107" spans="1:3" x14ac:dyDescent="0.2">
      <c r="A107" s="70" t="s">
        <v>322</v>
      </c>
      <c r="B107" s="71" t="s">
        <v>322</v>
      </c>
      <c r="C107" s="72">
        <v>7790327066744</v>
      </c>
    </row>
    <row r="108" spans="1:3" x14ac:dyDescent="0.2">
      <c r="A108" s="70" t="s">
        <v>314</v>
      </c>
      <c r="B108" s="71" t="s">
        <v>314</v>
      </c>
      <c r="C108" s="72">
        <v>7790327065525</v>
      </c>
    </row>
    <row r="109" spans="1:3" x14ac:dyDescent="0.2">
      <c r="A109" s="70" t="s">
        <v>336</v>
      </c>
      <c r="B109" s="71" t="s">
        <v>336</v>
      </c>
      <c r="C109" s="72">
        <v>7790327066799</v>
      </c>
    </row>
    <row r="110" spans="1:3" x14ac:dyDescent="0.2">
      <c r="A110" s="70" t="s">
        <v>337</v>
      </c>
      <c r="B110" s="71" t="s">
        <v>337</v>
      </c>
      <c r="C110" s="72">
        <v>7790327066805</v>
      </c>
    </row>
    <row r="111" spans="1:3" x14ac:dyDescent="0.2">
      <c r="A111" s="70" t="s">
        <v>339</v>
      </c>
      <c r="B111" s="71" t="s">
        <v>339</v>
      </c>
      <c r="C111" s="72">
        <v>7790327066812</v>
      </c>
    </row>
    <row r="112" spans="1:3" x14ac:dyDescent="0.2">
      <c r="A112" s="70" t="s">
        <v>468</v>
      </c>
      <c r="B112" s="71" t="s">
        <v>475</v>
      </c>
      <c r="C112" s="72">
        <v>7890903028743</v>
      </c>
    </row>
    <row r="113" spans="1:3" x14ac:dyDescent="0.2">
      <c r="A113" s="70" t="s">
        <v>379</v>
      </c>
      <c r="B113" s="71" t="s">
        <v>379</v>
      </c>
      <c r="C113" s="72">
        <v>7790327066829</v>
      </c>
    </row>
    <row r="114" spans="1:3" x14ac:dyDescent="0.2">
      <c r="A114" s="70" t="s">
        <v>380</v>
      </c>
      <c r="B114" s="71" t="s">
        <v>380</v>
      </c>
      <c r="C114" s="72">
        <v>7790327066836</v>
      </c>
    </row>
    <row r="115" spans="1:3" x14ac:dyDescent="0.2">
      <c r="A115" s="70" t="s">
        <v>405</v>
      </c>
      <c r="B115" s="71" t="s">
        <v>405</v>
      </c>
      <c r="C115" s="72">
        <v>7790327066843</v>
      </c>
    </row>
    <row r="116" spans="1:3" x14ac:dyDescent="0.2">
      <c r="A116" s="70" t="s">
        <v>343</v>
      </c>
      <c r="B116" s="71" t="s">
        <v>343</v>
      </c>
      <c r="C116" s="72">
        <v>7790327066850</v>
      </c>
    </row>
    <row r="117" spans="1:3" x14ac:dyDescent="0.2">
      <c r="A117" s="70" t="s">
        <v>345</v>
      </c>
      <c r="B117" s="71" t="s">
        <v>345</v>
      </c>
      <c r="C117" s="72">
        <v>7790327066867</v>
      </c>
    </row>
    <row r="118" spans="1:3" x14ac:dyDescent="0.2">
      <c r="A118" s="70" t="s">
        <v>393</v>
      </c>
      <c r="B118" s="71" t="s">
        <v>393</v>
      </c>
      <c r="C118" s="72">
        <v>7790327066874</v>
      </c>
    </row>
    <row r="119" spans="1:3" ht="13.9" customHeight="1" x14ac:dyDescent="0.2">
      <c r="A119" s="70" t="s">
        <v>488</v>
      </c>
      <c r="B119" s="70" t="s">
        <v>488</v>
      </c>
      <c r="C119" s="72">
        <v>7790327066881</v>
      </c>
    </row>
    <row r="120" spans="1:3" ht="13.9" customHeight="1" x14ac:dyDescent="0.2">
      <c r="A120" s="70" t="s">
        <v>490</v>
      </c>
      <c r="B120" s="70" t="s">
        <v>490</v>
      </c>
      <c r="C120" s="72">
        <v>7790327066898</v>
      </c>
    </row>
    <row r="121" spans="1:3" x14ac:dyDescent="0.2">
      <c r="A121" s="70" t="s">
        <v>396</v>
      </c>
      <c r="B121" s="71" t="s">
        <v>396</v>
      </c>
      <c r="C121" s="72">
        <v>7790327066904</v>
      </c>
    </row>
    <row r="122" spans="1:3" ht="13.9" customHeight="1" x14ac:dyDescent="0.2">
      <c r="A122" s="70" t="s">
        <v>492</v>
      </c>
      <c r="B122" s="70" t="s">
        <v>492</v>
      </c>
      <c r="C122" s="72">
        <v>7790327066911</v>
      </c>
    </row>
    <row r="123" spans="1:3" x14ac:dyDescent="0.2">
      <c r="A123" s="70" t="s">
        <v>387</v>
      </c>
      <c r="B123" s="71" t="s">
        <v>387</v>
      </c>
      <c r="C123" s="72">
        <v>7790327066928</v>
      </c>
    </row>
    <row r="124" spans="1:3" x14ac:dyDescent="0.2">
      <c r="A124" s="70" t="s">
        <v>390</v>
      </c>
      <c r="B124" s="71" t="s">
        <v>390</v>
      </c>
      <c r="C124" s="72">
        <v>7790327066935</v>
      </c>
    </row>
    <row r="125" spans="1:3" x14ac:dyDescent="0.2">
      <c r="A125" s="70" t="s">
        <v>330</v>
      </c>
      <c r="B125" s="71" t="s">
        <v>330</v>
      </c>
      <c r="C125" s="72">
        <v>7790327066942</v>
      </c>
    </row>
    <row r="126" spans="1:3" x14ac:dyDescent="0.2">
      <c r="A126" s="70" t="s">
        <v>341</v>
      </c>
      <c r="B126" s="71" t="s">
        <v>341</v>
      </c>
      <c r="C126" s="72">
        <v>7790327066959</v>
      </c>
    </row>
    <row r="127" spans="1:3" x14ac:dyDescent="0.2">
      <c r="A127" s="70" t="s">
        <v>332</v>
      </c>
      <c r="B127" s="71" t="s">
        <v>332</v>
      </c>
      <c r="C127" s="72">
        <v>7790327066966</v>
      </c>
    </row>
    <row r="128" spans="1:3" x14ac:dyDescent="0.2">
      <c r="A128" s="70" t="s">
        <v>334</v>
      </c>
      <c r="B128" s="71" t="s">
        <v>334</v>
      </c>
      <c r="C128" s="72">
        <v>7790327066973</v>
      </c>
    </row>
    <row r="129" spans="1:3" x14ac:dyDescent="0.2">
      <c r="A129" s="70" t="s">
        <v>381</v>
      </c>
      <c r="B129" s="71" t="s">
        <v>381</v>
      </c>
      <c r="C129" s="72">
        <v>7790327066980</v>
      </c>
    </row>
    <row r="130" spans="1:3" x14ac:dyDescent="0.2">
      <c r="A130" s="70" t="s">
        <v>384</v>
      </c>
      <c r="B130" s="71" t="s">
        <v>384</v>
      </c>
      <c r="C130" s="72">
        <v>7790327066997</v>
      </c>
    </row>
    <row r="131" spans="1:3" x14ac:dyDescent="0.2">
      <c r="A131" s="70" t="s">
        <v>473</v>
      </c>
      <c r="B131" s="71" t="s">
        <v>480</v>
      </c>
      <c r="C131" s="72">
        <v>7892861523933</v>
      </c>
    </row>
    <row r="132" spans="1:3" x14ac:dyDescent="0.2">
      <c r="A132" s="70" t="s">
        <v>474</v>
      </c>
      <c r="B132" s="71" t="s">
        <v>481</v>
      </c>
      <c r="C132" s="72">
        <v>7892861523940</v>
      </c>
    </row>
    <row r="133" spans="1:3" x14ac:dyDescent="0.2">
      <c r="A133" s="70" t="s">
        <v>399</v>
      </c>
      <c r="B133" s="71" t="s">
        <v>399</v>
      </c>
      <c r="C133" s="72">
        <v>7790327067000</v>
      </c>
    </row>
    <row r="134" spans="1:3" ht="13.9" customHeight="1" x14ac:dyDescent="0.2">
      <c r="A134" s="70" t="s">
        <v>494</v>
      </c>
      <c r="B134" s="70" t="s">
        <v>494</v>
      </c>
      <c r="C134" s="72">
        <v>7790327068380</v>
      </c>
    </row>
    <row r="135" spans="1:3" x14ac:dyDescent="0.2">
      <c r="A135" s="70" t="s">
        <v>469</v>
      </c>
      <c r="B135" s="71" t="s">
        <v>476</v>
      </c>
      <c r="C135" s="72">
        <v>7892861523889</v>
      </c>
    </row>
    <row r="136" spans="1:3" x14ac:dyDescent="0.2">
      <c r="A136" s="70" t="s">
        <v>470</v>
      </c>
      <c r="B136" s="71" t="s">
        <v>477</v>
      </c>
      <c r="C136" s="72">
        <v>7890903032283</v>
      </c>
    </row>
    <row r="137" spans="1:3" x14ac:dyDescent="0.2">
      <c r="A137" s="70" t="s">
        <v>471</v>
      </c>
      <c r="B137" s="71" t="s">
        <v>478</v>
      </c>
      <c r="C137" s="72">
        <v>7890903031736</v>
      </c>
    </row>
    <row r="138" spans="1:3" x14ac:dyDescent="0.2">
      <c r="A138" s="70" t="s">
        <v>472</v>
      </c>
      <c r="B138" s="71" t="s">
        <v>479</v>
      </c>
      <c r="C138" s="72">
        <v>7890903031729</v>
      </c>
    </row>
    <row r="139" spans="1:3" ht="13.9" customHeight="1" x14ac:dyDescent="0.2">
      <c r="A139" s="70" t="s">
        <v>482</v>
      </c>
      <c r="B139" s="70" t="s">
        <v>482</v>
      </c>
      <c r="C139" s="72">
        <v>7790327068427</v>
      </c>
    </row>
    <row r="140" spans="1:3" ht="13.9" customHeight="1" x14ac:dyDescent="0.2">
      <c r="A140" s="70" t="s">
        <v>483</v>
      </c>
      <c r="B140" s="70" t="s">
        <v>483</v>
      </c>
      <c r="C140" s="72">
        <v>7790327068397</v>
      </c>
    </row>
    <row r="141" spans="1:3" ht="13.9" customHeight="1" x14ac:dyDescent="0.2">
      <c r="A141" s="70" t="s">
        <v>496</v>
      </c>
      <c r="B141" s="70" t="s">
        <v>496</v>
      </c>
      <c r="C141" s="72">
        <v>7790327068434</v>
      </c>
    </row>
    <row r="142" spans="1:3" ht="13.9" customHeight="1" x14ac:dyDescent="0.2">
      <c r="A142" s="70" t="s">
        <v>498</v>
      </c>
      <c r="B142" s="70" t="s">
        <v>498</v>
      </c>
      <c r="C142" s="72">
        <v>7790327068441</v>
      </c>
    </row>
    <row r="143" spans="1:3" ht="13.9" customHeight="1" x14ac:dyDescent="0.2">
      <c r="A143" s="70" t="s">
        <v>500</v>
      </c>
      <c r="B143" s="70" t="s">
        <v>500</v>
      </c>
      <c r="C143" s="72">
        <v>7790327068458</v>
      </c>
    </row>
    <row r="144" spans="1:3" ht="13.9" customHeight="1" x14ac:dyDescent="0.2">
      <c r="A144" s="70" t="s">
        <v>502</v>
      </c>
      <c r="B144" s="70" t="s">
        <v>502</v>
      </c>
      <c r="C144" s="72">
        <v>7790327068465</v>
      </c>
    </row>
    <row r="145" spans="1:3" ht="13.9" customHeight="1" x14ac:dyDescent="0.2">
      <c r="A145" s="70" t="s">
        <v>504</v>
      </c>
      <c r="B145" s="70" t="s">
        <v>504</v>
      </c>
      <c r="C145" s="72">
        <v>7790327068472</v>
      </c>
    </row>
    <row r="146" spans="1:3" ht="13.9" customHeight="1" x14ac:dyDescent="0.2">
      <c r="A146" s="70" t="s">
        <v>506</v>
      </c>
      <c r="B146" s="70" t="s">
        <v>506</v>
      </c>
      <c r="C146" s="72">
        <v>7790327068489</v>
      </c>
    </row>
    <row r="147" spans="1:3" x14ac:dyDescent="0.2">
      <c r="A147" s="70" t="s">
        <v>406</v>
      </c>
      <c r="B147" s="71" t="s">
        <v>406</v>
      </c>
      <c r="C147" s="72">
        <v>7790327068496</v>
      </c>
    </row>
    <row r="148" spans="1:3" x14ac:dyDescent="0.2">
      <c r="A148" s="70" t="s">
        <v>407</v>
      </c>
      <c r="B148" s="71" t="s">
        <v>407</v>
      </c>
      <c r="C148" s="72">
        <v>7790327068502</v>
      </c>
    </row>
    <row r="149" spans="1:3" x14ac:dyDescent="0.2">
      <c r="A149" s="70" t="s">
        <v>408</v>
      </c>
      <c r="B149" s="71" t="s">
        <v>408</v>
      </c>
      <c r="C149" s="72">
        <v>7790327068519</v>
      </c>
    </row>
    <row r="150" spans="1:3" x14ac:dyDescent="0.2">
      <c r="A150" s="70" t="s">
        <v>409</v>
      </c>
      <c r="B150" s="71" t="s">
        <v>409</v>
      </c>
      <c r="C150" s="72">
        <v>7790327068526</v>
      </c>
    </row>
    <row r="151" spans="1:3" ht="13.9" customHeight="1" x14ac:dyDescent="0.2">
      <c r="A151" s="70" t="s">
        <v>508</v>
      </c>
      <c r="B151" s="70" t="s">
        <v>508</v>
      </c>
      <c r="C151" s="72">
        <v>7790327068533</v>
      </c>
    </row>
    <row r="152" spans="1:3" ht="13.9" customHeight="1" x14ac:dyDescent="0.2">
      <c r="A152" s="70" t="s">
        <v>510</v>
      </c>
      <c r="B152" s="70" t="s">
        <v>510</v>
      </c>
      <c r="C152" s="72">
        <v>7790327068540</v>
      </c>
    </row>
    <row r="153" spans="1:3" ht="13.9" customHeight="1" x14ac:dyDescent="0.2">
      <c r="A153" s="70" t="s">
        <v>512</v>
      </c>
      <c r="B153" s="70" t="s">
        <v>512</v>
      </c>
      <c r="C153" s="72">
        <v>7790327068557</v>
      </c>
    </row>
    <row r="154" spans="1:3" ht="13.9" customHeight="1" x14ac:dyDescent="0.2">
      <c r="A154" s="70" t="s">
        <v>514</v>
      </c>
      <c r="B154" s="70" t="s">
        <v>514</v>
      </c>
      <c r="C154" s="72">
        <v>7790327068564</v>
      </c>
    </row>
    <row r="155" spans="1:3" x14ac:dyDescent="0.2">
      <c r="A155" s="70" t="s">
        <v>410</v>
      </c>
      <c r="B155" s="71" t="s">
        <v>410</v>
      </c>
      <c r="C155" s="72">
        <v>7790327068571</v>
      </c>
    </row>
    <row r="156" spans="1:3" x14ac:dyDescent="0.2">
      <c r="A156" s="70" t="s">
        <v>411</v>
      </c>
      <c r="B156" s="71" t="s">
        <v>411</v>
      </c>
      <c r="C156" s="72">
        <v>7790327068588</v>
      </c>
    </row>
    <row r="157" spans="1:3" ht="13.9" customHeight="1" x14ac:dyDescent="0.2">
      <c r="A157" s="70" t="s">
        <v>412</v>
      </c>
      <c r="B157" s="71" t="s">
        <v>412</v>
      </c>
      <c r="C157" s="72">
        <v>7790327068595</v>
      </c>
    </row>
    <row r="158" spans="1:3" ht="13.9" customHeight="1" x14ac:dyDescent="0.2">
      <c r="A158" s="70" t="s">
        <v>301</v>
      </c>
      <c r="B158" s="71" t="s">
        <v>301</v>
      </c>
      <c r="C158" s="72">
        <v>7791374012982</v>
      </c>
    </row>
    <row r="159" spans="1:3" ht="13.9" customHeight="1" x14ac:dyDescent="0.2">
      <c r="A159" s="70" t="s">
        <v>221</v>
      </c>
      <c r="B159" s="71" t="s">
        <v>221</v>
      </c>
      <c r="C159" s="72">
        <v>7791374012999</v>
      </c>
    </row>
    <row r="160" spans="1:3" ht="13.9" customHeight="1" x14ac:dyDescent="0.2">
      <c r="A160" s="70" t="s">
        <v>552</v>
      </c>
      <c r="B160" s="71" t="s">
        <v>552</v>
      </c>
      <c r="C160" s="72">
        <v>7790327061619</v>
      </c>
    </row>
    <row r="161" spans="1:3" ht="13.9" customHeight="1" x14ac:dyDescent="0.2">
      <c r="A161" s="70" t="s">
        <v>554</v>
      </c>
      <c r="B161" s="71" t="s">
        <v>554</v>
      </c>
      <c r="C161" s="72">
        <v>7790327068403</v>
      </c>
    </row>
    <row r="162" spans="1:3" ht="13.9" customHeight="1" x14ac:dyDescent="0.2">
      <c r="A162" s="70" t="s">
        <v>556</v>
      </c>
      <c r="B162" s="71" t="s">
        <v>556</v>
      </c>
      <c r="C162" s="72">
        <v>7790327068410</v>
      </c>
    </row>
    <row r="163" spans="1:3" ht="13.9" customHeight="1" x14ac:dyDescent="0.2">
      <c r="A163" s="70" t="s">
        <v>569</v>
      </c>
      <c r="B163" s="71" t="s">
        <v>564</v>
      </c>
      <c r="C163" s="72">
        <v>7890903032450</v>
      </c>
    </row>
    <row r="164" spans="1:3" ht="13.9" customHeight="1" x14ac:dyDescent="0.2">
      <c r="A164" s="70" t="s">
        <v>570</v>
      </c>
      <c r="B164" s="71" t="s">
        <v>568</v>
      </c>
      <c r="C164" s="72">
        <v>7892861524039</v>
      </c>
    </row>
    <row r="165" spans="1:3" ht="13.9" customHeight="1" x14ac:dyDescent="0.2">
      <c r="A165" s="70" t="s">
        <v>571</v>
      </c>
      <c r="B165" s="71" t="s">
        <v>571</v>
      </c>
      <c r="C165" s="72">
        <v>7790327069264</v>
      </c>
    </row>
    <row r="166" spans="1:3" x14ac:dyDescent="0.2">
      <c r="A166" s="101" t="s">
        <v>582</v>
      </c>
      <c r="B166" s="119" t="s">
        <v>582</v>
      </c>
      <c r="C166" s="72">
        <v>7790327071021</v>
      </c>
    </row>
    <row r="167" spans="1:3" ht="13.9" customHeight="1" x14ac:dyDescent="0.2">
      <c r="A167" s="101" t="s">
        <v>615</v>
      </c>
      <c r="B167" s="119" t="s">
        <v>575</v>
      </c>
      <c r="C167" s="72">
        <v>7890903031767</v>
      </c>
    </row>
    <row r="168" spans="1:3" ht="15" x14ac:dyDescent="0.25">
      <c r="A168" s="101" t="s">
        <v>616</v>
      </c>
      <c r="B168" s="119" t="s">
        <v>617</v>
      </c>
      <c r="C168" s="72">
        <v>7890903031750</v>
      </c>
    </row>
    <row r="169" spans="1:3" x14ac:dyDescent="0.2">
      <c r="A169" s="101" t="s">
        <v>618</v>
      </c>
      <c r="B169" s="119" t="s">
        <v>619</v>
      </c>
      <c r="C169" s="72">
        <v>7890903050676</v>
      </c>
    </row>
    <row r="170" spans="1:3" ht="13.9" customHeight="1" x14ac:dyDescent="0.2">
      <c r="A170" s="101" t="s">
        <v>620</v>
      </c>
      <c r="B170" s="119" t="s">
        <v>621</v>
      </c>
      <c r="C170" s="72">
        <v>7890903050683</v>
      </c>
    </row>
    <row r="171" spans="1:3" ht="13.9" customHeight="1" x14ac:dyDescent="0.2">
      <c r="A171" s="101" t="s">
        <v>584</v>
      </c>
      <c r="B171" s="119" t="s">
        <v>584</v>
      </c>
      <c r="C171" s="72">
        <v>7790327071106</v>
      </c>
    </row>
    <row r="172" spans="1:3" ht="13.9" customHeight="1" x14ac:dyDescent="0.2">
      <c r="A172" s="101" t="s">
        <v>586</v>
      </c>
      <c r="B172" s="119" t="s">
        <v>586</v>
      </c>
      <c r="C172" s="72">
        <v>7790327071113</v>
      </c>
    </row>
    <row r="173" spans="1:3" ht="13.9" customHeight="1" x14ac:dyDescent="0.2">
      <c r="A173" s="101" t="s">
        <v>588</v>
      </c>
      <c r="B173" s="119" t="s">
        <v>588</v>
      </c>
      <c r="C173" s="72">
        <v>7790327071120</v>
      </c>
    </row>
    <row r="174" spans="1:3" ht="13.9" customHeight="1" x14ac:dyDescent="0.2">
      <c r="A174" s="101" t="s">
        <v>589</v>
      </c>
      <c r="B174" s="119" t="s">
        <v>589</v>
      </c>
      <c r="C174" s="72">
        <v>7790327071137</v>
      </c>
    </row>
    <row r="175" spans="1:3" ht="13.9" customHeight="1" x14ac:dyDescent="0.2">
      <c r="A175" s="101" t="s">
        <v>590</v>
      </c>
      <c r="B175" s="119" t="s">
        <v>590</v>
      </c>
      <c r="C175" s="72">
        <v>7790327071151</v>
      </c>
    </row>
    <row r="176" spans="1:3" ht="13.9" customHeight="1" x14ac:dyDescent="0.2">
      <c r="A176" s="101" t="s">
        <v>591</v>
      </c>
      <c r="B176" s="119" t="s">
        <v>591</v>
      </c>
      <c r="C176" s="72">
        <v>7790327071168</v>
      </c>
    </row>
    <row r="177" spans="1:3" ht="13.9" customHeight="1" x14ac:dyDescent="0.2">
      <c r="A177" s="101" t="s">
        <v>592</v>
      </c>
      <c r="B177" s="119" t="s">
        <v>592</v>
      </c>
      <c r="C177" s="72">
        <v>7790327071175</v>
      </c>
    </row>
    <row r="178" spans="1:3" ht="13.9" customHeight="1" x14ac:dyDescent="0.2">
      <c r="A178" s="101" t="s">
        <v>593</v>
      </c>
      <c r="B178" s="119" t="s">
        <v>593</v>
      </c>
      <c r="C178" s="72">
        <v>7790327071182</v>
      </c>
    </row>
    <row r="179" spans="1:3" ht="13.9" customHeight="1" x14ac:dyDescent="0.2">
      <c r="A179" s="101" t="s">
        <v>594</v>
      </c>
      <c r="B179" s="119" t="s">
        <v>594</v>
      </c>
      <c r="C179" s="72">
        <v>7790327071199</v>
      </c>
    </row>
    <row r="180" spans="1:3" ht="13.9" customHeight="1" x14ac:dyDescent="0.2">
      <c r="A180" s="101" t="s">
        <v>595</v>
      </c>
      <c r="B180" s="119" t="s">
        <v>595</v>
      </c>
      <c r="C180" s="72">
        <v>7790327071205</v>
      </c>
    </row>
    <row r="181" spans="1:3" ht="13.9" customHeight="1" x14ac:dyDescent="0.2">
      <c r="A181" s="101" t="s">
        <v>655</v>
      </c>
      <c r="B181" s="119" t="s">
        <v>655</v>
      </c>
      <c r="C181" s="72">
        <v>7790327071083</v>
      </c>
    </row>
    <row r="182" spans="1:3" ht="13.9" customHeight="1" x14ac:dyDescent="0.2">
      <c r="A182" s="101" t="s">
        <v>656</v>
      </c>
      <c r="B182" s="119" t="s">
        <v>656</v>
      </c>
      <c r="C182" s="72">
        <v>7790327071090</v>
      </c>
    </row>
    <row r="183" spans="1:3" ht="13.9" customHeight="1" x14ac:dyDescent="0.2">
      <c r="A183" s="101" t="s">
        <v>917</v>
      </c>
      <c r="B183" s="119" t="s">
        <v>917</v>
      </c>
      <c r="C183" s="72">
        <v>7790327074725</v>
      </c>
    </row>
    <row r="184" spans="1:3" ht="13.9" customHeight="1" x14ac:dyDescent="0.2">
      <c r="A184" s="101" t="s">
        <v>919</v>
      </c>
      <c r="B184" s="119" t="s">
        <v>919</v>
      </c>
      <c r="C184" s="72">
        <v>7790327074756</v>
      </c>
    </row>
    <row r="185" spans="1:3" ht="13.9" customHeight="1" x14ac:dyDescent="0.2">
      <c r="A185" s="101" t="s">
        <v>921</v>
      </c>
      <c r="B185" s="119" t="s">
        <v>921</v>
      </c>
      <c r="C185" s="72">
        <v>7790327074718</v>
      </c>
    </row>
    <row r="186" spans="1:3" ht="13.9" customHeight="1" x14ac:dyDescent="0.2">
      <c r="A186" s="101" t="s">
        <v>925</v>
      </c>
      <c r="B186" s="119" t="s">
        <v>925</v>
      </c>
      <c r="C186" s="72">
        <v>7790327074732</v>
      </c>
    </row>
    <row r="187" spans="1:3" ht="13.9" customHeight="1" x14ac:dyDescent="0.2">
      <c r="A187" s="101" t="s">
        <v>927</v>
      </c>
      <c r="B187" s="119" t="s">
        <v>927</v>
      </c>
      <c r="C187" s="72">
        <v>7790327074749</v>
      </c>
    </row>
    <row r="188" spans="1:3" ht="13.9" customHeight="1" x14ac:dyDescent="0.2">
      <c r="A188" s="101" t="s">
        <v>932</v>
      </c>
      <c r="B188" s="119" t="s">
        <v>932</v>
      </c>
      <c r="C188" s="72">
        <v>7790327074701</v>
      </c>
    </row>
    <row r="189" spans="1:3" ht="13.9" customHeight="1" x14ac:dyDescent="0.2">
      <c r="A189" s="101" t="s">
        <v>950</v>
      </c>
      <c r="B189" s="119" t="s">
        <v>950</v>
      </c>
      <c r="C189" s="72">
        <v>7790327077085</v>
      </c>
    </row>
    <row r="190" spans="1:3" ht="13.9" customHeight="1" x14ac:dyDescent="0.2">
      <c r="A190" s="101" t="s">
        <v>951</v>
      </c>
      <c r="B190" s="119" t="s">
        <v>951</v>
      </c>
      <c r="C190" s="72">
        <v>7790327077092</v>
      </c>
    </row>
  </sheetData>
  <sheetProtection formatCells="0" formatColumns="0" formatRows="0" insertColumns="0" insertRows="0" insertHyperlinks="0" deleteColumns="0" deleteRows="0"/>
  <sortState ref="A2:XFD159">
    <sortCondition ref="A2:A159"/>
  </sortState>
  <phoneticPr fontId="10" type="noConversion"/>
  <pageMargins left="0.59055118110236227" right="0.59055118110236227" top="0.59055118110236227" bottom="0.78740157480314965" header="0.27559055118110237" footer="0.39370078740157483"/>
  <pageSetup pageOrder="overThenDown" orientation="portrait" r:id="rId1"/>
  <headerFooter alignWithMargins="0">
    <oddFooter>&amp;R&amp;9&amp;F  -  &amp;"Arial,Negrita"&amp;A&amp;"Arial,Normal"     Print: &amp;D, &amp;T     &amp;"Arial,Negrita"Affinia&amp;"Arial,Normal"     Pag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Bieletas</vt:lpstr>
      <vt:lpstr>Numerico</vt:lpstr>
      <vt:lpstr>CodigoBarras</vt:lpstr>
      <vt:lpstr>Bieletas!Área_de_impresión</vt:lpstr>
      <vt:lpstr>CodigoBarras!Área_de_impresión</vt:lpstr>
      <vt:lpstr>Numerico!Área_de_impresión</vt:lpstr>
      <vt:lpstr>Bieletas!Títulos_a_imprimir</vt:lpstr>
      <vt:lpstr>CodigoBarras!Títulos_a_imprimir</vt:lpstr>
      <vt:lpstr>Numerico!Títulos_a_imprimir</vt:lpstr>
    </vt:vector>
  </TitlesOfParts>
  <Company>Pre-installed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 Cruz</dc:creator>
  <cp:lastModifiedBy>Nestor</cp:lastModifiedBy>
  <cp:lastPrinted>2016-12-01T15:26:40Z</cp:lastPrinted>
  <dcterms:created xsi:type="dcterms:W3CDTF">1998-04-22T20:11:51Z</dcterms:created>
  <dcterms:modified xsi:type="dcterms:W3CDTF">2017-03-21T11:18:15Z</dcterms:modified>
</cp:coreProperties>
</file>