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fil\Downloads\ARMETAL\"/>
    </mc:Choice>
  </mc:AlternateContent>
  <bookViews>
    <workbookView xWindow="0" yWindow="0" windowWidth="25200" windowHeight="11985"/>
  </bookViews>
  <sheets>
    <sheet name="Parrillas " sheetId="1" r:id="rId1"/>
    <sheet name="Numerico" sheetId="2" r:id="rId2"/>
    <sheet name="Codigo Barras" sheetId="4" r:id="rId3"/>
  </sheets>
  <definedNames>
    <definedName name="_xlnm._FilterDatabase" localSheetId="0" hidden="1">'Parrillas '!$D$1:$D$551</definedName>
    <definedName name="_xlnm.Print_Area" localSheetId="2">'Codigo Barras'!$A$1:$C$254</definedName>
    <definedName name="_xlnm.Print_Area" localSheetId="1">Numerico!$A$1:$D$307</definedName>
    <definedName name="_xlnm.Print_Area" localSheetId="0">'Parrillas '!$A$1:$G$551</definedName>
    <definedName name="Cel">#REF!</definedName>
    <definedName name="CelAba">#REF!</definedName>
    <definedName name="CelArr">#REF!</definedName>
    <definedName name="CelDer">#REF!</definedName>
    <definedName name="Celizq">#REF!</definedName>
    <definedName name="CelUlt" localSheetId="1">INDIRECT(ADDRESS(65536,COLUMN(Cel),2))</definedName>
    <definedName name="CelUlt">INDIRECT(ADDRESS(65536,COLUMN(Cel),2))</definedName>
    <definedName name="CelUno" localSheetId="1">INDIRECT(ADDRESS(1,COLUMN(Cel),2))</definedName>
    <definedName name="CelUno">INDIRECT(ADDRESS(1,COLUMN(Cel),2))</definedName>
    <definedName name="Col">#REF!</definedName>
    <definedName name="ColDer">#REF!</definedName>
    <definedName name="Colizq">#REF!</definedName>
    <definedName name="CompararArr" localSheetId="1">IF(Celizq=FilArr Colizq,"idem arr","dif arr")</definedName>
    <definedName name="CompararArr">IF(Celizq=FilArr Colizq,"idem arr","dif arr")</definedName>
    <definedName name="Compararizq" localSheetId="1">IF(#REF!=Celizq,"idem izq","dif izq")</definedName>
    <definedName name="Compararizq">IF(#REF!=Celizq,"idem izq","dif izq")</definedName>
    <definedName name="Con0" localSheetId="1">Numerico!izqCon0</definedName>
    <definedName name="Con0">izqCon0</definedName>
    <definedName name="ConDigVer" localSheetId="1">Numerico!izqConDigVer</definedName>
    <definedName name="ConDigVer">izqConDigVer</definedName>
    <definedName name="ContarAba" localSheetId="1">SUBTOTAL(3,CelAba:Numerico!CelUlt)&amp;" de "&amp;COUNTA(CelAba:Numerico!CelUlt)&amp;" (celdas no-vacías abajo,sin-subtot,filtradas; de total no-vacías abajo)"</definedName>
    <definedName name="ContarAba">SUBTOTAL(3,CelAba:CelUlt)&amp;" de "&amp;COUNTA(CelAba:CelUlt)&amp;" (celdas no-vacías abajo,sin-subtot,filtradas; de total no-vacías abajo)"</definedName>
    <definedName name="ContarAbaSinCelAba" localSheetId="1">SUBTOTAL(3,CelAba:Numerico!CelUlt)-SUBTOTAL(3,CelAba)&amp;" de "&amp;COUNTA(CelAba:Numerico!CelUlt)-COUNTA(CelAba)&amp;" (celdas no-vacías abajo,sin-subtot,filtradas; de total no-vacías abajo)"</definedName>
    <definedName name="ContarAbaSinCelAba">SUBTOTAL(3,CelAba:CelUlt)-SUBTOTAL(3,CelAba)&amp;" de "&amp;COUNTA(CelAba:CelUlt)-COUNTA(CelAba)&amp;" (celdas no-vacías abajo,sin-subtot,filtradas; de total no-vacías abajo)"</definedName>
    <definedName name="ContarArr" localSheetId="1">SUBTOTAL(3,Numerico!CelUno:CelArr)&amp;" de "&amp;COUNTA(Numerico!CelUno:CelArr)&amp;" (celdas no-vacías arriba,sin-subtot,filtradas; de total no-vacías arriba)"</definedName>
    <definedName name="ContarArr">SUBTOTAL(3,CelUno:CelArr)&amp;" de "&amp;COUNTA(CelUno:CelArr)&amp;" (celdas no-vacías arriba,sin-subtot,filtradas; de total no-vacías arriba)"</definedName>
    <definedName name="DerCon0" localSheetId="1">REPT(0,13-LEN(CelDer))&amp;CelDer</definedName>
    <definedName name="DerCon0">REPT(0,13-LEN(CelDer))&amp;CelDer</definedName>
    <definedName name="DerConDigVer" localSheetId="1">CelDer&amp;Numerico!DerDigVer</definedName>
    <definedName name="DerConDigVer">CelDer&amp;DerDigVer</definedName>
    <definedName name="DerDigVer" localSheetId="1">IF(LEN(CelDer)&lt;14,RIGHT(990-Numerico!DerDigVerPre1-(MID(CelDer,2,1)+MID(CelDer,4,1)+MID(CelDer,6,1)+MID(CelDer,8,1)+MID(CelDer,10,1)+MID(CelDer,12,1))*IF(LEN(CelDer)=12,3,1)),"###")</definedName>
    <definedName name="DerDigVer">IF(LEN(CelDer)&lt;14,RIGHT(990-DerDigVerPre1-(MID(CelDer,2,1)+MID(CelDer,4,1)+MID(CelDer,6,1)+MID(CelDer,8,1)+MID(CelDer,10,1)+MID(CelDer,12,1))*IF(LEN(CelDer)=12,3,1)),"###")</definedName>
    <definedName name="DerDigVerPre1" localSheetId="1">(LEFT(CelDer)+MID(CelDer,3,1)+MID(CelDer,5,1)+MID(CelDer,7,1)+MID(CelDer,9,1)+MID(CelDer,11,1)+IF(LEN(CelDer)=13,MID(CelDer,13,1)))*IF(LEN(CelDer)=12,1,3)</definedName>
    <definedName name="DerDigVerPre1">(LEFT(CelDer)+MID(CelDer,3,1)+MID(CelDer,5,1)+MID(CelDer,7,1)+MID(CelDer,9,1)+MID(CelDer,11,1)+IF(LEN(CelDer)=13,MID(CelDer,13,1)))*IF(LEN(CelDer)=12,1,3)</definedName>
    <definedName name="DerSin0" localSheetId="1">SUBSTITUTE(LEFT(Numerico!DerSin0Pre1),"0",)&amp;MID(Numerico!DerSin0Pre1,2,99)</definedName>
    <definedName name="DerSin0">SUBSTITUTE(LEFT(DerSin0Pre1),"0",)&amp;MID(DerSin0Pre1,2,99)</definedName>
    <definedName name="DerSin0Pre1" localSheetId="1">SUBSTITUTE(LEFT(Numerico!DerSin0Pre2,2),"00",)&amp;MID(Numerico!DerSin0Pre2,3,99)</definedName>
    <definedName name="DerSin0Pre1">SUBSTITUTE(LEFT(DerSin0Pre2,2),"00",)&amp;MID(DerSin0Pre2,3,99)</definedName>
    <definedName name="DerSin0Pre2" localSheetId="1">SUBSTITUTE(LEFT(Numerico!DerSin0Pre3,4),"0000",)&amp;MID(Numerico!DerSin0Pre3,5,99)</definedName>
    <definedName name="DerSin0Pre2">SUBSTITUTE(LEFT(DerSin0Pre3,4),"0000",)&amp;MID(DerSin0Pre3,5,99)</definedName>
    <definedName name="DerSin0Pre3" localSheetId="1">SUBSTITUTE(LEFT(Numerico!DerSin0Pre4,8),"00000000",)&amp;MID(Numerico!DerSin0Pre4,9,99)</definedName>
    <definedName name="DerSin0Pre3">SUBSTITUTE(LEFT(DerSin0Pre4,8),"00000000",)&amp;MID(DerSin0Pre4,9,99)</definedName>
    <definedName name="DerSin0Pre4" localSheetId="1">SUBSTITUTE(LEFT(Numerico!DerSin0Pre5)," ",)&amp;MID(Numerico!DerSin0Pre5,2,99)</definedName>
    <definedName name="DerSin0Pre4">SUBSTITUTE(LEFT(DerSin0Pre5)," ",)&amp;MID(DerSin0Pre5,2,99)</definedName>
    <definedName name="DerSin0Pre5" localSheetId="1">SUBSTITUTE(LEFT(CelDer,2)," """,)&amp;MID(CelDer,3,99)</definedName>
    <definedName name="DerSin0Pre5">SUBSTITUTE(LEFT(CelDer,2)," """,)&amp;MID(CelDer,3,99)</definedName>
    <definedName name="DerSinEspaciosDer" localSheetId="1">IF(RIGHT(Numerico!DerSinEspaciosDerPre1)=" ",LEFT(Numerico!DerSinEspaciosDerPre1,LEN(Numerico!DerSinEspaciosDerPre1)-1),Numerico!DerSinEspaciosDerPre1)</definedName>
    <definedName name="DerSinEspaciosDer">IF(RIGHT(DerSinEspaciosDerPre1)=" ",LEFT(DerSinEspaciosDerPre1,LEN(DerSinEspaciosDerPre1)-1),DerSinEspaciosDerPre1)</definedName>
    <definedName name="DerSinEspaciosDerPre1" localSheetId="1">IF(RIGHT(Numerico!DerSinEspaciosDerPre2,2)="  ",LEFT(Numerico!DerSinEspaciosDerPre2,LEN(Numerico!DerSinEspaciosDerPre2)-2),Numerico!DerSinEspaciosDerPre2)</definedName>
    <definedName name="DerSinEspaciosDerPre1">IF(RIGHT(DerSinEspaciosDerPre2,2)="  ",LEFT(DerSinEspaciosDerPre2,LEN(DerSinEspaciosDerPre2)-2),DerSinEspaciosDerPre2)</definedName>
    <definedName name="DerSinEspaciosDerPre2" localSheetId="1">IF(RIGHT(Numerico!DerSinEspaciosDerPre3,4)="    ",LEFT(Numerico!DerSinEspaciosDerPre3,LEN(Numerico!DerSinEspaciosDerPre3)-4),Numerico!DerSinEspaciosDerPre3)</definedName>
    <definedName name="DerSinEspaciosDerPre2">IF(RIGHT(DerSinEspaciosDerPre3,4)="    ",LEFT(DerSinEspaciosDerPre3,LEN(DerSinEspaciosDerPre3)-4),DerSinEspaciosDerPre3)</definedName>
    <definedName name="DerSinEspaciosDerPre3" localSheetId="1">IF(RIGHT(Numerico!DerSinEspaciosDerPre4,8)="        ",LEFT(Numerico!DerSinEspaciosDerPre4,LEN(Numerico!DerSinEspaciosDerPre4)-8),Numerico!DerSinEspaciosDerPre4)</definedName>
    <definedName name="DerSinEspaciosDerPre3">IF(RIGHT(DerSinEspaciosDerPre4,8)="        ",LEFT(DerSinEspaciosDerPre4,LEN(DerSinEspaciosDerPre4)-8),DerSinEspaciosDerPre4)</definedName>
    <definedName name="DerSinEspaciosDerPre4" localSheetId="1">IF(RIGHT(CelDer,16)=REPT(" ",16),LEFT(CelDer,LEN(CelDer)-16),CelDer)</definedName>
    <definedName name="DerSinEspaciosDerPre4">IF(RIGHT(CelDer,16)=REPT(" ",16),LEFT(CelDer,LEN(CelDer)-16),CelDer)</definedName>
    <definedName name="DigVer" localSheetId="1">Numerico!izqDigVer</definedName>
    <definedName name="DigVer">izqDigVer</definedName>
    <definedName name="Fil">#REF!</definedName>
    <definedName name="FilAba">#REF!</definedName>
    <definedName name="FilArr">#REF!</definedName>
    <definedName name="izqCon0" localSheetId="1">REPT(0,13-LEN(Celizq))&amp;Celizq</definedName>
    <definedName name="izqCon0">REPT(0,13-LEN(Celizq))&amp;Celizq</definedName>
    <definedName name="izqConDigVer" localSheetId="1">Celizq&amp;Numerico!izqDigVer</definedName>
    <definedName name="izqConDigVer">Celizq&amp;izqDigVer</definedName>
    <definedName name="izqDigVer" localSheetId="1">IF(LEN(Celizq)&lt;14,RIGHT(990-Numerico!izqDigVerPre1-(MID(Celizq,2,1)+MID(Celizq,4,1)+MID(Celizq,6,1)+MID(Celizq,8,1)+MID(Celizq,10,1)+MID(Celizq,12,1))*IF(LEN(Celizq)=12,3,1)),"###")</definedName>
    <definedName name="izqDigVer">IF(LEN(Celizq)&lt;14,RIGHT(990-izqDigVerPre1-(MID(Celizq,2,1)+MID(Celizq,4,1)+MID(Celizq,6,1)+MID(Celizq,8,1)+MID(Celizq,10,1)+MID(Celizq,12,1))*IF(LEN(Celizq)=12,3,1)),"###")</definedName>
    <definedName name="izqDigVerPre1" localSheetId="1">(LEFT(Celizq)+MID(Celizq,3,1)+MID(Celizq,5,1)+MID(Celizq,7,1)+MID(Celizq,9,1)+MID(Celizq,11,1)+IF(LEN(Celizq)=13,MID(Celizq,13,1)))*IF(LEN(Celizq)=12,1,3)</definedName>
    <definedName name="izqDigVerPre1">(LEFT(Celizq)+MID(Celizq,3,1)+MID(Celizq,5,1)+MID(Celizq,7,1)+MID(Celizq,9,1)+MID(Celizq,11,1)+IF(LEN(Celizq)=13,MID(Celizq,13,1)))*IF(LEN(Celizq)=12,1,3)</definedName>
    <definedName name="izqSin0" localSheetId="1">SUBSTITUTE(LEFT(Numerico!izqSin0Pre1),"0",)&amp;MID(Numerico!izqSin0Pre1,2,99)</definedName>
    <definedName name="izqSin0">SUBSTITUTE(LEFT(izqSin0Pre1),"0",)&amp;MID(izqSin0Pre1,2,99)</definedName>
    <definedName name="izqSin0Pre1" localSheetId="1">SUBSTITUTE(LEFT(Numerico!izqSin0Pre2,2),"00",)&amp;MID(Numerico!izqSin0Pre2,3,99)</definedName>
    <definedName name="izqSin0Pre1">SUBSTITUTE(LEFT(izqSin0Pre2,2),"00",)&amp;MID(izqSin0Pre2,3,99)</definedName>
    <definedName name="izqSin0Pre2" localSheetId="1">SUBSTITUTE(LEFT(Numerico!izqSin0Pre3,4),"0000",)&amp;MID(Numerico!izqSin0Pre3,5,99)</definedName>
    <definedName name="izqSin0Pre2">SUBSTITUTE(LEFT(izqSin0Pre3,4),"0000",)&amp;MID(izqSin0Pre3,5,99)</definedName>
    <definedName name="izqSin0Pre3" localSheetId="1">SUBSTITUTE(LEFT(Numerico!izqSin0Pre4,8),"00000000",)&amp;MID(Numerico!izqSin0Pre4,9,99)</definedName>
    <definedName name="izqSin0Pre3">SUBSTITUTE(LEFT(izqSin0Pre4,8),"00000000",)&amp;MID(izqSin0Pre4,9,99)</definedName>
    <definedName name="izqSin0Pre4" localSheetId="1">SUBSTITUTE(LEFT(Numerico!izqSin0Pre5)," ",)&amp;MID(Numerico!izqSin0Pre5,2,99)</definedName>
    <definedName name="izqSin0Pre4">SUBSTITUTE(LEFT(izqSin0Pre5)," ",)&amp;MID(izqSin0Pre5,2,99)</definedName>
    <definedName name="izqSin0Pre5" localSheetId="1">SUBSTITUTE(LEFT(Celizq,2)," """,)&amp;MID(Celizq,3,99)</definedName>
    <definedName name="izqSin0Pre5">SUBSTITUTE(LEFT(Celizq,2)," """,)&amp;MID(Celizq,3,99)</definedName>
    <definedName name="izqSinEspaciosDer" localSheetId="1">IF(RIGHT(Numerico!izqSinEspaciosDerPre1)=" ",LEFT(Numerico!izqSinEspaciosDerPre1,LEN(Numerico!izqSinEspaciosDerPre1)-1),Numerico!izqSinEspaciosDerPre1)</definedName>
    <definedName name="izqSinEspaciosDer">IF(RIGHT(izqSinEspaciosDerPre1)=" ",LEFT(izqSinEspaciosDerPre1,LEN(izqSinEspaciosDerPre1)-1),izqSinEspaciosDerPre1)</definedName>
    <definedName name="izqSinEspaciosDerPre1" localSheetId="1">IF(RIGHT(Numerico!izqSinEspaciosDerPre2,2)="  ",LEFT(Numerico!izqSinEspaciosDerPre2,LEN(Numerico!izqSinEspaciosDerPre2)-2),Numerico!izqSinEspaciosDerPre2)</definedName>
    <definedName name="izqSinEspaciosDerPre1">IF(RIGHT(izqSinEspaciosDerPre2,2)="  ",LEFT(izqSinEspaciosDerPre2,LEN(izqSinEspaciosDerPre2)-2),izqSinEspaciosDerPre2)</definedName>
    <definedName name="izqSinEspaciosDerPre2" localSheetId="1">IF(RIGHT(Numerico!izqSinEspaciosDerPre3,4)="    ",LEFT(Numerico!izqSinEspaciosDerPre3,LEN(Numerico!izqSinEspaciosDerPre3)-4),Numerico!izqSinEspaciosDerPre3)</definedName>
    <definedName name="izqSinEspaciosDerPre2">IF(RIGHT(izqSinEspaciosDerPre3,4)="    ",LEFT(izqSinEspaciosDerPre3,LEN(izqSinEspaciosDerPre3)-4),izqSinEspaciosDerPre3)</definedName>
    <definedName name="izqSinEspaciosDerPre3" localSheetId="1">IF(RIGHT(Numerico!izqSinEspaciosDerPre4,8)="        ",LEFT(Numerico!izqSinEspaciosDerPre4,LEN(Numerico!izqSinEspaciosDerPre4)-8),Numerico!izqSinEspaciosDerPre4)</definedName>
    <definedName name="izqSinEspaciosDerPre3">IF(RIGHT(izqSinEspaciosDerPre4,8)="        ",LEFT(izqSinEspaciosDerPre4,LEN(izqSinEspaciosDerPre4)-8),izqSinEspaciosDerPre4)</definedName>
    <definedName name="izqSinEspaciosDerPre4" localSheetId="1">IF(RIGHT(Celizq,16)=REPT(" ",16),LEFT(Celizq,LEN(Celizq)-16),Celizq)</definedName>
    <definedName name="izqSinEspaciosDerPre4">IF(RIGHT(Celizq,16)=REPT(" ",16),LEFT(Celizq,LEN(Celizq)-16),Celizq)</definedName>
    <definedName name="Numerar" localSheetId="1">1+IF(ISNUMBER(CelArr),CelArr)</definedName>
    <definedName name="Numerar">1+IF(ISNUMBER(CelArr),CelArr)</definedName>
    <definedName name="NumerarCol" localSheetId="1">1+IF(ROW(Cel)&gt;1,MAX(Numerico!CelUno:CelArr))</definedName>
    <definedName name="NumerarCol">1+IF(ROW(Cel)&gt;1,MAX(CelUno:CelArr))</definedName>
    <definedName name="Ruta">CELL("filename")</definedName>
    <definedName name="Ruta2">INFO("directorio")</definedName>
    <definedName name="Sin0" localSheetId="1">Numerico!izqSin0</definedName>
    <definedName name="Sin0">izqSin0</definedName>
    <definedName name="SinEspaciosDer" localSheetId="1">Numerico!izqSinEspaciosDer</definedName>
    <definedName name="SinEspaciosDer">izqSinEspaciosDer</definedName>
    <definedName name="_xlnm.Print_Titles" localSheetId="1">Numerico!$1:$9</definedName>
    <definedName name="_xlnm.Print_Titles" localSheetId="0">'Parrillas '!$1:$10</definedName>
  </definedNames>
  <calcPr calcId="171027"/>
</workbook>
</file>

<file path=xl/calcChain.xml><?xml version="1.0" encoding="utf-8"?>
<calcChain xmlns="http://schemas.openxmlformats.org/spreadsheetml/2006/main">
  <c r="F143" i="1" l="1"/>
  <c r="F144" i="1"/>
  <c r="F59" i="1" l="1"/>
  <c r="F60" i="1"/>
  <c r="F61" i="1"/>
  <c r="F297" i="1"/>
  <c r="F298" i="1"/>
  <c r="F79" i="1" l="1"/>
  <c r="F80" i="1"/>
  <c r="F219" i="1"/>
  <c r="F220" i="1"/>
  <c r="F422" i="1" l="1"/>
  <c r="F423" i="1"/>
  <c r="F23" i="1" l="1"/>
  <c r="F217" i="1"/>
  <c r="F218" i="1"/>
  <c r="F444" i="1"/>
  <c r="F443" i="1"/>
  <c r="F533" i="1"/>
  <c r="F534" i="1"/>
  <c r="F486" i="1" l="1"/>
  <c r="F487" i="1"/>
  <c r="F474" i="1" l="1"/>
  <c r="F475" i="1"/>
  <c r="F476" i="1"/>
  <c r="F477" i="1"/>
  <c r="F445" i="1" l="1"/>
  <c r="F457" i="1"/>
  <c r="F458" i="1"/>
  <c r="F501" i="1" l="1"/>
  <c r="F22" i="1" l="1"/>
  <c r="F272" i="1" l="1"/>
  <c r="F271" i="1"/>
  <c r="F70" i="1" l="1"/>
  <c r="F71" i="1"/>
  <c r="F428" i="1" l="1"/>
  <c r="F424" i="1"/>
  <c r="F503" i="1"/>
  <c r="F502" i="1"/>
  <c r="F20" i="1"/>
  <c r="F21" i="1"/>
  <c r="F239" i="1" l="1"/>
  <c r="F240" i="1"/>
  <c r="F242" i="1"/>
  <c r="F241" i="1"/>
  <c r="F400" i="1"/>
  <c r="F401" i="1"/>
  <c r="F105" i="1" l="1"/>
  <c r="F106" i="1"/>
  <c r="F337" i="1" l="1"/>
  <c r="F338" i="1"/>
  <c r="F196" i="1"/>
  <c r="F197" i="1"/>
  <c r="F315" i="1" l="1"/>
  <c r="F316" i="1"/>
  <c r="F308" i="1"/>
  <c r="F309" i="1"/>
  <c r="F310" i="1"/>
  <c r="F311" i="1"/>
  <c r="F306" i="1"/>
  <c r="F307" i="1"/>
  <c r="F262" i="1"/>
  <c r="F263" i="1"/>
  <c r="F169" i="1"/>
  <c r="F170" i="1"/>
  <c r="F164" i="1"/>
  <c r="F492" i="1"/>
  <c r="F493" i="1"/>
  <c r="F265" i="1" l="1"/>
  <c r="F264" i="1"/>
  <c r="F280" i="1" l="1"/>
  <c r="F279" i="1"/>
  <c r="F141" i="1" l="1"/>
  <c r="F142" i="1"/>
  <c r="F350" i="1"/>
  <c r="F351" i="1"/>
  <c r="F127" i="1" l="1"/>
  <c r="F126" i="1"/>
  <c r="F464" i="1" l="1"/>
  <c r="F465" i="1"/>
  <c r="F482" i="1" l="1"/>
  <c r="F481" i="1"/>
  <c r="F466" i="1" l="1"/>
  <c r="F467" i="1"/>
  <c r="F206" i="1" l="1"/>
  <c r="F207" i="1"/>
  <c r="F505" i="1" l="1"/>
  <c r="F504" i="1"/>
  <c r="F287" i="1" l="1"/>
  <c r="F286" i="1"/>
  <c r="F488" i="1"/>
  <c r="F489" i="1"/>
  <c r="F95" i="1" l="1"/>
  <c r="F94" i="1"/>
  <c r="F369" i="1" l="1"/>
  <c r="F368" i="1"/>
  <c r="F235" i="1" l="1"/>
  <c r="F236" i="1"/>
  <c r="F233" i="1" l="1"/>
  <c r="F234" i="1"/>
  <c r="F238" i="1"/>
  <c r="F237" i="1"/>
  <c r="F139" i="1"/>
  <c r="F140" i="1"/>
  <c r="F357" i="1"/>
  <c r="F358" i="1"/>
  <c r="F526" i="1"/>
  <c r="F527" i="1"/>
  <c r="F528" i="1"/>
  <c r="F529" i="1"/>
  <c r="F431" i="1"/>
  <c r="F432" i="1"/>
  <c r="F151" i="1"/>
  <c r="F152" i="1"/>
  <c r="F198" i="1"/>
  <c r="F499" i="1"/>
  <c r="F500" i="1"/>
  <c r="F30" i="1"/>
  <c r="F29" i="1"/>
  <c r="F255" i="1"/>
  <c r="F256" i="1"/>
  <c r="F248" i="1"/>
  <c r="F249" i="1"/>
  <c r="F97" i="1"/>
  <c r="F96" i="1"/>
  <c r="F456" i="1"/>
  <c r="F455" i="1"/>
  <c r="F304" i="1"/>
  <c r="F305" i="1"/>
  <c r="F15" i="1"/>
  <c r="F16" i="1"/>
  <c r="F451" i="1"/>
  <c r="F407" i="1"/>
  <c r="F408" i="1"/>
  <c r="F535" i="1"/>
  <c r="F373" i="1"/>
  <c r="F45" i="1"/>
  <c r="F295" i="1"/>
  <c r="F296" i="1"/>
  <c r="F294" i="1"/>
  <c r="F293" i="1"/>
  <c r="F540" i="1"/>
  <c r="F539" i="1"/>
  <c r="F525" i="1"/>
  <c r="F524" i="1"/>
  <c r="F523" i="1"/>
  <c r="F522" i="1"/>
  <c r="F518" i="1"/>
  <c r="F517" i="1"/>
  <c r="F516" i="1"/>
  <c r="F515" i="1"/>
  <c r="F514" i="1"/>
  <c r="F513" i="1"/>
  <c r="F512" i="1"/>
  <c r="F511" i="1"/>
  <c r="F510" i="1"/>
  <c r="F509" i="1"/>
  <c r="F498" i="1"/>
  <c r="F497" i="1"/>
  <c r="F491" i="1"/>
  <c r="F490" i="1"/>
  <c r="F473" i="1"/>
  <c r="F472" i="1"/>
  <c r="F471" i="1"/>
  <c r="F463" i="1"/>
  <c r="F462" i="1"/>
  <c r="F447" i="1"/>
  <c r="F446" i="1"/>
  <c r="F442" i="1"/>
  <c r="F441" i="1"/>
  <c r="F437" i="1"/>
  <c r="F436" i="1"/>
  <c r="F430" i="1"/>
  <c r="F429" i="1"/>
  <c r="F421" i="1"/>
  <c r="F420" i="1"/>
  <c r="F419" i="1"/>
  <c r="F418" i="1"/>
  <c r="F417" i="1"/>
  <c r="F416" i="1"/>
  <c r="F412" i="1"/>
  <c r="F411" i="1"/>
  <c r="F410" i="1"/>
  <c r="F409" i="1"/>
  <c r="F406" i="1"/>
  <c r="F405" i="1"/>
  <c r="F399" i="1"/>
  <c r="F398" i="1"/>
  <c r="F397" i="1"/>
  <c r="F396" i="1"/>
  <c r="F395" i="1"/>
  <c r="F394" i="1"/>
  <c r="F390" i="1"/>
  <c r="F389" i="1"/>
  <c r="F388" i="1"/>
  <c r="F387" i="1"/>
  <c r="F386" i="1"/>
  <c r="F385" i="1"/>
  <c r="F384" i="1"/>
  <c r="F383" i="1"/>
  <c r="F379" i="1"/>
  <c r="F378" i="1"/>
  <c r="F377" i="1"/>
  <c r="F367" i="1"/>
  <c r="F363" i="1"/>
  <c r="F362" i="1"/>
  <c r="F361" i="1"/>
  <c r="F360" i="1"/>
  <c r="F359" i="1"/>
  <c r="F353" i="1"/>
  <c r="F352" i="1"/>
  <c r="F349" i="1"/>
  <c r="F348" i="1"/>
  <c r="F347" i="1"/>
  <c r="F346" i="1"/>
  <c r="F345" i="1"/>
  <c r="F344" i="1"/>
  <c r="F340" i="1"/>
  <c r="F339" i="1"/>
  <c r="F336" i="1"/>
  <c r="F335" i="1"/>
  <c r="F334" i="1"/>
  <c r="F333" i="1"/>
  <c r="F332" i="1"/>
  <c r="F331" i="1"/>
  <c r="F327" i="1"/>
  <c r="F326" i="1"/>
  <c r="F325" i="1"/>
  <c r="F324" i="1"/>
  <c r="F323" i="1"/>
  <c r="F322" i="1"/>
  <c r="F318" i="1"/>
  <c r="F317" i="1"/>
  <c r="F303" i="1"/>
  <c r="F302" i="1"/>
  <c r="F292" i="1"/>
  <c r="F291" i="1"/>
  <c r="F285" i="1"/>
  <c r="F284" i="1"/>
  <c r="F278" i="1"/>
  <c r="F277" i="1"/>
  <c r="F273" i="1"/>
  <c r="F267" i="1"/>
  <c r="F266" i="1"/>
  <c r="F258" i="1"/>
  <c r="F257" i="1"/>
  <c r="F254" i="1"/>
  <c r="F253" i="1"/>
  <c r="F247" i="1"/>
  <c r="F246" i="1"/>
  <c r="F229" i="1"/>
  <c r="F228" i="1"/>
  <c r="F227" i="1"/>
  <c r="F226" i="1"/>
  <c r="F222" i="1"/>
  <c r="F221" i="1"/>
  <c r="F213" i="1"/>
  <c r="F212" i="1"/>
  <c r="F211" i="1"/>
  <c r="F210" i="1"/>
  <c r="F209" i="1"/>
  <c r="F208" i="1"/>
  <c r="F205" i="1"/>
  <c r="F204" i="1"/>
  <c r="F200" i="1"/>
  <c r="F199" i="1"/>
  <c r="F195" i="1"/>
  <c r="F194" i="1"/>
  <c r="F193" i="1"/>
  <c r="F192" i="1"/>
  <c r="F188" i="1"/>
  <c r="F187" i="1"/>
  <c r="F186" i="1"/>
  <c r="F185" i="1"/>
  <c r="F184" i="1"/>
  <c r="F183" i="1"/>
  <c r="F182" i="1"/>
  <c r="F181" i="1"/>
  <c r="F180" i="1"/>
  <c r="F176" i="1"/>
  <c r="F172" i="1"/>
  <c r="F171" i="1"/>
  <c r="F166" i="1"/>
  <c r="F165" i="1"/>
  <c r="F160" i="1"/>
  <c r="F159" i="1"/>
  <c r="F158" i="1"/>
  <c r="F157" i="1"/>
  <c r="F156" i="1"/>
  <c r="F155" i="1"/>
  <c r="F154" i="1"/>
  <c r="F153" i="1"/>
  <c r="F147" i="1"/>
  <c r="F146" i="1"/>
  <c r="F145" i="1"/>
  <c r="F138" i="1"/>
  <c r="F137" i="1"/>
  <c r="F133" i="1"/>
  <c r="F132" i="1"/>
  <c r="F131" i="1"/>
  <c r="F125" i="1"/>
  <c r="F124" i="1"/>
  <c r="F120" i="1"/>
  <c r="F119" i="1"/>
  <c r="F118" i="1"/>
  <c r="F114" i="1"/>
  <c r="F113" i="1"/>
  <c r="F112" i="1"/>
  <c r="F111" i="1"/>
  <c r="F110" i="1"/>
  <c r="F109" i="1"/>
  <c r="F108" i="1"/>
  <c r="F107" i="1"/>
  <c r="F104" i="1"/>
  <c r="F100" i="1"/>
  <c r="F99" i="1"/>
  <c r="F98" i="1"/>
  <c r="F93" i="1"/>
  <c r="F92" i="1"/>
  <c r="F88" i="1"/>
  <c r="F87" i="1"/>
  <c r="F83" i="1"/>
  <c r="F82" i="1"/>
  <c r="F81" i="1"/>
  <c r="F78" i="1"/>
  <c r="F77" i="1"/>
  <c r="F73" i="1"/>
  <c r="F72" i="1"/>
  <c r="F69" i="1"/>
  <c r="F68" i="1"/>
  <c r="F67" i="1"/>
  <c r="F66" i="1"/>
  <c r="F62" i="1"/>
  <c r="F58" i="1"/>
  <c r="F57" i="1"/>
  <c r="F56" i="1"/>
  <c r="F55" i="1"/>
  <c r="F51" i="1"/>
  <c r="F50" i="1"/>
  <c r="F46" i="1"/>
  <c r="F44" i="1"/>
  <c r="F43" i="1"/>
  <c r="F42" i="1"/>
  <c r="F38" i="1"/>
  <c r="F37" i="1"/>
  <c r="F36" i="1"/>
  <c r="F35" i="1"/>
  <c r="F34" i="1"/>
  <c r="F33" i="1"/>
  <c r="F32" i="1"/>
  <c r="F31" i="1"/>
  <c r="F25" i="1"/>
  <c r="F24" i="1"/>
  <c r="F14" i="1"/>
  <c r="F13" i="1"/>
  <c r="F167" i="1"/>
  <c r="F168" i="1"/>
</calcChain>
</file>

<file path=xl/comments1.xml><?xml version="1.0" encoding="utf-8"?>
<comments xmlns="http://schemas.openxmlformats.org/spreadsheetml/2006/main">
  <authors>
    <author>DANA ARGENTINA S.A.</author>
    <author>Mercedes Cruz</author>
    <author>Cruz</author>
  </authors>
  <commentList>
    <comment ref="A132" authorId="0" shapeId="0">
      <text>
        <r>
          <rPr>
            <b/>
            <sz val="8"/>
            <color indexed="81"/>
            <rFont val="Tahoma"/>
            <family val="2"/>
          </rPr>
          <t>DANA ARGENTINA S.A.:</t>
        </r>
        <r>
          <rPr>
            <sz val="8"/>
            <color indexed="81"/>
            <rFont val="Tahoma"/>
            <family val="2"/>
          </rPr>
          <t xml:space="preserve">
ANTES </t>
        </r>
        <r>
          <rPr>
            <b/>
            <sz val="8"/>
            <color indexed="81"/>
            <rFont val="Tahoma"/>
            <family val="2"/>
          </rPr>
          <t>N0850</t>
        </r>
      </text>
    </comment>
    <comment ref="A165" authorId="1" shapeId="0">
      <text>
        <r>
          <rPr>
            <b/>
            <sz val="9"/>
            <color indexed="81"/>
            <rFont val="Tahoma"/>
            <family val="2"/>
          </rPr>
          <t>igual a N26316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6" authorId="1" shapeId="0">
      <text>
        <r>
          <rPr>
            <b/>
            <sz val="9"/>
            <color indexed="81"/>
            <rFont val="Tahoma"/>
            <family val="2"/>
          </rPr>
          <t xml:space="preserve">igual a N26315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5" authorId="2" shapeId="0">
      <text>
        <r>
          <rPr>
            <b/>
            <sz val="8"/>
            <color indexed="81"/>
            <rFont val="Tahoma"/>
            <family val="2"/>
          </rPr>
          <t>ANTES: N10204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86" authorId="2" shapeId="0">
      <text>
        <r>
          <rPr>
            <b/>
            <sz val="8"/>
            <color indexed="81"/>
            <rFont val="Tahoma"/>
            <family val="2"/>
          </rPr>
          <t xml:space="preserve">ANTES: N10205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<sst xmlns="http://schemas.openxmlformats.org/spreadsheetml/2006/main" count="2577" uniqueCount="1280">
  <si>
    <t>CODIGO</t>
  </si>
  <si>
    <t>DESCRIPCION</t>
  </si>
  <si>
    <t>PRECIO LISTA $</t>
  </si>
  <si>
    <t xml:space="preserve">ALFA ROMEO </t>
  </si>
  <si>
    <t>N26285</t>
  </si>
  <si>
    <t>N26286</t>
  </si>
  <si>
    <t>N26322</t>
  </si>
  <si>
    <t>N26323</t>
  </si>
  <si>
    <t>AUDI</t>
  </si>
  <si>
    <t>N21001</t>
  </si>
  <si>
    <t>N21002</t>
  </si>
  <si>
    <t>N21299</t>
  </si>
  <si>
    <t>N21295</t>
  </si>
  <si>
    <r>
      <t xml:space="preserve">AUDI </t>
    </r>
    <r>
      <rPr>
        <i/>
        <sz val="11"/>
        <color indexed="9"/>
        <rFont val="Arial"/>
        <family val="2"/>
      </rPr>
      <t>(Continuación)</t>
    </r>
  </si>
  <si>
    <t>N21296</t>
  </si>
  <si>
    <t>N21297</t>
  </si>
  <si>
    <t>N21298</t>
  </si>
  <si>
    <t>N21300</t>
  </si>
  <si>
    <t>N21302</t>
  </si>
  <si>
    <t>N21301</t>
  </si>
  <si>
    <t>N21303</t>
  </si>
  <si>
    <t>N21304</t>
  </si>
  <si>
    <t>N21305</t>
  </si>
  <si>
    <t>N21306</t>
  </si>
  <si>
    <t xml:space="preserve">A4/A5 (2007») /  Q5 (2009») - Brazo de Suspensión </t>
  </si>
  <si>
    <t>BMW</t>
  </si>
  <si>
    <t>N29283</t>
  </si>
  <si>
    <t>N29284</t>
  </si>
  <si>
    <t xml:space="preserve">CHEVROLET  </t>
  </si>
  <si>
    <t>N23318</t>
  </si>
  <si>
    <t>N23317</t>
  </si>
  <si>
    <t>N23319</t>
  </si>
  <si>
    <t>N23320</t>
  </si>
  <si>
    <t>N23321</t>
  </si>
  <si>
    <t>N23322</t>
  </si>
  <si>
    <r>
      <t xml:space="preserve">CHEVROLET </t>
    </r>
    <r>
      <rPr>
        <i/>
        <sz val="11"/>
        <color indexed="9"/>
        <rFont val="Arial"/>
        <family val="2"/>
      </rPr>
      <t>(Continuación)</t>
    </r>
  </si>
  <si>
    <t>N23323</t>
  </si>
  <si>
    <t>N23324</t>
  </si>
  <si>
    <t>N23002</t>
  </si>
  <si>
    <t>N23001</t>
  </si>
  <si>
    <t>N23003</t>
  </si>
  <si>
    <t>N23004</t>
  </si>
  <si>
    <t>N23008</t>
  </si>
  <si>
    <t>N23009</t>
  </si>
  <si>
    <t>N23006</t>
  </si>
  <si>
    <t>N23005</t>
  </si>
  <si>
    <t>N23007</t>
  </si>
  <si>
    <t>CHRYSLER</t>
  </si>
  <si>
    <t>N29323</t>
  </si>
  <si>
    <t>N29324</t>
  </si>
  <si>
    <t>CITROEN</t>
  </si>
  <si>
    <t>N24003</t>
  </si>
  <si>
    <t>N24004</t>
  </si>
  <si>
    <t>N24320</t>
  </si>
  <si>
    <t>C3 (2002 »)  - Parrilla Derecha (con rótula)</t>
  </si>
  <si>
    <t>N24321</t>
  </si>
  <si>
    <t>C3 (2002 ») - Parrilla Izquierda (con rótula)</t>
  </si>
  <si>
    <t>N24332</t>
  </si>
  <si>
    <t>N24331</t>
  </si>
  <si>
    <t>N24005</t>
  </si>
  <si>
    <t>N24006</t>
  </si>
  <si>
    <t>N24080</t>
  </si>
  <si>
    <t>N24081</t>
  </si>
  <si>
    <t>N26329</t>
  </si>
  <si>
    <t>N26330</t>
  </si>
  <si>
    <t>N24287</t>
  </si>
  <si>
    <t xml:space="preserve">Picasso ( 99 » ) - Brazo de Suspension derecho </t>
  </si>
  <si>
    <t>N24288</t>
  </si>
  <si>
    <t xml:space="preserve">Picasso ( 99 » ) - Brazo de Suspension izquierdo </t>
  </si>
  <si>
    <t>DAEWOO</t>
  </si>
  <si>
    <t>N29322</t>
  </si>
  <si>
    <t>N29002</t>
  </si>
  <si>
    <t>N29001</t>
  </si>
  <si>
    <t>DODGE</t>
  </si>
  <si>
    <t>N9070</t>
  </si>
  <si>
    <t>N9069</t>
  </si>
  <si>
    <t>FIAT</t>
  </si>
  <si>
    <t>N6029</t>
  </si>
  <si>
    <t>N6031</t>
  </si>
  <si>
    <t>N6049</t>
  </si>
  <si>
    <t>N6030</t>
  </si>
  <si>
    <t>N6032</t>
  </si>
  <si>
    <t>N6033</t>
  </si>
  <si>
    <r>
      <t xml:space="preserve">FIAT </t>
    </r>
    <r>
      <rPr>
        <i/>
        <sz val="11"/>
        <color indexed="9"/>
        <rFont val="Arial"/>
        <family val="2"/>
      </rPr>
      <t>(Continuación)</t>
    </r>
  </si>
  <si>
    <t>N26002</t>
  </si>
  <si>
    <t>N26001</t>
  </si>
  <si>
    <t>N26333</t>
  </si>
  <si>
    <t>N26334</t>
  </si>
  <si>
    <t>N26316</t>
  </si>
  <si>
    <t>N26315</t>
  </si>
  <si>
    <t>N26324</t>
  </si>
  <si>
    <t>N26325</t>
  </si>
  <si>
    <t>N26326</t>
  </si>
  <si>
    <t>N26327</t>
  </si>
  <si>
    <t>N26289</t>
  </si>
  <si>
    <t>Stilo ( 2001 » ) - Parrilla Derecha (con rótula)</t>
  </si>
  <si>
    <t>N26290</t>
  </si>
  <si>
    <t>Stilo  ( 2001 » ) - Parrilla Izquierda (con rótula)</t>
  </si>
  <si>
    <t xml:space="preserve">FORD  </t>
  </si>
  <si>
    <t>N22001</t>
  </si>
  <si>
    <t>N22002</t>
  </si>
  <si>
    <t>N246</t>
  </si>
  <si>
    <t>N247</t>
  </si>
  <si>
    <t>N22007</t>
  </si>
  <si>
    <t>N22008</t>
  </si>
  <si>
    <t>N2123</t>
  </si>
  <si>
    <t>N2124</t>
  </si>
  <si>
    <r>
      <t xml:space="preserve">FORD </t>
    </r>
    <r>
      <rPr>
        <i/>
        <sz val="11"/>
        <color indexed="9"/>
        <rFont val="Arial"/>
        <family val="2"/>
      </rPr>
      <t>(Continuación)</t>
    </r>
  </si>
  <si>
    <t>N22003</t>
  </si>
  <si>
    <t>N22004</t>
  </si>
  <si>
    <t>N22005</t>
  </si>
  <si>
    <t>N22006</t>
  </si>
  <si>
    <t>N22009</t>
  </si>
  <si>
    <t>N22010</t>
  </si>
  <si>
    <t>N22013</t>
  </si>
  <si>
    <t>N22014</t>
  </si>
  <si>
    <t>N22019</t>
  </si>
  <si>
    <t>N22011</t>
  </si>
  <si>
    <t>N22012</t>
  </si>
  <si>
    <t>N22020</t>
  </si>
  <si>
    <t>N22021</t>
  </si>
  <si>
    <t>N22016</t>
  </si>
  <si>
    <t>N22017</t>
  </si>
  <si>
    <t>N2032</t>
  </si>
  <si>
    <t>N2033</t>
  </si>
  <si>
    <t>HONDA</t>
  </si>
  <si>
    <t>N29004</t>
  </si>
  <si>
    <t>N29003</t>
  </si>
  <si>
    <t>N29158</t>
  </si>
  <si>
    <t>N29159</t>
  </si>
  <si>
    <t>N29151</t>
  </si>
  <si>
    <t>N29150</t>
  </si>
  <si>
    <t>N29156</t>
  </si>
  <si>
    <t>N29157</t>
  </si>
  <si>
    <t>HYUNDAI</t>
  </si>
  <si>
    <t>N29006</t>
  </si>
  <si>
    <t>N29005</t>
  </si>
  <si>
    <t>N29152</t>
  </si>
  <si>
    <t>N29153</t>
  </si>
  <si>
    <t>N29015</t>
  </si>
  <si>
    <t>N29326</t>
  </si>
  <si>
    <t>N29325</t>
  </si>
  <si>
    <t>KIA</t>
  </si>
  <si>
    <t>N29147</t>
  </si>
  <si>
    <t>MERCEDES BENZ</t>
  </si>
  <si>
    <t>N25001</t>
  </si>
  <si>
    <t>N25002</t>
  </si>
  <si>
    <t>MITSUBISHI</t>
  </si>
  <si>
    <t>N29011</t>
  </si>
  <si>
    <t>N29012</t>
  </si>
  <si>
    <t>N29013</t>
  </si>
  <si>
    <t>N29014</t>
  </si>
  <si>
    <t>NISSAN</t>
  </si>
  <si>
    <t>N29007</t>
  </si>
  <si>
    <t>N29008</t>
  </si>
  <si>
    <t>N29010</t>
  </si>
  <si>
    <t>N29009</t>
  </si>
  <si>
    <t>PEUGEOT</t>
  </si>
  <si>
    <t>N24084</t>
  </si>
  <si>
    <t>N24085</t>
  </si>
  <si>
    <r>
      <t xml:space="preserve">PEUGEOT </t>
    </r>
    <r>
      <rPr>
        <i/>
        <sz val="11"/>
        <color indexed="9"/>
        <rFont val="Arial"/>
        <family val="2"/>
      </rPr>
      <t>(Continuación)</t>
    </r>
  </si>
  <si>
    <t>N24132</t>
  </si>
  <si>
    <t>N24133</t>
  </si>
  <si>
    <t>N24001</t>
  </si>
  <si>
    <t>N24002</t>
  </si>
  <si>
    <t>N24086</t>
  </si>
  <si>
    <t>N24087</t>
  </si>
  <si>
    <t>N24008</t>
  </si>
  <si>
    <t>N24007</t>
  </si>
  <si>
    <t>N24010</t>
  </si>
  <si>
    <t>N24009</t>
  </si>
  <si>
    <t>N24338</t>
  </si>
  <si>
    <t>N24337</t>
  </si>
  <si>
    <t>N24011</t>
  </si>
  <si>
    <t>N24012</t>
  </si>
  <si>
    <t>N24247</t>
  </si>
  <si>
    <t>N24248</t>
  </si>
  <si>
    <t>N24088</t>
  </si>
  <si>
    <t>N24089</t>
  </si>
  <si>
    <t>RENAULT</t>
  </si>
  <si>
    <t>N28001</t>
  </si>
  <si>
    <t>N28002</t>
  </si>
  <si>
    <t>Renault 9-11 - Parrilla Derecha (con rótula)</t>
  </si>
  <si>
    <t>N28017</t>
  </si>
  <si>
    <t>Renault 12 - Parrilla Delantera Superior (con rótula)</t>
  </si>
  <si>
    <t>N28018</t>
  </si>
  <si>
    <t>Renault 12 - Parrilla Delantera Inferior (con rótula)</t>
  </si>
  <si>
    <r>
      <t xml:space="preserve">RENAULT </t>
    </r>
    <r>
      <rPr>
        <i/>
        <sz val="11"/>
        <color indexed="9"/>
        <rFont val="Arial"/>
        <family val="2"/>
      </rPr>
      <t>(Continuación)</t>
    </r>
  </si>
  <si>
    <t>N28030</t>
  </si>
  <si>
    <t>N28005</t>
  </si>
  <si>
    <t>Renault 19 - Megane - Parrilla Izquierda (con rótula)</t>
  </si>
  <si>
    <t>N28006</t>
  </si>
  <si>
    <t>Renault 19 - Megane - Parrilla Derecha (con rótula)</t>
  </si>
  <si>
    <t>N28031</t>
  </si>
  <si>
    <t>Renault 21 (1986 ») - Parrilla Izquierda (con rótula)</t>
  </si>
  <si>
    <t>N28032</t>
  </si>
  <si>
    <t>Renault 21 (1986») - Parrilla Derecha (con rótula)</t>
  </si>
  <si>
    <t>N28033</t>
  </si>
  <si>
    <t>N28034</t>
  </si>
  <si>
    <t>N28039</t>
  </si>
  <si>
    <t>N28040</t>
  </si>
  <si>
    <t>N28003</t>
  </si>
  <si>
    <t>N28004</t>
  </si>
  <si>
    <t>N28043</t>
  </si>
  <si>
    <t>N28044</t>
  </si>
  <si>
    <t>N28020</t>
  </si>
  <si>
    <t>N28019</t>
  </si>
  <si>
    <t>N28011</t>
  </si>
  <si>
    <t>N28012</t>
  </si>
  <si>
    <t>N28013</t>
  </si>
  <si>
    <t>N28014</t>
  </si>
  <si>
    <t>N28035</t>
  </si>
  <si>
    <t>N28036</t>
  </si>
  <si>
    <t>N28041</t>
  </si>
  <si>
    <t>N28042</t>
  </si>
  <si>
    <t>N28007</t>
  </si>
  <si>
    <t>N28008</t>
  </si>
  <si>
    <t>ROVER</t>
  </si>
  <si>
    <t>SEAT</t>
  </si>
  <si>
    <t>TOYOTA</t>
  </si>
  <si>
    <t>N27001</t>
  </si>
  <si>
    <t>N27002</t>
  </si>
  <si>
    <t>N27004</t>
  </si>
  <si>
    <t>N27003</t>
  </si>
  <si>
    <t>N27005</t>
  </si>
  <si>
    <t>VOLKSWAGEN</t>
  </si>
  <si>
    <t>N21007</t>
  </si>
  <si>
    <t>N21008</t>
  </si>
  <si>
    <t>N21005</t>
  </si>
  <si>
    <t>N21006</t>
  </si>
  <si>
    <r>
      <t xml:space="preserve">VOLKSWAGEN </t>
    </r>
    <r>
      <rPr>
        <i/>
        <sz val="11"/>
        <color indexed="9"/>
        <rFont val="Arial"/>
        <family val="2"/>
      </rPr>
      <t>(Continuación)</t>
    </r>
  </si>
  <si>
    <t>N21003</t>
  </si>
  <si>
    <t>N21004</t>
  </si>
  <si>
    <t>VOLVO</t>
  </si>
  <si>
    <t>Ford Escort (88»)  -  Brazo Suspensión Derecho</t>
  </si>
  <si>
    <t>Ford Escort (88»)  -  Brazo Suspensión Izquierdo</t>
  </si>
  <si>
    <t>Ford Sierra (84»)  -  Brazo Suspensión Derecho</t>
  </si>
  <si>
    <t>Ford Sierra (84»)  -  Brazo Suspensión Izquierdo</t>
  </si>
  <si>
    <t xml:space="preserve">Ford Explorer / Ranger 2WD/ 4WD ( 98 » ) - Brazo de Suspensión Derecho </t>
  </si>
  <si>
    <t xml:space="preserve">Ford Explorer / Ranger 2WD/ 4WD ( 98 » ) - Brazo Rótula Superior Izquierda </t>
  </si>
  <si>
    <t>Fiat  128  super Europa  (82»83) -   Brazo de Suspensión</t>
  </si>
  <si>
    <t xml:space="preserve">Fiat 147 / Brio ( 81 » 93 ) - Brazo de suspensión </t>
  </si>
  <si>
    <t>Fiat 128 Super Europa (83 » ) - Brazo de Suspensión</t>
  </si>
  <si>
    <t>Fiat 147 Vivace (93»)  -  Brazo de Suspensión ( ø 10 )</t>
  </si>
  <si>
    <t>Fiat Duna / Uno - Brazo de Suspensión ( 88 » )</t>
  </si>
  <si>
    <t>Fiat 128 ( 71 » 84 ) - Brazo de Suspensión</t>
  </si>
  <si>
    <t>Dodge 1500 / 1800 - Brazo de Suspensión  ( 82 » )</t>
  </si>
  <si>
    <t>Dodge 1500 / 1800 - Brazo de Suspensión   ( 71 » 82 )</t>
  </si>
  <si>
    <t>Audi A3 (1996 » 2002) / Seat Toledo-León / VW Golf IV-Bora-New Beetle - Parrilla - Izquierda (con rótula)</t>
  </si>
  <si>
    <t>Audi A3 (1996 » 2002) / Seat Toledo-León / VW Golf IV-Bora-New Beetle -  Parrilla -Derecha (con rótula)</t>
  </si>
  <si>
    <t>VW Polo /Golf -  Parrilla - Izquierda (con rótula)</t>
  </si>
  <si>
    <t>VW Polo /Golf -  Parrilla - Derecha (con rótula)</t>
  </si>
  <si>
    <t>VW Gol (»94 ) - Parrilla (sin rótula)</t>
  </si>
  <si>
    <t>VW Gol (95» ) - Parrilla (sin rótula)</t>
  </si>
  <si>
    <t xml:space="preserve">Audi A4 ( 96 » ) / A6 ( 97 » ) / A8  ( 95 » ) / VW Passat IV - Brazo de Suspension Superior Trasero Derecho </t>
  </si>
  <si>
    <t xml:space="preserve">Audi A4 ( 96 » ) / A6 ( 97 » ) / A8  ( 95 » ) / VW Passat IV - Brazo de Suspension Superior Trasero Izquierdo </t>
  </si>
  <si>
    <t xml:space="preserve">Audi A4 ( 96 » ) / A6 ( 97 » ) / A8  ( 95 » ) / VW Passat IV  - Brazo Suspensión Inferior Trasero Derecho </t>
  </si>
  <si>
    <t xml:space="preserve">Audi A4 ( 96 » ) / A6 ( 97 » ) / A8  ( 95 » ) / Passat IV - Brazo Suspensión Inferior Trasero Izquierdo </t>
  </si>
  <si>
    <t xml:space="preserve">Audi A4 ( 96 » ) / A6 ( 97 » ) / A8  ( 95 » ) / Passat IV - Brazo de Suspension Superior Delantero Derecho </t>
  </si>
  <si>
    <t xml:space="preserve">Audi A4 ( 96 » ) / A6 ( 97 » ) / A8  ( 95 » ) / Passat IV - Brazo de Suspension Superior Delantero Izquierdo </t>
  </si>
  <si>
    <t xml:space="preserve">Audi A4 ( 96 » ) / A6 ( 97 » ) / A8  ( 95 » ) /  Passat IV - Brazo de Suspension Inferior Delantero Derecho / Izquierdo </t>
  </si>
  <si>
    <t>Audi  A4 (12/2001») / A6 (97»2004) / A8 (94»2002)  / Passat ( 2001») - Brazo de Suspension Inferior Derecho / Izquierdo (M12x1,50 - cono 16.6 mm)</t>
  </si>
  <si>
    <t>Audi A3 (2003»)/ TT – Volkswagen   Passat /Scirocco / Touran / Golf / Vento – Seat Leon/ Altea/ Toledo  - Brazo de Suspensión Trasero Izquierdo (L:298 mm)</t>
  </si>
  <si>
    <t xml:space="preserve"> Audi A3 (2003»)/ TT – Volkswagen   Passat /Scirocco / Touran / Golf / Vento – Seat Leon/ Altea/ Toledo (L:298 mm) - Brazo de Suspensión Trasero Derecho </t>
  </si>
  <si>
    <t xml:space="preserve">Audi A4/A5 (2007») / Q5 (2009») - Brazo de Suspensión Izquierda </t>
  </si>
  <si>
    <t>Ford Courier (1998») - Parrilla Izquierda (con rótula)</t>
  </si>
  <si>
    <t>Ford Courier (1998») - Parrilla Derecha (con rótula)</t>
  </si>
  <si>
    <t xml:space="preserve">Ford Fiesta (98»02) Dirección Manual - Parrilla Izquierda (con rótula) </t>
  </si>
  <si>
    <t>Ford Fiesta (98»02) Dirección Manual - Parrilla Derecha (con rótula)</t>
  </si>
  <si>
    <t xml:space="preserve">Ford Fiesta (98»02) Dirección Asistida - Parrilla Izquierda (con rótula) </t>
  </si>
  <si>
    <t xml:space="preserve">Ford Fiesta (98»02) Dirección Asistida - Parrilla Derecha (con rótula) </t>
  </si>
  <si>
    <t>Ford Escort-Orion (1995») - Parrilla Izquierda (con rótula)</t>
  </si>
  <si>
    <t>Ford Escort-Orion (1995») - Parrilla Derecha (con rótula)</t>
  </si>
  <si>
    <t>Ford Fiesta II (2002») / Ecosport - Parrilla Izquierda (con rótula)</t>
  </si>
  <si>
    <t>Ford Fiesta II (2002») / Ecosport - Parrilla Derecha (con rótula)</t>
  </si>
  <si>
    <t>Ford Ka (1998») Dirección Asistida - Parrilla Izquierda (con rótula)</t>
  </si>
  <si>
    <t>Ford Ka (1998») Dirección Asistida - Parrilla Derecha (con rótula)</t>
  </si>
  <si>
    <t>Ford Focus (1998 » 2004) - Parrilla Izquierda  (con rótula)</t>
  </si>
  <si>
    <t>Ford Focus (1998 » 2004) - Parrilla Derecha  (con rótula)</t>
  </si>
  <si>
    <t>Ford Mondeo (1996 » 2000) - Parrilla Izquierda (con rótula)</t>
  </si>
  <si>
    <t>Ford Mondeo (1996 » 2000) - Parrilla Derecha (con rótula)</t>
  </si>
  <si>
    <t xml:space="preserve">Ford Focus (2008») / Volvo S40 - Parrilla Derecha </t>
  </si>
  <si>
    <t xml:space="preserve">Ford Focus (2008») / Volvo S40 - Parrilla Izquierda </t>
  </si>
  <si>
    <t xml:space="preserve">Ford Kuga (2010») - Parrilla Derecha </t>
  </si>
  <si>
    <t xml:space="preserve">Ford Kuga (2010») - Parrilla Izquierda </t>
  </si>
  <si>
    <t>Chevrolet Corsa (2001 ») - Parrilla Izquierda (con rótula)</t>
  </si>
  <si>
    <t>Chevrolet Corsa (2001 ») - Parrilla Derecha (con rótula)</t>
  </si>
  <si>
    <t>Chevrolet Vectra  (2002») - Parrilla Izquierda - (con rótula)</t>
  </si>
  <si>
    <t>Chevrolet Vectra  (2002») - Parrilla Derecha - (con rótula)</t>
  </si>
  <si>
    <t xml:space="preserve">Chevrolet Vectra (2002») - Brazo Trasero (sin rótula) </t>
  </si>
  <si>
    <t>Chevrolet Meriva - Parrilla Izquierda</t>
  </si>
  <si>
    <t>Chevrolet Meriva - Parrilla Derecha</t>
  </si>
  <si>
    <t>Chevrolet Astra / Vectra / Zafira (1998»2003) - Parrilla Izquierda (con rótula)</t>
  </si>
  <si>
    <t>Chevrolet Astra / Vectra / Zafira (1998»2003) - Parrilla Derecha (con rótula)</t>
  </si>
  <si>
    <t>Chevrolet Aveo - Parrilla Derecha</t>
  </si>
  <si>
    <t>Chevrolet Aveo - Parrilla Izquierda</t>
  </si>
  <si>
    <t xml:space="preserve">Chevrolet Captiva (2007») - Parrilla Izquierda </t>
  </si>
  <si>
    <t xml:space="preserve">Chevrolet Captiva (2007») - Parrilla derecha </t>
  </si>
  <si>
    <t xml:space="preserve">Chevrolet Cruze (2010») - Parrilla derecha </t>
  </si>
  <si>
    <t xml:space="preserve">Chevrolet Cruze (2000) - Parrilla Izquierda </t>
  </si>
  <si>
    <t xml:space="preserve"> Peugeot 306 - Parrilla Izquierda  (con rótula ø 18 mm.)</t>
  </si>
  <si>
    <t xml:space="preserve"> Peugeot 306 - Parrilla Derecha  (con rótula ø 18 mm.)</t>
  </si>
  <si>
    <t>Citroen Berlingo / Peugeot Partner  - Parrilla Izquierda (con rótula)</t>
  </si>
  <si>
    <t>Citroen Berlingo / Peugeot Partner  - Parrilla Derecha (con rótula)</t>
  </si>
  <si>
    <t>Citrioen C5 (2002 »)  - Brazo Izquierdo (sin rótula)</t>
  </si>
  <si>
    <t>Citrioen C5 (2002 »)  - Brazo Derecho (sin rótula)</t>
  </si>
  <si>
    <t>Peugeot 405 (»1993) - Parrilla Izquierda (sin rótula)</t>
  </si>
  <si>
    <t>Peugeot 405 (»1993) -Parrilla  Derecha (sin rótula)</t>
  </si>
  <si>
    <t>Peugeot 405 (1994») - Parrilla Izquierda (sin rótula)</t>
  </si>
  <si>
    <t>Peugeot 405 (1994») -  Parrilla Derecha (sin rótula)</t>
  </si>
  <si>
    <t>Peugeot 407 - Brazo Inferior Izquierdo (sin rótula)</t>
  </si>
  <si>
    <t>Peugeot 407 - Brazo Inferior Derecho (sin rótula)</t>
  </si>
  <si>
    <t>Citroen C15 / Peugeot 205 - Brazo Rótula Derecho</t>
  </si>
  <si>
    <t>Citroen C15 / Peugeot 205  - Brazo Rótula Izquierdo</t>
  </si>
  <si>
    <t>Peugeot 106 - Brazo Izquierdo</t>
  </si>
  <si>
    <t>Peugeot 106 - Brazo Derecho</t>
  </si>
  <si>
    <t>Peugeot 306 (1993»1996 ) - Parrilla Izquierda (con rótula ø 16 mm.)DH</t>
  </si>
  <si>
    <t>Peugeot 306 (1993»1996 ) -Parrilla Derecha (con rótula ø 16 mm.)DH</t>
  </si>
  <si>
    <t>Peugeot Partner (93 »2001)- Parrilla Izquierda (con rótula 16mm)</t>
  </si>
  <si>
    <t>Peugeot Partner (93 »&gt;2001) - Parrilla Derecha (con rótula 16mm)</t>
  </si>
  <si>
    <t>Peugeot 206 (98» ) - Brazo Derecha (con rótula)</t>
  </si>
  <si>
    <t>Peugeot 206 (98» ) - Brazo  Izquierda (con rótula)</t>
  </si>
  <si>
    <t>Peugeot 806 / Expert - Brazo Inferior Izquierda (con rótula)</t>
  </si>
  <si>
    <t>Peugeot 806 / Expert -Brazo  Inferior Derecha (con rótula)</t>
  </si>
  <si>
    <t>Citroen C4 / Peugeot 307 - Brazo Izquierda (sin rótula)</t>
  </si>
  <si>
    <t>Citroen C4 / Peugeot 307 - brazo Derecho (sin rótula)</t>
  </si>
  <si>
    <t xml:space="preserve">Peugeot  406 ( 97 » ) - Brazo Inferior Izquierdo </t>
  </si>
  <si>
    <t>Peugeot  406 ( 97 » ) - Brazo Inferior Derecho</t>
  </si>
  <si>
    <t>Mercedes Benz Sprinter (97») - Parrilla Derecha (con rótula)</t>
  </si>
  <si>
    <t>Mercedes Benz Sprinter (97») -Parrilla Izquierda (con rótula)</t>
  </si>
  <si>
    <t>Fiat Idea  - Parrilla Izquierda (con rótula)</t>
  </si>
  <si>
    <t>Fiat Idea - Parrilla Derecha (con rótula)</t>
  </si>
  <si>
    <t>Fiat Palio Weekend -Parrilla Izquierda (con rótula)</t>
  </si>
  <si>
    <t>Fiat Palio Weekend - Parrilla Derecha (con rótula)</t>
  </si>
  <si>
    <t>Fiat Palio / Siena (2004») - Parrilla Derecha (con rótula)</t>
  </si>
  <si>
    <t>Fiat Palio / Siena (2004») - Parrilla Izquierda  (con rótula)</t>
  </si>
  <si>
    <t>Fiat Ducato / Citroen Jumper / Peugeot Boxer(2002 ») - Parrilla Derecha (con rótula)</t>
  </si>
  <si>
    <t>Fiat Ducato / Citroen Jumper / Peugeot Boxer ( 2002 ») - Parrilla Izquierda (con rótula)</t>
  </si>
  <si>
    <t>Fiat Punto/Linea - Parrilla Izquierda</t>
  </si>
  <si>
    <t>Fiat Punto/Linea - Parrilla Derecha</t>
  </si>
  <si>
    <t>Totota Corolla ( 98»)  - Parrilla Izquierda (sin rótula)</t>
  </si>
  <si>
    <t>Toyota Corolla ( 98»)  - Parrilla Derecha (sin rótula)</t>
  </si>
  <si>
    <t>Toyota Hilux  - Parrilla  Inferior Derecha (sin rótula)</t>
  </si>
  <si>
    <t>Toyota Hilux  -  Parrilla Superior (sin rótula)</t>
  </si>
  <si>
    <t>Toyota Hilux - Parrilla Inferior Izquierda ( sin rótula)</t>
  </si>
  <si>
    <t xml:space="preserve"> Renault 9-11 -Parrilla  Izquierda (con rótula)</t>
  </si>
  <si>
    <t>Renault Clio - Kangoo (1998») - Parrilla Izquierda (con rótula)</t>
  </si>
  <si>
    <t>Renault Clio - Kangoo (1998») - Parrilla Derecha (con rótula)</t>
  </si>
  <si>
    <t>Renault Megane II - Parrilla Izquierda (con rótula)</t>
  </si>
  <si>
    <t>Renault Megane II - Parrilla Derecha (con rótula)</t>
  </si>
  <si>
    <t>Renault Laguna (1993 » 2001) - Parrilla Izquierda (con rótula)</t>
  </si>
  <si>
    <t>Renault Laguna (1993 » 2001) - Parrilla Derecha (con rótula)</t>
  </si>
  <si>
    <t>Renault Laguna II ( 2002» ) - Parrilla Izquierda (con rótula)</t>
  </si>
  <si>
    <t>Renault Laguna II ( 2002» ) - Parrilla Derecha (con rótula)</t>
  </si>
  <si>
    <t>Renault Express - Parrilla Izquierda (con rótula)</t>
  </si>
  <si>
    <t>Renault Express - Parrilla Derecha (con rótula)</t>
  </si>
  <si>
    <t>Renault 12 - Parrilla Trasera</t>
  </si>
  <si>
    <t>Renault Clio - (1990»1998) - Parrilla Izquierda (con rótula) Buje Alto</t>
  </si>
  <si>
    <t>Renault Clio - (1990»1998) - Parrilla Derecha (con rótula) Buje Alto</t>
  </si>
  <si>
    <t>Renault Logan - Parrilla Izquierda (con rótula)</t>
  </si>
  <si>
    <t>Renault Logan - Parrilla Derecha (con rótula)</t>
  </si>
  <si>
    <t>Renault Clio II - Kangoo - Parrilla Izquierda (con rotula) con ranura para  buje de Barra</t>
  </si>
  <si>
    <t>Renault Clio II - Kangoo - Parrilla Derecha (con rotula) con ranura para buje de Barra</t>
  </si>
  <si>
    <t>Renault Master (1998») - Parrilla de Suspensión Derecha</t>
  </si>
  <si>
    <t xml:space="preserve">Renault Master (1998») - Parrilla de Suspensión Izquierda </t>
  </si>
  <si>
    <t xml:space="preserve">Renault Duster - Parrilla Derecha  </t>
  </si>
  <si>
    <t>Renault Duster - Parrilla Izquierda</t>
  </si>
  <si>
    <t>Daewoo Espero ( »1997 ) - Parrilla Inferior Izquierda (con rótula)</t>
  </si>
  <si>
    <t>DaewooEspero ( »1997 ) -  Parrilla Inferior Derecha (con rótula)</t>
  </si>
  <si>
    <t>Hyundai  Atos - Parrillla de Suspensión Izquierda (sin rótula)</t>
  </si>
  <si>
    <t>Hyundai  Atos - Parrillla de Suspensión Derecha (sin rótula)</t>
  </si>
  <si>
    <t>Nissan Pathfinder 4WD (2002»2006) - Parrilla Inferior Izquierda (sin rótula)</t>
  </si>
  <si>
    <t>Nissan Pathfinder 4WD (2002»2006) - Parrilla Inferior Derecha (sin rótula)</t>
  </si>
  <si>
    <t>Nissan X-Trail (2002» )(4x4) - Parrilla Inferior Izquierda (con rótula)</t>
  </si>
  <si>
    <t>Nissan X-Trail (2002» )(4x4) - Parrilla Inferior Derecha (con rótula)</t>
  </si>
  <si>
    <t>Mitsubishi L-200 - Parrilla Superior Izquierda (con rótula)</t>
  </si>
  <si>
    <t>Mitsubishi L-200 - Parrilla Superior Derecha (con rótula)</t>
  </si>
  <si>
    <t>Mitsubishi L-200 (4x4) - Parrilla Inferior Izquierda (con rótula)</t>
  </si>
  <si>
    <t>Mitsubishi L-200 (4x4) - Parrilla Inferior Derecha (con rótula)</t>
  </si>
  <si>
    <t>Kia Sportage ( 95 » ) 2WD / 4WD - Brazo Superior Derecho / Izquierdo</t>
  </si>
  <si>
    <t>Honda City / Fit - Parrilla Izquierda (con rótula)</t>
  </si>
  <si>
    <t>Honda City / Fit - Parrilla Derecha (con rótula)</t>
  </si>
  <si>
    <t>Hyundai  H100 (Pick-up) (2000») - Parrillla de Suspensión Inferior Izquierda (con rótula)</t>
  </si>
  <si>
    <t>Hyundai  H100 (Pick-up) (2000») - Parrillla de Suspensión Inferior Derecha (con rótula)</t>
  </si>
  <si>
    <t xml:space="preserve">Honda Civic VI (1996»2001) / CRV - Rover 400 - Parrilla Superior Derecha </t>
  </si>
  <si>
    <t xml:space="preserve">Honda Civic VI (1996»2001) / CRV - Rover 400 - Parrilla Superior Izquierda </t>
  </si>
  <si>
    <r>
      <t>Honda CRV (2002»)</t>
    </r>
    <r>
      <rPr>
        <i/>
        <sz val="7"/>
        <color indexed="8"/>
        <rFont val="Arial"/>
        <family val="2"/>
      </rPr>
      <t xml:space="preserve">  - Parrilla de Suspensión Inferior Derecha</t>
    </r>
  </si>
  <si>
    <r>
      <t>Honda CRV (2002»)</t>
    </r>
    <r>
      <rPr>
        <i/>
        <sz val="7"/>
        <color indexed="8"/>
        <rFont val="Arial"/>
        <family val="2"/>
      </rPr>
      <t xml:space="preserve">  - Parrilla de Suspensión Inferior Izquierda</t>
    </r>
  </si>
  <si>
    <t>BMW Serie 3 ( 98 » ) - Brazo Derecho (con rótula)</t>
  </si>
  <si>
    <t>BMW Serie 3 ( 98 » ) - Brazo Izquierdo (con rótula)</t>
  </si>
  <si>
    <t xml:space="preserve">Daewoo Tico / Matiz (1996 ») - Brazo de Suspensión Derecho / Izquierdo (con rótula) </t>
  </si>
  <si>
    <t xml:space="preserve">Chrysler PT Cruiser (2001») - Parrilla Izquierda </t>
  </si>
  <si>
    <t xml:space="preserve">Chrysler PT Cruiser (2001») - Parrilla Derecha </t>
  </si>
  <si>
    <t xml:space="preserve">Hyundai Tucson (2004»2011) / Kia Sportage -  Parrilla Izquierda </t>
  </si>
  <si>
    <t xml:space="preserve">Hyundai Tucson  (2004»2011) / Kia Sportage - Parrilla Derecha </t>
  </si>
  <si>
    <t>Código</t>
  </si>
  <si>
    <t>Etiqueta</t>
  </si>
  <si>
    <t>GTIN-13 (EAN-13)</t>
  </si>
  <si>
    <t>N22018</t>
  </si>
  <si>
    <t>N24082</t>
  </si>
  <si>
    <t>N24083</t>
  </si>
  <si>
    <t>N28015</t>
  </si>
  <si>
    <t>N28016</t>
  </si>
  <si>
    <t>N28037</t>
  </si>
  <si>
    <t>N28038</t>
  </si>
  <si>
    <t>N29154</t>
  </si>
  <si>
    <t>N29155</t>
  </si>
  <si>
    <t>N29018</t>
  </si>
  <si>
    <t>N29019</t>
  </si>
  <si>
    <t>CITROEN (Continuación)</t>
  </si>
  <si>
    <t>PORSCHE</t>
  </si>
  <si>
    <t>N21307</t>
  </si>
  <si>
    <t>N28045</t>
  </si>
  <si>
    <t>N28046</t>
  </si>
  <si>
    <t>SMART</t>
  </si>
  <si>
    <t>46474557 / 60564479 / 60586772 / 60593622 / 60809814 / 60812797 / 60813014 / 60813044 / 93501145</t>
  </si>
  <si>
    <t>46744556 / 60564478 / 60586771 / 60593623 / 60809813 / 60812796 / 60813013 / 93501144</t>
  </si>
  <si>
    <t>8D0407506B / 8D0407506F / 8D0407506K / 8E0407506A / 8E0407506H</t>
  </si>
  <si>
    <t>4D0407694H / 4D0407694N / 8E0407694E</t>
  </si>
  <si>
    <t>4D0407693H /  4D0407693K / 4D0407693M</t>
  </si>
  <si>
    <t>8D0407505B / 8D0407505F /  8D0407505K / 8E0407505A / 8E0407505H</t>
  </si>
  <si>
    <t>8E0407151E / 8E0407151K / 8E0407151L / 8E0407151N</t>
  </si>
  <si>
    <t>4D0407151A
4D0407151B
4D0407151C
4D0407151E
4D0407151G
4D0407151H
4D0407151J
4D0407151K
4D0407151P</t>
  </si>
  <si>
    <t>1K0501529F</t>
  </si>
  <si>
    <t>1K0501530C</t>
  </si>
  <si>
    <t>8K0407509A</t>
  </si>
  <si>
    <t>8K0407510A</t>
  </si>
  <si>
    <t>7L0407021A / 7L0407021B / 95534102701 /  95534102702</t>
  </si>
  <si>
    <t>31121094465
31126751317
31126752717
31126758519</t>
  </si>
  <si>
    <t>31121094466
31126751318
31126752718
31126758520</t>
  </si>
  <si>
    <t>C96819161</t>
  </si>
  <si>
    <t>C96819162</t>
  </si>
  <si>
    <t>13334023
C13272606</t>
  </si>
  <si>
    <t>13334022
C13272605</t>
  </si>
  <si>
    <t>0352041
352041</t>
  </si>
  <si>
    <t>0352042
352042</t>
  </si>
  <si>
    <t>Nº OEM</t>
  </si>
  <si>
    <t>0352052
12796014
12799200
51748652</t>
  </si>
  <si>
    <t>0352051
12796013
12799200
51748653</t>
  </si>
  <si>
    <t>13105744
423008</t>
  </si>
  <si>
    <t>3521H6</t>
  </si>
  <si>
    <t>3520L4</t>
  </si>
  <si>
    <t>3520.K3
3520.P0</t>
  </si>
  <si>
    <t>3521.G3
3521.K0</t>
  </si>
  <si>
    <t>352133
352134
91516335
91516337</t>
  </si>
  <si>
    <t>352050
91516334
91516336</t>
  </si>
  <si>
    <t>1339460080
3521.H3
3521.J4</t>
  </si>
  <si>
    <t>1331937080
3520.L1
3520.N4</t>
  </si>
  <si>
    <t>3521.F3
3521.L4
3521.R4</t>
  </si>
  <si>
    <t>3520 Q4
3520.J3
3520.Q3</t>
  </si>
  <si>
    <t>352162
96218398</t>
  </si>
  <si>
    <t>352124
352161
96218397</t>
  </si>
  <si>
    <t>4402360
4402361
7535188
SE138156110A</t>
  </si>
  <si>
    <t>4226335
4362467
4364092</t>
  </si>
  <si>
    <t>4332457
4364095</t>
  </si>
  <si>
    <t>7543760
7591277
7674825</t>
  </si>
  <si>
    <t>46474557
60564479
60586772
60593622
60809814
60812797
60813014
60813044
93501145</t>
  </si>
  <si>
    <t>46744556
60564478
60586771
60593623
60809813
60812796
60813013
93501144</t>
  </si>
  <si>
    <t>46454595
46554595</t>
  </si>
  <si>
    <t>46454596
46554596</t>
  </si>
  <si>
    <t>50700779
93501486</t>
  </si>
  <si>
    <t>50700797
93501485</t>
  </si>
  <si>
    <t>1063246
1071702
98FB3051BC
98FB3051BD</t>
  </si>
  <si>
    <t>1063223
1071690
98FB3042BC
98FB3042BD</t>
  </si>
  <si>
    <t>1637182
1637183
86AB3078A2A</t>
  </si>
  <si>
    <t>1637184
1637185
86AB3079A2A</t>
  </si>
  <si>
    <t>1058280
6525844
6615743
6770225
7351748
91AB3051AD
92AB3051BA
95AB3051AB
95AB3051AD</t>
  </si>
  <si>
    <t>1058279
6525843
6615742
6770224
7351747
91AB3042AD
92AB3042BA
95AB3042AB
95AB3042AE</t>
  </si>
  <si>
    <t>1020220
1071701
98FB3051AD</t>
  </si>
  <si>
    <t>1020214
1071683
98FB3042AD</t>
  </si>
  <si>
    <t>1063255
1072279
1330239
98FB3051CC
98FB3051CD</t>
  </si>
  <si>
    <t>1063236
1071694
1072694
1330238
98FB3042CC
98FB3042CD</t>
  </si>
  <si>
    <t>1146131
1212808
2S613051AF
2S613051AH</t>
  </si>
  <si>
    <t>1146130
1212807
2S613042AFS
2S613042AH</t>
  </si>
  <si>
    <t>1073215
1090738
1138161
1207974
1212810
1344968
98AG3051AJ
98AG3051AK</t>
  </si>
  <si>
    <t>1073214
1090730
1138160
1207973
1212809
1344966
98AG3042AJ
98AG3042AK</t>
  </si>
  <si>
    <t>1332075
1362651
307141126
30730829
4M513A424AA
4M513A424AC</t>
  </si>
  <si>
    <t>1332074
1362650
30714127
4M513A423AC</t>
  </si>
  <si>
    <t>1032101
1046455
1063986
97KB3051AC
97KB3051AD
97KB3051BC</t>
  </si>
  <si>
    <t>1032099
1046444
1063985
94FX3024BC
97KB3042AC
97KB3042AD
97KB3042EB
97KB3042FB</t>
  </si>
  <si>
    <t>1723323
8V413A423AC</t>
  </si>
  <si>
    <t>1723324
8V413A424AC</t>
  </si>
  <si>
    <t>1030278
1043158
97BG3051CA</t>
  </si>
  <si>
    <t>1030277
1043159
97BG3042CA</t>
  </si>
  <si>
    <t>6114614
6194367
83OK3B376DA</t>
  </si>
  <si>
    <t>6114615
6194369
83BB3079BA</t>
  </si>
  <si>
    <t>51450-S84A01</t>
  </si>
  <si>
    <t>51460-S84A01</t>
  </si>
  <si>
    <t>51350-S9A010</t>
  </si>
  <si>
    <t>51360-S9A010</t>
  </si>
  <si>
    <t>51350SAAE01</t>
  </si>
  <si>
    <t>51360SAAE01</t>
  </si>
  <si>
    <t>51365-SM030
51365-SM040
51450-S04023</t>
  </si>
  <si>
    <t>51460-S04-013
51460-S04-023</t>
  </si>
  <si>
    <t>54501-02051</t>
  </si>
  <si>
    <t>54500-02051</t>
  </si>
  <si>
    <t>OSE4631250
OSE4634250</t>
  </si>
  <si>
    <t>OSE4634200
OSE4635200</t>
  </si>
  <si>
    <t>54501-1F000*
54501-2E010*
54501-2E030*</t>
  </si>
  <si>
    <t>54500-1F000*
54500-2E010*
54500-2E030*</t>
  </si>
  <si>
    <t>MB527159</t>
  </si>
  <si>
    <t>MB860408</t>
  </si>
  <si>
    <t>MB109512</t>
  </si>
  <si>
    <t>MB109513</t>
  </si>
  <si>
    <t>54501-0W000</t>
  </si>
  <si>
    <t>54500-0W000</t>
  </si>
  <si>
    <t>54501-8H310</t>
  </si>
  <si>
    <t>54500-8H310</t>
  </si>
  <si>
    <t>3521C8</t>
  </si>
  <si>
    <t>3520G8</t>
  </si>
  <si>
    <t>3520.F3</t>
  </si>
  <si>
    <t>3520.G0</t>
  </si>
  <si>
    <t>352084
352099</t>
  </si>
  <si>
    <t>352169
3521A3</t>
  </si>
  <si>
    <t>3521.46
3521.49</t>
  </si>
  <si>
    <t>3520.65
3520.68</t>
  </si>
  <si>
    <t>3521.76
3521.77</t>
  </si>
  <si>
    <t>3520.47
3520.A7</t>
  </si>
  <si>
    <t>352180
3521E1</t>
  </si>
  <si>
    <t>3520C0
3520H1</t>
  </si>
  <si>
    <t xml:space="preserve">3520.N6
3520.Q1
</t>
  </si>
  <si>
    <t>3521.J6
3521.L2</t>
  </si>
  <si>
    <t>1313083080
3321C5
352094
3520C3
3520G9
3520P4
3520P8</t>
  </si>
  <si>
    <t>1313084080
352164
352183
352185
3521C9</t>
  </si>
  <si>
    <t>3520C7
3520E6
3520E7
3520E8
3520E9
3520F1
3520F2
3520F7
3520H3
3520H5</t>
  </si>
  <si>
    <t>352191
352198
352199
3521A2
3521A8
3521E5</t>
  </si>
  <si>
    <t>7700695673
7700783449</t>
  </si>
  <si>
    <t>7700695674
7700783450</t>
  </si>
  <si>
    <t>6001542554
7701552545</t>
  </si>
  <si>
    <t>6001536699
7700504459</t>
  </si>
  <si>
    <t>7700436302
7700781034
7700818051
7700831368</t>
  </si>
  <si>
    <t>7700436303
7700781035
7700818052
7700831369</t>
  </si>
  <si>
    <t>5450100QAG
7700313944
7700425227
8200197179
8200942407</t>
  </si>
  <si>
    <t>5450000QAG
54500-00QAH
545000QAG
7700313945
7700425228
8200197187
8200942408</t>
  </si>
  <si>
    <t>7700783454
7700783456</t>
  </si>
  <si>
    <t>7700783453
7700783455</t>
  </si>
  <si>
    <t>54500-4055R</t>
  </si>
  <si>
    <t>54501-4055R</t>
  </si>
  <si>
    <t>7700413493
7700823097</t>
  </si>
  <si>
    <t>7700413494
7700823098</t>
  </si>
  <si>
    <t>8200026654
8200273728
8200399134</t>
  </si>
  <si>
    <t>8200273729
8200389135
8200452716</t>
  </si>
  <si>
    <t>4401852
4401940
4404047
4500092
7700302118
7700309189
8200270055</t>
  </si>
  <si>
    <t>4404047
54501-00QAD
7700302118
7700309189
8200767822</t>
  </si>
  <si>
    <t>8200242025
8200298454
8200298760
8200457208
8200679063</t>
  </si>
  <si>
    <t>8200041166
8200298761
8200457209
8200679067</t>
  </si>
  <si>
    <t xml:space="preserve">Smart Fortwo (2007) - Parrilla Delantera Inferior ambos lados </t>
  </si>
  <si>
    <t xml:space="preserve">Audi Q7 / VW Touareg (2003»2010)  - Parrilla de Suspensión </t>
  </si>
  <si>
    <t>Renault Fluence / Megane III/ Scenic III - Parrilla Derecha (con rótula)</t>
  </si>
  <si>
    <t>Renault Fluence / Megane III/ Scenic III - Parrilla Izquierda (con rótula)</t>
  </si>
  <si>
    <t>1332074 /1362650/30714127/4M513A423AC</t>
  </si>
  <si>
    <t>1332075/1362651/307141126/30730829/4M513A424AA/4M513A424AC</t>
  </si>
  <si>
    <t>7L0407021A / 7L0407021B / 95534102701 /95534102702</t>
  </si>
  <si>
    <t>1497408080 / 51783057</t>
  </si>
  <si>
    <t>1497407080/ 51783056
55703627</t>
  </si>
  <si>
    <t>4656730AH</t>
  </si>
  <si>
    <t>4656731AH</t>
  </si>
  <si>
    <t xml:space="preserve">N29327 </t>
  </si>
  <si>
    <t>54500-2H000</t>
  </si>
  <si>
    <t>N29328</t>
  </si>
  <si>
    <t>54501-2H000</t>
  </si>
  <si>
    <t>N29016</t>
  </si>
  <si>
    <t>54524-EB30A</t>
  </si>
  <si>
    <t>N29017</t>
  </si>
  <si>
    <t>54525-EB30</t>
  </si>
  <si>
    <t>Hyundai I30 -  Parrilla Inferior Izquierda  (sin rotula)</t>
  </si>
  <si>
    <t>Hyundai I30 -  Parrilla Inferior Iderecha (sin rotula)</t>
  </si>
  <si>
    <t xml:space="preserve">Nissan Pathfinder (2005») - Parrilla Superior Derecha </t>
  </si>
  <si>
    <t>Nissan Pathfinder (2005») - Parrilla Superior Izquierda</t>
  </si>
  <si>
    <t>SUZUKI</t>
  </si>
  <si>
    <t>N29327</t>
  </si>
  <si>
    <t>N29160</t>
  </si>
  <si>
    <t>51350-TF0-030</t>
  </si>
  <si>
    <t>N29161</t>
  </si>
  <si>
    <t>51360-TF0-030</t>
  </si>
  <si>
    <t>Honda New Fit ( 2009» )</t>
  </si>
  <si>
    <r>
      <t xml:space="preserve">HONDA </t>
    </r>
    <r>
      <rPr>
        <i/>
        <sz val="11"/>
        <color indexed="9"/>
        <rFont val="Arial"/>
        <family val="2"/>
      </rPr>
      <t>(Continuación)</t>
    </r>
  </si>
  <si>
    <t>7700313944 ø 10</t>
  </si>
  <si>
    <t>VW Vento / Golf V -  Parrilla -Derecha (con rótula)</t>
  </si>
  <si>
    <t>VW Vento / Golf V -  Parrilla -Izquierda (con rótula)</t>
  </si>
  <si>
    <t>N26331</t>
  </si>
  <si>
    <t>N26332</t>
  </si>
  <si>
    <t>Palio / Siena / Strada Fire - Parrilla de Suspensión Izquierda (con rótula)</t>
  </si>
  <si>
    <t>Palio / Siena / Strada Fire - Parrilla de Suspensión Derecha (con rótula)</t>
  </si>
  <si>
    <t xml:space="preserve">            Incorporaciones</t>
  </si>
  <si>
    <t>N21314</t>
  </si>
  <si>
    <t>N21315</t>
  </si>
  <si>
    <t>Vento (05»10) / Golf V - Parrilla Izquierda (con rótula) - cuerpo estampado y soldado</t>
  </si>
  <si>
    <t>Vento (05»10) / Golf V - Parrilla Derecha (con rótula) - cuerpo estampado y soldado</t>
  </si>
  <si>
    <t>N22015</t>
  </si>
  <si>
    <t>N26335</t>
  </si>
  <si>
    <t>N26336</t>
  </si>
  <si>
    <t>N28047</t>
  </si>
  <si>
    <t>N28048</t>
  </si>
  <si>
    <t>Volkswagen Golf (12»13) / Scirocco (09»13) / Vento (05»10) / Vento Variant (10»13) - Parrilla de Suspensión Izquierda</t>
  </si>
  <si>
    <t xml:space="preserve">Volkswagen Golf (12»13) / Scirocco (09»13) / Vento (05»10) / Vento Variant (10»13) - Parrilla de Suspensión Derecha </t>
  </si>
  <si>
    <t xml:space="preserve">Fiat Doblo 1.4 (2013») - Parrilla de Suspensión Delantera Izquierda </t>
  </si>
  <si>
    <t xml:space="preserve">Fiat Doblo 1.4 (2013») - Parrilla de Suspensión Delantera Derecha </t>
  </si>
  <si>
    <t xml:space="preserve">Renault Twingo (93») - Parrilla de Suspensión Delantera  Izquierda </t>
  </si>
  <si>
    <t xml:space="preserve">Renault Twingo (93») - Parrilla de Suspensión Delantera Derecha </t>
  </si>
  <si>
    <r>
      <t>Ford Focus</t>
    </r>
    <r>
      <rPr>
        <i/>
        <sz val="7"/>
        <rFont val="Times New Roman"/>
        <family val="1"/>
      </rPr>
      <t xml:space="preserve"> </t>
    </r>
    <r>
      <rPr>
        <i/>
        <sz val="7"/>
        <rFont val="Arial"/>
        <family val="2"/>
      </rPr>
      <t xml:space="preserve">(98»04)  - Parrilla de Suspensión Trasera </t>
    </r>
  </si>
  <si>
    <t>1K0407151BC</t>
  </si>
  <si>
    <t>1K0407152BC</t>
  </si>
  <si>
    <t>1K0407151P/ 1K0407151Q</t>
  </si>
  <si>
    <t>1K0407152P / 1K0407152Q</t>
  </si>
  <si>
    <t xml:space="preserve"> 51810665 / 51932035</t>
  </si>
  <si>
    <t>51810664 /51932036</t>
  </si>
  <si>
    <t>7700820028
8200737126</t>
  </si>
  <si>
    <t>7700820029
8200737126</t>
  </si>
  <si>
    <t>1064128/ 98AG5K652AK</t>
  </si>
  <si>
    <t>N21310</t>
  </si>
  <si>
    <t>N21311</t>
  </si>
  <si>
    <t>6Q0407151E / 6Q0407151L</t>
  </si>
  <si>
    <t>6Q01407151A / 6Q0407151D /
 / 6Q01407151DF</t>
  </si>
  <si>
    <t>N21316</t>
  </si>
  <si>
    <t>1012632
7M0407152B
95VW3078AC</t>
  </si>
  <si>
    <t>N21317</t>
  </si>
  <si>
    <t>1007602
7M0407151B
95VW3079AC</t>
  </si>
  <si>
    <t>N24249</t>
  </si>
  <si>
    <t>1346384080
3521.H1
93501488</t>
  </si>
  <si>
    <t>N24250</t>
  </si>
  <si>
    <t>3521H0</t>
  </si>
  <si>
    <t>N26337</t>
  </si>
  <si>
    <t>50710621 / 51857021</t>
  </si>
  <si>
    <t>N26338</t>
  </si>
  <si>
    <t>Fiat 500 1.4 Fire 16V - Parrilla Derecha</t>
  </si>
  <si>
    <t>Fiat 500 1.4 Fire 16V - Parrilla Izquierda</t>
  </si>
  <si>
    <t>N29162</t>
  </si>
  <si>
    <t>51350S5A030 RH</t>
  </si>
  <si>
    <t>N29163</t>
  </si>
  <si>
    <t>51360S5A030 LH</t>
  </si>
  <si>
    <t>Honda Civic (01»05) - Parrilla Derecha</t>
  </si>
  <si>
    <t>Honda Civic (01»05) - Parrilla Izquierdo</t>
  </si>
  <si>
    <t>Volkwagen Sharan (01»10)</t>
  </si>
  <si>
    <t>Peugeot 807 (2002»)- Brazo Derecho</t>
  </si>
  <si>
    <t>Peugeot 807 (2002»)- Brazo Izquierdo</t>
  </si>
  <si>
    <t>N29164</t>
  </si>
  <si>
    <t>51350-SNA-A03</t>
  </si>
  <si>
    <t>N29165</t>
  </si>
  <si>
    <t>51360-SNA-A03</t>
  </si>
  <si>
    <t>Honda Civic (06»11) (con rótula)</t>
  </si>
  <si>
    <t>Alfa Romeo 145 / 146 (96»2001) / 155 / Marea - Parrilla Derecha  (con rótula)</t>
  </si>
  <si>
    <t>Alfa Romeo 145 / 146 (96»2001) / 155 / Marea - Parrilla Izquierda (con rótula)</t>
  </si>
  <si>
    <t>Honda  Accord (1998 »)  - Parrillla de Suspensión Superior Izquierda (con rótula)</t>
  </si>
  <si>
    <t>Honda Accord (1998 »)  - Parrillla de Suspensión Superior Derecha (con rótula)</t>
  </si>
  <si>
    <t>N21322</t>
  </si>
  <si>
    <t>5N0407152</t>
  </si>
  <si>
    <t>N21323</t>
  </si>
  <si>
    <t>5N0407151</t>
  </si>
  <si>
    <t>VW CC (12»13) - Passat CC (09»12) - Passat (11»13) - Tiguan  (08»13)  - Parrilla Derecha (con rótula)</t>
  </si>
  <si>
    <t>VW CC (12»13) - Passat CC (09»12) - Passat (11»13) - Tiguan  (08»13)  - Parrilla Izquierda (con rótula)</t>
  </si>
  <si>
    <t>N25003</t>
  </si>
  <si>
    <t>N25004</t>
  </si>
  <si>
    <t>2E0407152M / 9063304107</t>
  </si>
  <si>
    <t>2E0407151M / 9063304007</t>
  </si>
  <si>
    <t>MB Sprinter 515 (2012») - Parrilla Derecha (con rótula)</t>
  </si>
  <si>
    <t>MB Sprinter 515 (2012»)  - Parrilla Izquierda (con rótula)</t>
  </si>
  <si>
    <t>N21312</t>
  </si>
  <si>
    <t>N21313</t>
  </si>
  <si>
    <t>Volkwagen Suran / Fox -  Parrilla de Suspensión Derecha (con Buje)</t>
  </si>
  <si>
    <t>Volkwagen Suran / Fox -  Parrilla de Suspensión Izquierda (con Buje)</t>
  </si>
  <si>
    <t>N22022</t>
  </si>
  <si>
    <t>N22023</t>
  </si>
  <si>
    <t>1420858
30714442
31262039
31277463
4M513A424AD
4M513A424AF</t>
  </si>
  <si>
    <t>1420859
31201180
31262037
31277462
4M513A423AD
4M513A423AF</t>
  </si>
  <si>
    <t>Focus- Parrilla Izquierda (rótula ø20)</t>
  </si>
  <si>
    <t>Focus- Parrilla Derecha (rótula ø20)</t>
  </si>
  <si>
    <t>N27014</t>
  </si>
  <si>
    <t>4806902080 / 4806912260 / 43330-09090 /43330-09360 / 43330-1911543330-49185/ 43330-09070 / 48069-02030 / 4806902070 / 4806902100 / 4806913010</t>
  </si>
  <si>
    <t>N27015</t>
  </si>
  <si>
    <t>4806802080 / 4806802030 / 4806812260 / 48068-02070 / 48068-02100 / 4806813010</t>
  </si>
  <si>
    <t>Corolla (02»06) - Parrilla Izquierda (con rótula)</t>
  </si>
  <si>
    <t>Corolla (02»06) - Parrilla Derecha (con rótula)</t>
  </si>
  <si>
    <t>N21318</t>
  </si>
  <si>
    <t>2H0407021B</t>
  </si>
  <si>
    <t>N21319</t>
  </si>
  <si>
    <t>2H0407022B</t>
  </si>
  <si>
    <t>Amarok  - Parrilla Superior Derecha (2010»)</t>
  </si>
  <si>
    <t>Amarok  - Parrilla Superior Izquierda (2010»)</t>
  </si>
  <si>
    <t>N27012</t>
  </si>
  <si>
    <t>N27013</t>
  </si>
  <si>
    <t>4806902010 - 4806912160 - 4806912170 - 4806912171 - 4806912180 - 4806912190 - 4806912191</t>
  </si>
  <si>
    <t>4806802010 - 4806812160 - 4806812170 - 4806812171 - 4806812180 - 4806812190 - 4806812191</t>
  </si>
  <si>
    <t>Toyota Corolla (98»02) - Parrilla Izquierda (con rótula)</t>
  </si>
  <si>
    <t>Toyota Corolla (98»02) - Parrilla derecha (con rótula)</t>
  </si>
  <si>
    <t>N29338</t>
  </si>
  <si>
    <t>K04766423AB, K04766423AD</t>
  </si>
  <si>
    <t>N29337</t>
  </si>
  <si>
    <t>K04766424AB, K04766424AD</t>
  </si>
  <si>
    <t>N24339</t>
  </si>
  <si>
    <t>3520.Y0</t>
  </si>
  <si>
    <t>N24340</t>
  </si>
  <si>
    <t>3521.V1</t>
  </si>
  <si>
    <t>N26339</t>
  </si>
  <si>
    <t>N26340</t>
  </si>
  <si>
    <t>51849602 / 51928536 / 51957401 / K04670545AE</t>
  </si>
  <si>
    <t>51849600 / 51928527 / 51957400 / K04670544AE</t>
  </si>
  <si>
    <t>50710620 / 51857022</t>
  </si>
  <si>
    <t>Dodge Journey  (11») - Parrilla Derecha (sin rótula)</t>
  </si>
  <si>
    <t>Dodge Journey  (11») - Parrilla Izquierda (sin rótula)</t>
  </si>
  <si>
    <t>Peugeot 508 (2012») - Brazo Derecho</t>
  </si>
  <si>
    <t xml:space="preserve">Peugeot 508 (2012») - Brazo Izquierdo </t>
  </si>
  <si>
    <t>N29329</t>
  </si>
  <si>
    <t>54501-2P000</t>
  </si>
  <si>
    <t>N29330</t>
  </si>
  <si>
    <t>54500-2P000</t>
  </si>
  <si>
    <t>Kia Sorento (10»15) - Parrilla Derecha (con Rótula)</t>
  </si>
  <si>
    <t>Kia Sorento (10»15) - Parrilla Izquierda (con Rótula)</t>
  </si>
  <si>
    <t>N21308</t>
  </si>
  <si>
    <t>N21309</t>
  </si>
  <si>
    <t>N26343</t>
  </si>
  <si>
    <t>7576418C</t>
  </si>
  <si>
    <t>Fiat Uno (84»06) – 147 - Spazio - Fiorino - Parrilla Trasera</t>
  </si>
  <si>
    <t>N26344</t>
  </si>
  <si>
    <t>N26345</t>
  </si>
  <si>
    <t>N29339</t>
  </si>
  <si>
    <t>54510-4B001</t>
  </si>
  <si>
    <t>N29340</t>
  </si>
  <si>
    <t>54540-4B001</t>
  </si>
  <si>
    <t>Hyundai H100 (93») – Pick up (06»10) - Parrilla Inferior Derecha (con Rótula)</t>
  </si>
  <si>
    <t>Hyundai 100 (93») – Pick up (06»10) - Parrilla Inferior Izquierda (con Rótula)</t>
  </si>
  <si>
    <t>N29343</t>
  </si>
  <si>
    <t>54501-EB300</t>
  </si>
  <si>
    <t>N29344</t>
  </si>
  <si>
    <t>54500-EB300</t>
  </si>
  <si>
    <t>Nissan Pathfinder (05») – Frontier (08») - Parrilla Inferior Izquierda (con Rótula)</t>
  </si>
  <si>
    <t>Nissan Pathfinder (05») – Frontier (08») - Parrilla Inferior Derecha (con Rótula)</t>
  </si>
  <si>
    <t>N29349</t>
  </si>
  <si>
    <t>N29350</t>
  </si>
  <si>
    <t>N29347</t>
  </si>
  <si>
    <t>545011HK0B</t>
  </si>
  <si>
    <t>N29348</t>
  </si>
  <si>
    <t>545001HK0B</t>
  </si>
  <si>
    <t>54501-ED50A-C111
54501-EW000</t>
  </si>
  <si>
    <t>54500-ED50A-C111
54500-EW000</t>
  </si>
  <si>
    <t>Nissan March 1.6 (11») - Versa 1.6 16V (11») - Parrilla Izquierda (con Rótula)</t>
  </si>
  <si>
    <t>Nissan March 1.6 (11») - Versa 1.6 16V (11») - Parrilla Derecha (con Rótula)</t>
  </si>
  <si>
    <t>Nissan Tiida (07») - Parrilla Derecha (con Rótula)</t>
  </si>
  <si>
    <t>N29345</t>
  </si>
  <si>
    <t xml:space="preserve">54525-2S600
54525-2S685 </t>
  </si>
  <si>
    <t>N29346</t>
  </si>
  <si>
    <t xml:space="preserve">Nissan Frontier (98»07) – X-Terra – Pick up D-22 - Parrilla Superior Izquierda (con Rótula) </t>
  </si>
  <si>
    <t>Nissan Frontier (98»07) – X-Terra – Pick up D-22 - Parrilla Superior Derecha (con Rótula)</t>
  </si>
  <si>
    <t>Fiat Bravo(2011») - Stilo 1.8 MPI 8V,16V (2008»), 1.9 JTD (03»06) - Parrilla Derecha (con Rótula)</t>
  </si>
  <si>
    <t>Fiat Bravo(2011») - Stilo 1.8 MPI 8V,16V (2008»), 1.9 JTD (03»06) - Parrilla Izquierda (con Rótula)</t>
  </si>
  <si>
    <t>Nisssan Tiida (07») - Parrilla Izquierda (con Rótula)</t>
  </si>
  <si>
    <t>N22024</t>
  </si>
  <si>
    <t>N22025</t>
  </si>
  <si>
    <t>N24341</t>
  </si>
  <si>
    <t>N24342</t>
  </si>
  <si>
    <t>3520.V2 - 9805607480 </t>
  </si>
  <si>
    <t>3521.R3 - 9805607380</t>
  </si>
  <si>
    <r>
      <t xml:space="preserve">HYUNDAI </t>
    </r>
    <r>
      <rPr>
        <i/>
        <sz val="11"/>
        <color indexed="9"/>
        <rFont val="Arial"/>
        <family val="2"/>
      </rPr>
      <t>(Continuación)</t>
    </r>
  </si>
  <si>
    <r>
      <t xml:space="preserve">NISSAN </t>
    </r>
    <r>
      <rPr>
        <i/>
        <sz val="11"/>
        <color indexed="9"/>
        <rFont val="Arial"/>
        <family val="2"/>
      </rPr>
      <t>(Continuación)</t>
    </r>
  </si>
  <si>
    <t>Citroen C4 Lounge / DS4 -Peugeot 308 / 408 / 3008 / 5008 - Brazo Derecho  (sin rótula)</t>
  </si>
  <si>
    <t>Citroen C4 Lounge / DS4 -Peugeot 308 / 408  3008 / 5008 - Brazo Izquierdo (sin rótula)</t>
  </si>
  <si>
    <t>Ford Fiesta Kinetic (2010») - Parrilla Izquierda (con rótula)</t>
  </si>
  <si>
    <t>Ford Fiesta Kinetic (2010») - Parrilla Derecha (con rótula)</t>
  </si>
  <si>
    <t>Chevrolet Corsa (1993 » 2002) - Brazo Izquierdo (con rótula)</t>
  </si>
  <si>
    <t>Chevrolet Corsa (1993 » 2002) - Brazo Derecho  (con rótula)</t>
  </si>
  <si>
    <t>Fiat 500 Cult / Sport / Lounge - Parrilla Izquierda (con Rótula)</t>
  </si>
  <si>
    <t>Fiat 500 Cult / Sport / Lounge - Parrilla Derecha (con Rótula)</t>
  </si>
  <si>
    <t>N28049</t>
  </si>
  <si>
    <t>545010010R
545011952R
545012362R</t>
  </si>
  <si>
    <t>N28050</t>
  </si>
  <si>
    <t>545007733R
545009246R</t>
  </si>
  <si>
    <t>Latitude (2011») - Parrilla Izquierda</t>
  </si>
  <si>
    <t>Latitude (2011») - Parrilla Derecha</t>
  </si>
  <si>
    <t>N29333</t>
  </si>
  <si>
    <t>51360-SWA-E01</t>
  </si>
  <si>
    <t>N29334</t>
  </si>
  <si>
    <t>51350-SWA-E01</t>
  </si>
  <si>
    <t>CRV (07»11) - Parrilla Izquierda (con rótula)</t>
  </si>
  <si>
    <t>CRV (07»11) - Parrilla Derecha (con rótula)</t>
  </si>
  <si>
    <t>N29335</t>
  </si>
  <si>
    <t>51350-TR7A11</t>
  </si>
  <si>
    <t>N29336</t>
  </si>
  <si>
    <t>51360-TR7A01</t>
  </si>
  <si>
    <t>Civic (2012»)  - Parrilla Derecha (con rótula)</t>
  </si>
  <si>
    <t>Civic (2012»)  - Parrilla Izquierda (con rótula)</t>
  </si>
  <si>
    <t>46777741
46794065
51712407
51769073</t>
  </si>
  <si>
    <t>46777742
46794066
51712408
51769074</t>
  </si>
  <si>
    <t>N28051</t>
  </si>
  <si>
    <t>N28052</t>
  </si>
  <si>
    <t>4419215
8200688871
93197214</t>
  </si>
  <si>
    <t>N21325</t>
  </si>
  <si>
    <t>1K0505224K</t>
  </si>
  <si>
    <t>N21326</t>
  </si>
  <si>
    <t>1K0505223K</t>
  </si>
  <si>
    <t>Audi A1 (11»13) - A3 (04»13) - TT - Volkswagen Golf (12») - Sirocco (09»13) - Vento (05»13) - New Beetle (11») - Parrilla Trasera Izquierda</t>
  </si>
  <si>
    <t>Audi A1 (11»13) - A3 (04»13) - TT Golf (12») - Volkswagen Sirocco (09»13) - Vento (05»13) - New Beetle (11») - Parrilla Trasera Derecha</t>
  </si>
  <si>
    <t>4419216
8200688875
93197215</t>
  </si>
  <si>
    <t>Renault Master III (2010») - Parrilla de Suspensión Derecha (sin rótula)</t>
  </si>
  <si>
    <t>Renault Master III (2010») - Parrilla de Suspensión Izquierda (sin rótula)</t>
  </si>
  <si>
    <t>1737305 BE8Z3079C
8V513051BD
8V513051BH
D651-34-350B</t>
  </si>
  <si>
    <t>N23325</t>
  </si>
  <si>
    <t>N23326</t>
  </si>
  <si>
    <t>Chevrolet Agile (09») – Celta (01») – Corsa (98») - Classic (10») – Prisma (06»12) - Brazo Izquierdo (sin rótula)</t>
  </si>
  <si>
    <t>Chevrolet Agile (09») – Celta (01») – Corsa (98») - Classic (10») – Prisma (06»12) - Brazo Derecho (sin rótula)</t>
  </si>
  <si>
    <t>46835555 / 51909787 / 50705465 /
51827737</t>
  </si>
  <si>
    <t>51909786 / 51827736 / 50705464
51827736</t>
  </si>
  <si>
    <t>con rótula</t>
  </si>
  <si>
    <t>con rótula ø 18 mm</t>
  </si>
  <si>
    <t>con rótula ø 16 mm</t>
  </si>
  <si>
    <t>sin rótula</t>
  </si>
  <si>
    <t>con rótula ø 20 mm</t>
  </si>
  <si>
    <t>145 / 146 (96»01) / 155
Parrilla de Suspensión Derecha (con rótula)</t>
  </si>
  <si>
    <t>145 / 146 (96»01) / 155
Parrilla de Suspensión Izquierda (con rótula)</t>
  </si>
  <si>
    <t>Mito (09»)
Parrilla de Suspensión Izquierda (con rótula)</t>
  </si>
  <si>
    <t>Mito (09»)
Parrilla de Suspensión Derecha (con rótula)</t>
  </si>
  <si>
    <t xml:space="preserve"> A3 (1996»2002)
Parrilla de Suspensión Izquierda (con rótula)</t>
  </si>
  <si>
    <t xml:space="preserve"> A3 (1996»2002)
Parrilla de Suspensión Derecha (con rótula)</t>
  </si>
  <si>
    <t>A3 / S3 / Sportback (04»07)
Parrilla de Suspensión Izquierda (con rótula)</t>
  </si>
  <si>
    <t>A3 / S3 / Sportback (04»07)
Parrilla de Suspensión Derecha (con rótula)</t>
  </si>
  <si>
    <t xml:space="preserve">A4 (96») / A6 (97») / A8 (95»)
Brazo de Suspension Superior
Trasero Derecho </t>
  </si>
  <si>
    <t xml:space="preserve">A4 (96») / A6 (97») / A8 (95»)
Brazo de Suspensión Superior 
Delantero Derecho </t>
  </si>
  <si>
    <t xml:space="preserve">A4 (96») / A6 (97») / A8 (95»)
Brazo de Suspension Superior 
Trasero Izquierdo </t>
  </si>
  <si>
    <t xml:space="preserve">A4 (96») / A6 (97») / A8 (95»)
Brazo de Suspensión Inferior 
Trasero Derecho </t>
  </si>
  <si>
    <t xml:space="preserve">A4 (96») / A6 (97») / A8 (95»)
Brazo de Suspensión Inferior 
Trasero Izquierdo </t>
  </si>
  <si>
    <t xml:space="preserve">A4 (96») / A6 (97») / A8 (95»)
Brazo de Suspensión Superior
Delantero Izquierdo </t>
  </si>
  <si>
    <t>A3 (2003») / TT
Brazo de Suspensión 
Trasero Izquierdo (L= 298 mm)</t>
  </si>
  <si>
    <t>A3 (2003») / TT
Brazo de Suspensión 
Trasero Derecho (L= 298 mm)</t>
  </si>
  <si>
    <t>A4 / A5 (2007») / Q5 (2009»)
Brazo de Suspensión Izquierdo</t>
  </si>
  <si>
    <t>Serie 3 (98»)
Brazo de Suspensión Derecho (con rótula)</t>
  </si>
  <si>
    <t>Serie 3 (98»)
Brazo de Suspensión Izquierdo (con rótula)</t>
  </si>
  <si>
    <t>Aveo (2008»)
Parrilla de Suspensión Derecha (con rótula)</t>
  </si>
  <si>
    <t>Aveo (2008»)
Parrilla de Suspensión Izquierda (con rótula)</t>
  </si>
  <si>
    <t>Captiva (2007»)
Parrilla de Suspensión Derecha (con rótula)</t>
  </si>
  <si>
    <t>Captiva (2007»)
Parrilla de Suspensión Izquierda (con rótula)</t>
  </si>
  <si>
    <t>Cruze (2010»)
Parrilla de Suspensión Derecha (con rótula)</t>
  </si>
  <si>
    <t>Cruze (2010»)
Parrilla de Suspensión Izquierda (con rótula)</t>
  </si>
  <si>
    <t>Corsa (1993»2002) / Combo /Tigra
Brazo de Suspensión Derecho (con rótula)</t>
  </si>
  <si>
    <t>Corsa (1993»2002) / Combo /Tigra
Brazo de Suspensión Izquierdo (con rótula)</t>
  </si>
  <si>
    <t>Corsa (2001»)
Parrilla de Suspensión Izquierda (con rótula)</t>
  </si>
  <si>
    <t>Corsa (2001»)
Parrilla de Suspensión Derecha (con rótula)</t>
  </si>
  <si>
    <t>Meriva (2003»)
Parrilla de Suspensión Derecha (con rótula)</t>
  </si>
  <si>
    <t>Meriva (2003»)
Parrilla de Suspensión Izquierda (con rótula)</t>
  </si>
  <si>
    <t>Vectra (2002»)
Parrilla de Suspensión Derecha (con rótula)</t>
  </si>
  <si>
    <t>Vectra (2002»)
Parrilla de Suspensión Izquierda (con rótula)</t>
  </si>
  <si>
    <t xml:space="preserve">Vectra (2002»)
Brazo de Suspensión Trasero (sin rótula) </t>
  </si>
  <si>
    <t>Berlingo (96»)
Parrilla de Suspensión Izquierda 
(con rótula ø 16 mm)</t>
  </si>
  <si>
    <t>Berlingo (96»)
Parrilla de Suspensión Derecha 
(con rótula ø 16 mm)</t>
  </si>
  <si>
    <t>Evasion (94») / Jumpy (95»)
Brazo de Suspensión Inferior Izquierdo
(con rótula)</t>
  </si>
  <si>
    <t>Evasion (94») / Jumpy (95»)
Brazo de Suspensión Inferior Derecho
(con rótula)</t>
  </si>
  <si>
    <t>C3 (2002»)
Parrilla de Suspensión Derecha (con rótula)</t>
  </si>
  <si>
    <t>C3 (2002»)
Parrilla de Suspensión Izquierda (con rótula)</t>
  </si>
  <si>
    <t>C4 (07»)  / C4 Picasso (10»)
C4 Grand Picasso (07»)
Brazo de Suspensión Derecho (sin rótula)</t>
  </si>
  <si>
    <t>C4 (07»)  / C4 Picasso (10»)
C4 Grand Picasso (07»)
Brazo de Suspensión Izquierdo (sin rótula)</t>
  </si>
  <si>
    <t>C4 Lounge (13») / DS4 (12»)
Brazo de Suspensión Izquierdo (sin rótula)</t>
  </si>
  <si>
    <t>C4 Lounge (13») / DS4 (12»)
Brazo de Suspensión Derecho (sin rótula)</t>
  </si>
  <si>
    <t>C5 (2002 »)
Brazo de Suspensión Izquierdo (sin rótula)</t>
  </si>
  <si>
    <t>C5 (2002 »)
Brazo de Suspensión Derecho (sin rótula)</t>
  </si>
  <si>
    <t>C15
Brazo Rótula Derecho</t>
  </si>
  <si>
    <t>C15
Brazo Rótula Izquierdo</t>
  </si>
  <si>
    <t>Picasso (99») / Berlingo (99»11)
Brazo de Suspensión Derecho (con rótula)</t>
  </si>
  <si>
    <t>Picasso (99») / Berlingo (99»11)
Brazo de Suspensión Izquierdo (con rótula)</t>
  </si>
  <si>
    <t>Jumper (2002»)
Parrilla de Suspensión Derecha (sin rótula)</t>
  </si>
  <si>
    <t>Jumper (2002»)
Parrilla de Suspensión Izquierda (sin rótula)</t>
  </si>
  <si>
    <t>1500 / 1800 (71»82) 
Brazo de Suspensión</t>
  </si>
  <si>
    <t>1500 / 1800 (82»)
Brazo de Suspensión</t>
  </si>
  <si>
    <t>Journey (11»)
Parrilla de Suspensión Derecha (sin rótula)</t>
  </si>
  <si>
    <t>Journey (11»)
Parrilla de Suspensión Izquierda (sin rótula)</t>
  </si>
  <si>
    <t>128 Super Europa (82»83)
Brazo de Suspensión</t>
  </si>
  <si>
    <t>128 Super Europa (83»)
Brazo de Suspensión</t>
  </si>
  <si>
    <t>128 (71»84)
Brazo de Suspensión</t>
  </si>
  <si>
    <t>147 Vivace (93»)
Brazo de Suspensión (ø 10 mm)</t>
  </si>
  <si>
    <t>500 1.4 Fire 16V (09»)
Parrilla de Suspensión Derecha (con rótula)</t>
  </si>
  <si>
    <t>500 1.4 Fire 16V (09»)
Parrilla de Suspensión Izquierda (con rótula)</t>
  </si>
  <si>
    <t>500 
Cult 1.4 8v / Sport 1.4 16v / Lounge 1.4 16v
Parrilla de Suspensión Derecha (con rótula)</t>
  </si>
  <si>
    <t>500 
Cult 1.4 8v / Sport 1.4 16v / Lounge 1.4 16v
Parrilla de Suspensión Izquierda (con rótula)</t>
  </si>
  <si>
    <t>Ducato (2002»)
Parrilla de Suspensión Derecha (sin rótula)</t>
  </si>
  <si>
    <t>Ducato (2002»)
Parrilla de Suspensión Izquierda (sin rótula)</t>
  </si>
  <si>
    <t>Doblo 1.4 Active / Doblo Cargo 1.4 Active (13») 
Parrilla de Suspensión Izquierda (con rótula)</t>
  </si>
  <si>
    <t>Doblo 1.4 Active / Doblo Cargo 1.4 Active (13»)
Parrilla de Suspensión Derecha (con rótula)</t>
  </si>
  <si>
    <t>Idea
Parrilla de Suspensión Derecha (con rótula)</t>
  </si>
  <si>
    <t>Idea
Parrilla de Suspensión Izquierda (con rótula)</t>
  </si>
  <si>
    <t>Marea
Parrilla de Suspensión Derecha (con rótula) (M10x1.25)</t>
  </si>
  <si>
    <t>Marea
Parrilla de Suspensión Izquierda (con rótula) (M10x1.25)</t>
  </si>
  <si>
    <t>Punto (2007») / Linea (2009») / Qubo (2012») 
Parrilla de Suspensión Izquierda (con rótula)</t>
  </si>
  <si>
    <t>Punto (2007») / Linea (2009») / Qubo (2012»)
Parrilla de Suspensión Derecha (con rótula)</t>
  </si>
  <si>
    <t>Uno (84»06) / 147 / Spazio / Fiorino
Parrilla de Suspensión Trasera</t>
  </si>
  <si>
    <t>Palio (94»01) / Palio Weekend (97»00)
Siena (95»00) / Strada (97»01)
Parrilla de Suspensión Derecha (con rótula)
(M12x1.25)</t>
  </si>
  <si>
    <t>Palio (94»01) / Palio Weekend (97»00)
Siena (95»00) / Strada (97»01)
Parrilla de Suspensión Izquierda (con rótula)
(M12x1.25)</t>
  </si>
  <si>
    <t>Bravo (2011»)
Stilo 1.8 MPI 8V, 16V (08»), 1.9 JTD (03»06)
Parrilla de Suspensión Derecha (con rótula)</t>
  </si>
  <si>
    <t>Bravo (2011»)
Stilo 1.8 MPI 8V,16V (08») , 1.9 JTD (03»06)
Parrilla de Suspensión Izquierda (con rótula)</t>
  </si>
  <si>
    <t>Stilo (2001») / Bravo (2007»)
Parrilla de Suspensión Derecha (con rótula)</t>
  </si>
  <si>
    <t>Stilo (2001») / Bravo (2007»)
Parrilla de Suspensión Izquierda (con rótula)</t>
  </si>
  <si>
    <t>Courier (1998»)
Parrilla de Suspensión Izquierda (con rótula)</t>
  </si>
  <si>
    <t>Courier (1998»)
Parrilla de Suspensión Derecha (con rótula)</t>
  </si>
  <si>
    <t>Escort (88»)
Brazo de Suspensión Derecho</t>
  </si>
  <si>
    <t>Escort (88»)
Brazo de Suspensión Izquierdo</t>
  </si>
  <si>
    <t>Escort / Orion (1995»)
Parrilla de Suspensión Izquierda (con rótula)</t>
  </si>
  <si>
    <t>Escort / Orion (1995»)
Parrilla de Suspensión Derecha (con rótula)</t>
  </si>
  <si>
    <t xml:space="preserve">Explorer / Ranger 2WD/ 4WD (98»)
Brazo de Suspensión Superior Derecho </t>
  </si>
  <si>
    <t xml:space="preserve">Fiesta (98»02) / Ka (Dirección Manual)
Parrilla de Suspensión Izquierda (con rótula) </t>
  </si>
  <si>
    <t>Fiesta (98»02) / Ka (Dirección Manual)
Parrilla de Suspensión Derecha (con rótula)</t>
  </si>
  <si>
    <t xml:space="preserve">Fiesta (98»02) - (Dirección Asistida)
Parrilla de Suspensión Izquierda (con rótula) </t>
  </si>
  <si>
    <t xml:space="preserve">Fiesta (98»02) - (Dirección Asistida)
Parrilla de Suspensión Derecha (con rótula) </t>
  </si>
  <si>
    <t>Fiesta II (2002») / Ecosport
Parrilla de Suspensión Izquierda (con rótula) (M10x1.5)</t>
  </si>
  <si>
    <t>Fiesta II (2002») / Ecosport
Parrilla de Suspensión Derecha (con rótula) (M10x1.5)</t>
  </si>
  <si>
    <t>Focus (1998»2004)
Parrilla de Suspensión Tasera (sin rótula)</t>
  </si>
  <si>
    <t>Focus (1998»2004)
Parrilla de Suspensión Izquierda (con rótula)
(M10x1.5)</t>
  </si>
  <si>
    <t>Focus (1998»2004)
Parrilla de Suspensión Derecha (con rótula) 
(M10x1.5)</t>
  </si>
  <si>
    <t>Focus (2008») C-Max 
Parrilla de Suspensión Izquierda (con rótula)
(ø 18 mm)</t>
  </si>
  <si>
    <t>Focus (2008») C-Max  
Parrilla de Suspensión Derecha (con rótula)
(ø 18 mm)</t>
  </si>
  <si>
    <t>Focus
Parrilla de Suspensión Izquierda (con rótula)
(ø 20 mm)</t>
  </si>
  <si>
    <t>Focus
Parrilla de Suspensión Derecha (con rótula)
(ø 20 mm)</t>
  </si>
  <si>
    <t>Ka (98»07) - Dirección Asistida / Mecánica
Parrilla de Suspensión Izquierda (con rótula)</t>
  </si>
  <si>
    <t>Ka (98»07) - Dirección Asistida / Mecánica
Parrilla de Suspensión Derecha (con rótula)</t>
  </si>
  <si>
    <t xml:space="preserve">Kuga (2010»)
Parrilla de Suspensión Derecha (con rótula) </t>
  </si>
  <si>
    <t>Kuga (2010»)
Parrilla de Suspensión Izquierda (con rótula)</t>
  </si>
  <si>
    <t>Mondeo (1996»2000)
Parrilla de Suspensión Izquierda (con rótula)</t>
  </si>
  <si>
    <t>Mondeo (1996»2000)
Parrilla de Suspensión Derecha (con rótula)</t>
  </si>
  <si>
    <t>Sierra (84»)
Brazo de Suspensión Derecho</t>
  </si>
  <si>
    <t>Sierra (84»)
Brazo de Suspensión Izquierdo</t>
  </si>
  <si>
    <t>Accord (1998»)
Parrillla de Suspensión Superior Izquierda
(con rótula)</t>
  </si>
  <si>
    <t>Civic (01»05)
Parrilla de Suspensión Derecha (sin rótula)</t>
  </si>
  <si>
    <t>Civic (01»05)
Parrilla de Suspensión Izquierda (sin rótula)</t>
  </si>
  <si>
    <t>Civic (06»11)
Parrilla de Suspensión Derecha (con rótula)</t>
  </si>
  <si>
    <t>Civic (06»11)
Parrilla de Suspensión Izquierda (con rótula)</t>
  </si>
  <si>
    <t>Civic VI (1996»2001)
Parrilla de Suspensión Superior Izquierda
(con rótula)</t>
  </si>
  <si>
    <t>Civic (2012»)
Parrilla de Suspensión Derecha (con rótula)</t>
  </si>
  <si>
    <t xml:space="preserve">Civic VI (1996»2001)
Parrilla de Suspensión Superior Derecha
(con rótula) </t>
  </si>
  <si>
    <t>Civic (2012»)
Parrilla de Suspensión Izquierda (con rótula)</t>
  </si>
  <si>
    <t>CRV (07»11)
Parrilla de Suspensión Izquierda (con rótula)</t>
  </si>
  <si>
    <t>CRV (07»11)
Parrilla de Suspensión Derecha (con rótula)</t>
  </si>
  <si>
    <t>Fit
Parrilla de Supensión Derecha (con rótula)</t>
  </si>
  <si>
    <t>Fit
Parrilla de Suspensión Izquierda (con rótula)</t>
  </si>
  <si>
    <t>New Fit (2009») / City 
Parrilla de Suspensión Derecha (con rótula)</t>
  </si>
  <si>
    <t>New Fit (2009») / City 
Parrilla de Suspensión Izquierda (con rótula)</t>
  </si>
  <si>
    <t>Atos (1998»)
Parrillla de Suspensión Derecha (sin rótula)</t>
  </si>
  <si>
    <t>Atos (1998»)
Parrillla de Suspensión Izquierda (sin rótula)</t>
  </si>
  <si>
    <t>I30 (08»)
Parrillla de Suspensión Inferior Izquierda
(sin rótula)</t>
  </si>
  <si>
    <t>I30 (08»)
Parrillla de Suspensión Inferior Derecha
(sin rótula)</t>
  </si>
  <si>
    <t>H100 (Pick-up) (2000»)
Parrillla de Suspensión Superior Izquierda
(con rótula)</t>
  </si>
  <si>
    <t>H100 (Pick-up) (2000»)
Parrillla de Suspensión Superior Derecha 
(con rótula)</t>
  </si>
  <si>
    <t>Hyundai 100 (93») – Pick up (06»10)
Parrilla de Suspensión Inferior Izquierda
(con rótula)</t>
  </si>
  <si>
    <t>H100 (93») – Pick up (06»10)
Parrilla de Suspensión Inferior Derecha
(con rótula)</t>
  </si>
  <si>
    <t>Tucson  (2004»2011)
Parrilla de Suspensión Derecha (sin rótula)</t>
  </si>
  <si>
    <t>Tucson (2004»2011)
Parrilla de Suspensión Izquierda (sin rótula)</t>
  </si>
  <si>
    <t>Sportage ( 95 » ) 2WD / 4WD
Brazo de Suspensión Superior
Derecho / Izquierdo</t>
  </si>
  <si>
    <t>Sportage (04»)
Parrilla de Suspensión Derecha (sin rótula)</t>
  </si>
  <si>
    <t>Sportage (04»)
Parrilla de Suspensión Izquierda (sin rótula)</t>
  </si>
  <si>
    <t>Sorento (10»15)
Parrilla de Suspensión Derecha (con rótula)</t>
  </si>
  <si>
    <t>Sorento (10»15)
Parrilla de Suspensión Izquierda (con rótula)</t>
  </si>
  <si>
    <t>Sprinter (97»)
Parrilla de Suspensión Derecha (con rótula)</t>
  </si>
  <si>
    <t>Sprinter (97»)
Parrilla de Suspensión Izquierda (con rótula)</t>
  </si>
  <si>
    <t>Sprinter 515 (2012»)
Parrilla de Suspensión Derecha (con rótula)</t>
  </si>
  <si>
    <t>Sprinter 515 (2012»)
Parrilla de Suspensión Izquierda (con rótula)</t>
  </si>
  <si>
    <t>L-200 (4x4)
Parrilla de Suspensión Inferior Derecha
(sin rótula)</t>
  </si>
  <si>
    <t>L-200 (4x4)
Parrilla de Suspensión Inferior Izquierda
(con rótula)</t>
  </si>
  <si>
    <t>L-200 (4x4)
Parrilla de Suspensión Inferior Derecha 
(con rótula)</t>
  </si>
  <si>
    <t>Pathfinder (05») / Frontier (08»)
Parrilla de Suspensión Inferior Izquierda
(con rótula)</t>
  </si>
  <si>
    <t>Pathfinder (05») / Frontier (08»)
Parrilla de Suspensión Inferior Derecha
(con rótula)</t>
  </si>
  <si>
    <t>Tiida (07»)
Parrilla de Suspensión Izquierda (con rótula)</t>
  </si>
  <si>
    <t>Tiida (07»)
Parrilla de Suspensión Derecha (con rótula)</t>
  </si>
  <si>
    <t>March 1.6 (11») / Versa 1.6 16V (11»)
Parrilla de Suspensión Izquierda (con rótula)</t>
  </si>
  <si>
    <t>March 1.6 (11») / Versa 1.6 16V (11»)
Parrilla de Suspensión Derecha (con rótula)</t>
  </si>
  <si>
    <t>X-Trail (2002») (4x4)
Parrilla de Suspensión Inferior Izquierda
(con rótula)</t>
  </si>
  <si>
    <t>X-Trail (2002») (4x4)
Parrilla de Suspensión Inferior Derecha
(con rótula)</t>
  </si>
  <si>
    <t>205
Brazo Rótula Derecho</t>
  </si>
  <si>
    <t>106
Brazo de Suspensión Izquierdo (con rótula)</t>
  </si>
  <si>
    <t>205
Brazo Rótula Izquierdo</t>
  </si>
  <si>
    <t>306 (97»2001)
Parrilla de Suspensión Izquierda
(con rótula) (ø 18 mm)</t>
  </si>
  <si>
    <t>306 (97»2001)
Parrilla de Suspensión Derecha
(con rótula) (ø 18 mm)</t>
  </si>
  <si>
    <t>306 (1993»1996 )
Parrilla de Suspensión Izquierda
(con rótula) (ø 16 mm) DH</t>
  </si>
  <si>
    <t>306 (1993»1996 )
Parrilla de Suspensión Derecha
(con rótula) (ø 16 mm) DH</t>
  </si>
  <si>
    <t>307 (00»08) -  Partner Tepee (08»)
Brazo de Suspensión Derecho (sin rótula)</t>
  </si>
  <si>
    <t>307 (00»08) -  Partner Tepee (08»)
Brazo de Suspensión Izquierdo (sin rótula)</t>
  </si>
  <si>
    <t>308 (12») / 408 (11»)
3008 (10») / 5008 (12»)
Brazo de Suspensión Izquierdo (sin rótula)</t>
  </si>
  <si>
    <t>308 (12») / 408 (11»)
3008 (10») / 5008 (12»)
Brazo de Suspensión Derecho (sin rótula)</t>
  </si>
  <si>
    <t>405 (»1993)
Parrilla de Suspensión Derecha (sin rótula)</t>
  </si>
  <si>
    <t>405 (»1993)
Parrilla de Suspensión Izquierda (sin rótula)</t>
  </si>
  <si>
    <t>405 (1994»)
Parrilla de Suspensión Derecha (sin rótula)</t>
  </si>
  <si>
    <t>405 (1994»)
Parrilla de Suspensión Izquierda (sin rótula)</t>
  </si>
  <si>
    <t>407
Brazo de Suspensión Inferior Izquierdo 
(sin rótula)</t>
  </si>
  <si>
    <t>406 ( 97 » )
Brazo de Suspensíon Inferior Izquierdo
(sin rótula)</t>
  </si>
  <si>
    <t>406 (97»)
Brazo de Suspensión Inferior Derecho
(sin rótula)</t>
  </si>
  <si>
    <t>407
Brazo de Suspensión Inferior Derecho
(sin rótula)</t>
  </si>
  <si>
    <t xml:space="preserve">508 (2012»)
Brazo de Suspensión Izquierdo (con rótula) </t>
  </si>
  <si>
    <t>508 (2012»)
Brazo de Suspensión Derecho (con rótula)</t>
  </si>
  <si>
    <t>806 / Expert
Brazo de Suspensión Inferior Izquierdo
(con rótula)</t>
  </si>
  <si>
    <t>806 / Expert
Brazo de Suspensión Inferior Derecho
(con rótula)</t>
  </si>
  <si>
    <t>807 (2002»)
Brazo de Suspensión Derecho (con rótula)</t>
  </si>
  <si>
    <t>807 (2002»)
Brazo de Suspensión Izquierdo (con rótula)</t>
  </si>
  <si>
    <t xml:space="preserve">Boxer (2002»)
Parrilla de Suspensión Derecha (sin rótula) </t>
  </si>
  <si>
    <t>Boxer (2002»)
Parrilla de Suspensión Izquierda (sin rótula)</t>
  </si>
  <si>
    <t>Partner
Parrilla de Suspensión Izquierda 
(con rótula) (ø 18 mm)</t>
  </si>
  <si>
    <t>Partner
Parrilla de Suspensión Derecha 
(con rótula) (ø 18 mm)</t>
  </si>
  <si>
    <t>Partner (96»2001)
Parrilla de Suspensión Izquierda 
(con rótula) (ø 16 mm)</t>
  </si>
  <si>
    <t>Partner (96 »2001)
Parrilla de Suspensión Derecha
(con rótula) (ø 16 mm)</t>
  </si>
  <si>
    <t>Partner (99»11)
Brazo de Suspension Derecho (con rótula)</t>
  </si>
  <si>
    <t>Partner (99»11)
Brazo de Suspension Izquierdo  (con rótula)</t>
  </si>
  <si>
    <t xml:space="preserve">Cayenne (2003»)
Parrilla de Suspensión (con rótula) </t>
  </si>
  <si>
    <t>Renault 9 / 11 
Parrilla de Suspensión Izquierda (con rótula)</t>
  </si>
  <si>
    <t>Renault 9 / 11
Parrilla de Suspensión Derecha (con rótula)</t>
  </si>
  <si>
    <t>Renault 19 / Megane I (97»06) / Scenic I
Parrilla de Suspensión Izquierda (con rótula)</t>
  </si>
  <si>
    <t>Renault 19 / Megane I (97»06) / Scenic I
Parrilla de Suspensión Derecha (con rótula)</t>
  </si>
  <si>
    <t>Renault 21 (1986 »)
Parrilla de Suspensión Izquierda (con rótula)</t>
  </si>
  <si>
    <t>Renault 21 (1986») 
Parrilla de Suspensión Derecha (con rótula)</t>
  </si>
  <si>
    <t>Clio (1990»1998) 
Parrilla de Suspensión Izquierda (con rótula) Buje Alto</t>
  </si>
  <si>
    <t>Clio (1990»1998) 
Parrilla de Suspensión Derecha (con rótula) Buje Alto</t>
  </si>
  <si>
    <t>Clio (98») / Kangoo (2000») / Symbol
Parrilla de Suspensión Izquierda (con rótula)
con ranura para buje de Barra</t>
  </si>
  <si>
    <t>Clio (98») / Kangoo (2000») / Symbol
Parrilla de Suspensión Derecha (con rotula)
con ranura para buje de Barra</t>
  </si>
  <si>
    <t>Clio II (2003») / Clio Mio (2012»)
Kangoo (1998») / Symbol (2009»)
Parrilla de Suspensión Izquierda (con rótula)</t>
  </si>
  <si>
    <t>Clio II (2003») / Clio Mio (2012»)
Kangoo (1998») / Symbol (2009»)
Parrilla de Suspensión Derecha (con rótula)</t>
  </si>
  <si>
    <t>Duster (2011»)
Parrilla de Suspensión Derecha (con rótula)</t>
  </si>
  <si>
    <t>Duster (2011»)
Parrilla de Suspensión Izquierda (con rótula)</t>
  </si>
  <si>
    <t>Latitude (2011»)
Parrilla de Suspensión Izquierda (con rótula)</t>
  </si>
  <si>
    <t>Latitude (2011»)
Parrilla de Suspensión Derecha (con rótula)</t>
  </si>
  <si>
    <t>Express
Parrilla de Suspensión Derecha (con rótula)</t>
  </si>
  <si>
    <t>Express
Parrilla de Suspensión Izquierda (con rótula)</t>
  </si>
  <si>
    <t>Fluence (2010») 
Megane III / Scenic III (2011»)
Parrilla de Suspensión Derecha (con rótula)</t>
  </si>
  <si>
    <t>Fluence (2010»)
Megane III / Scenic III (2011»)
Parrilla de Suspensión Izquierda (con rótula)</t>
  </si>
  <si>
    <t>Koleos (2008») (4x4)
Parrilla de Suspensión Inferior Derecha
(con rótula)</t>
  </si>
  <si>
    <t>Koleos (2008») (4x4)
Parrilla de Suspensión Inferior Izquierda
(con rótula)</t>
  </si>
  <si>
    <t>Laguna (1993»2001)
Parrilla de Suspensión Izquierda (con rótula)</t>
  </si>
  <si>
    <t>Laguna (1993»2001)
Parrilla de Suspensión Derecha (con rótula)</t>
  </si>
  <si>
    <t>Laguna II (2002»)
Parrilla de Suspensión Izquierda (con rótula)</t>
  </si>
  <si>
    <t>Laguna II (2002»)
Parrilla de Ssuspensión Derecha (con rótula)</t>
  </si>
  <si>
    <t xml:space="preserve">Master (1998»)
Parrilla de Suspensión Derecha (con rótula) </t>
  </si>
  <si>
    <t xml:space="preserve">Master (1998»)
Parrilla de Suspensión Izquierda (con rótula) </t>
  </si>
  <si>
    <t>Master III (2013»)
Parrilla de Suspensión Derecha 
(sin rótula - para rótula 17.9 mm)</t>
  </si>
  <si>
    <t>Master III (2010»)
Parrilla de Suspensión Izquierda
(sin rótula - para rótula 17.9 mm)</t>
  </si>
  <si>
    <t>Megane II (06») /  Scenic II
Parrilla de Suspensión Izquierda (con rótula)</t>
  </si>
  <si>
    <t>Megane II (06») / Scenic II
Parrilla de Suspensión Derecha (con rótula)</t>
  </si>
  <si>
    <t xml:space="preserve">Twingo (93»)
Parrilla de Suspensión Izquierda (con rótula) </t>
  </si>
  <si>
    <t>Twingo (93»)
Parrilla de Suspensión Derecha (con rótula)</t>
  </si>
  <si>
    <t>400
Parrilla de Suspensión Superior Derecha 
(con rótula)</t>
  </si>
  <si>
    <t>400
Parrilla de Suspensión Superior Izquierda
(con rótula)</t>
  </si>
  <si>
    <t>Toledo / León
Parrilla de Suspensión Izquierda (con rótula)</t>
  </si>
  <si>
    <t>Toledo / León
Parrilla de Suspensión Derecha (con rótula)</t>
  </si>
  <si>
    <t>Leon / Altea / Toledo 
Brazo de Suspensión Trasero Izquierdo
(L= 298 mm)</t>
  </si>
  <si>
    <t>Leon / Altea / Toledo 
Brazo de Suspensión Trasero Derecho
(L= 298 mm)</t>
  </si>
  <si>
    <t>Fun
Brazo de Suspensión Derecho (con rótula)</t>
  </si>
  <si>
    <t>Fun
Brazo de Suspensión Izquierdo (con rótula)</t>
  </si>
  <si>
    <t>Corolla (97»02)
Parrilla de Suspensión Izquierda (sin rótula)</t>
  </si>
  <si>
    <t>Corolla (97»02)
Parrilla de Suspensión Derecha (sin rótula)</t>
  </si>
  <si>
    <t>Corolla (98»02)
Parrilla de Suspensión Izquierda (con rótula)</t>
  </si>
  <si>
    <t>Corolla (98»02)
Parrilla de Suspensión Derecha (con rótula)</t>
  </si>
  <si>
    <t>Corolla (02»06) 
Parrilla de Suspensión Izquierda (con rótula)</t>
  </si>
  <si>
    <t>Corolla (02»06)
Parrilla de Suspensión Derecha (con rótula)</t>
  </si>
  <si>
    <t>Amarok (2010»)
Parrilla de Suspensión Superior Derecha
(con rótula)</t>
  </si>
  <si>
    <t>Amarok (2010»)
Parrilla de Suspensión Superior Izquierda
(con rótula)</t>
  </si>
  <si>
    <t>CC (12»13) / Passat CC (09»12)
Passat (11»13) / Tiguan  (08»13)
Parrilla de Suspensión Derecha (con rótula)</t>
  </si>
  <si>
    <t>CC (12»13) / Passat CC (09»12)
Passat (11»13) / Tiguan  (08»13)
Parrilla de Suspensión Izquierda (con rótula)</t>
  </si>
  <si>
    <t>Gol (»94 )
Parrilla de Suspensión (sin rótula)</t>
  </si>
  <si>
    <t>Gol (95» )
Parrilla de Suspensión (sin rótula)</t>
  </si>
  <si>
    <t>Golf IV / Bora / New Beetle
Parrilla de Suspensión Izquierda (con rótula)</t>
  </si>
  <si>
    <t>Golf IV / Bora / New Beetle
Parrilla de Suspensión Derecha (con rótula)</t>
  </si>
  <si>
    <t>Golf (12»13) / Scirocco (09»13)
Vento (05»10) / Vento variant (10»13)
Parrilla de Suspensión Izquierda (con rótula)
Cuerpo Estampado</t>
  </si>
  <si>
    <t>Golf (12»13) / Scirocco (09»13)
Vento (05»10) / Vento variant (10»13)
Parrilla de Suspensión Derecha (con rótula)
Cuerpo Estampado</t>
  </si>
  <si>
    <t>Golf (12») / Sirocco (09»13) 
Vento (05»13) / New Beetle (11»)
Parrilla de Suspensión Trasera Derecha</t>
  </si>
  <si>
    <t>Golf (12») / Sirocco (09»13) 
Vento (05»13) / New Beetle (11»)
Parrilla de Suspensión Trasera Izquierda</t>
  </si>
  <si>
    <t>Vento (05»10) / Golf V
Parrilla de Suspensión Izquierda (con rótula)
Cuerpo Estampado y Soldado</t>
  </si>
  <si>
    <t>Vento (05»10) / Golf V
Parrilla de Suspensión Derecha (con rótula)
Cuerpo Estampado y Soldado</t>
  </si>
  <si>
    <t>Vento (11»13)
Parrilla de Suspensión Derecha (con rótula)</t>
  </si>
  <si>
    <t>Vento (11»13)
Parrilla de Suspensión Izquierda (con rótula)</t>
  </si>
  <si>
    <t>Passat ( 2001»)
Brazo de Suspension Inferior 
Derecho / Izquierdo 
(M12x1.5 - Cono 16.6 mm)</t>
  </si>
  <si>
    <t xml:space="preserve">Passat IV 
Brazo de Suspension Superior
Delantero Derecho </t>
  </si>
  <si>
    <t xml:space="preserve">Passat IV
Brazo de Suspension Superior
Delantero Izquierdo </t>
  </si>
  <si>
    <t xml:space="preserve">Passat IV
Brazo de Suspension Superior
Trasero Derecho </t>
  </si>
  <si>
    <t xml:space="preserve">Passat IV
Brazo de Suspension Superior
Trasero Izquierdo </t>
  </si>
  <si>
    <t xml:space="preserve">Passat IV
Brazo de Suspensión Inferior
Trasero Derecho </t>
  </si>
  <si>
    <t xml:space="preserve">Passat IV
Brazo de Suspensión Inferior
Trasero Izquierdo </t>
  </si>
  <si>
    <t>Passat / Scirocco (12») / Touran / Golf / Vento
Brazo de Suspensión Trasero Izquierdo 
(L= 298 mm)</t>
  </si>
  <si>
    <t>Passat / Scirocco (12»)  / Touran / Golf / Vento
Brazo de Suspensión Trasero Derecho
(L= 298 mm)</t>
  </si>
  <si>
    <t>Suran / Fox
Parrilla de Suspensión Izquierda
(con buje y rótula)</t>
  </si>
  <si>
    <t>Suran / Fox
Parrilla de Suspensión Derecha
(con buje y rótula)</t>
  </si>
  <si>
    <t>Sharan (01»10)
Brazo de Suspension Derecho (con rótula)</t>
  </si>
  <si>
    <t>Sharan (01»10)
Brazo de Suspension Izquierdo (con rótula)</t>
  </si>
  <si>
    <t xml:space="preserve">Touareg (2003»2010)
Parrilla de Suspensión (con rótula) </t>
  </si>
  <si>
    <t>S40 / V50 (05») / C30 (07»)
Parrilla de Suspensión Izquierda 
(con rótula) (ø 18 mm)</t>
  </si>
  <si>
    <t>S40 / V50 (05») / C30 (07»)
Parrilla de Suspensión Derecha
(con rótula) (ø 18 mm)</t>
  </si>
  <si>
    <t>Accord (1998»)
Parrillla de Suspensión Superior Derecha
(con rótula)</t>
  </si>
  <si>
    <t>CRV (2002»)
Parrilla de Suspensión Izquierda (sin rótula)</t>
  </si>
  <si>
    <r>
      <t xml:space="preserve">CRV (2002»)
</t>
    </r>
    <r>
      <rPr>
        <sz val="9"/>
        <color indexed="8"/>
        <rFont val="Arial"/>
        <family val="2"/>
      </rPr>
      <t>Parrilla de Suspensión Derecha (sin rótula)</t>
    </r>
  </si>
  <si>
    <t>A4 / A5 (2007») / Q5 (2009»)
Brazo de Suspensión Derecho</t>
  </si>
  <si>
    <t>A1 (11»13) / A3 (04»13) / TT
Parrilla de Suspensión Trasera Derecha
(sin rótula)</t>
  </si>
  <si>
    <t>PT Cruiser (2001»)
Parrilla de Suspensión Izquierda (con rótula)</t>
  </si>
  <si>
    <t>PT Cruiser (2001»)
Parrilla de Suspensión Derecha (con rótula)</t>
  </si>
  <si>
    <t xml:space="preserve">Tico / Matiz (1996»)
Brazo de Suspensión
Derecho / Izquierdo (con rótula) </t>
  </si>
  <si>
    <t xml:space="preserve">1J0407151A+1J0407365A
</t>
  </si>
  <si>
    <t>1J0407151A+1J0407366A</t>
  </si>
  <si>
    <t>1K0407151Q</t>
  </si>
  <si>
    <t>1K0407152Q</t>
  </si>
  <si>
    <t>4D0407510D/K / 8E0407510A/ 4D0407510H /4D0407510J</t>
  </si>
  <si>
    <t>4D0407509D/K / 8E0407509C / 4D0407509J</t>
  </si>
  <si>
    <t>93368869 - 5352028</t>
  </si>
  <si>
    <t>93368868 - 5352027</t>
  </si>
  <si>
    <t>3520A2</t>
  </si>
  <si>
    <t>3521C4</t>
  </si>
  <si>
    <t>3521.G8</t>
  </si>
  <si>
    <t>3520.K8</t>
  </si>
  <si>
    <t>45200-A78B00 / 45200-A78B01 /4708233/ 54200-84000/ 96316765</t>
  </si>
  <si>
    <t>ZAD-407151/4171268</t>
  </si>
  <si>
    <t>F7TZ-3082-CA</t>
  </si>
  <si>
    <t>F5TZ-3083-A</t>
  </si>
  <si>
    <t>9013302507/ 2D0407022</t>
  </si>
  <si>
    <t>9013302407/ 2D0407021</t>
  </si>
  <si>
    <t>3521G8</t>
  </si>
  <si>
    <t>3520K8</t>
  </si>
  <si>
    <t>545006542R/ 545001535R</t>
  </si>
  <si>
    <t>545016746R/ 545019969R</t>
  </si>
  <si>
    <t>1J0407151A+1J0407365A</t>
  </si>
  <si>
    <t>4D0407151A / 4D0407151B / 4D0407151C/ 4D0407151E/ 4D0407151G/ 4D0407151H/ 4D0407151J/ 4D0407151K/ 4D0407151P</t>
  </si>
  <si>
    <t>191407153B</t>
  </si>
  <si>
    <t>Q7 (2006»)
Parrilla de Suspensión (con rótula)</t>
  </si>
  <si>
    <t>Berlingo (96»)
Parrilla de Suspensión Izquierda
(con rótula) (ø 18 mm)</t>
  </si>
  <si>
    <t>Berlingo (96»)
Parrilla de Suspensión Derecha
(con rótula) (ø 18 mm)</t>
  </si>
  <si>
    <t>Espero (»1997) / Lanos
Parrilla de Suspensión Inferior Derecha
(con rótula)</t>
  </si>
  <si>
    <t>Espero (»1997) / Lanos
Parrilla de Suspensión Inferior Izquierda
(con rótula)</t>
  </si>
  <si>
    <t>147 / Brio (81»93)
Brazo de Suspensión (ø 8 mm)</t>
  </si>
  <si>
    <t>Palio Weekend
Parrilla de Suspensión Derecha (con rótula) (M12x1.25)</t>
  </si>
  <si>
    <t>Palio Weekend
Parrilla de Suspensión Izquierda (con rótula) (M12x1.25)</t>
  </si>
  <si>
    <t>Explorer / Ranger 2WD/ 4WD (98»)
Brazo de Suspensión Superior Izquierdo</t>
  </si>
  <si>
    <t>Renault 12
Parrilla de Suspensión Superior Delantera
(con rótula)</t>
  </si>
  <si>
    <t>Renault 12
Parrilla de Suspensión Inferior Delantera
(con rótula)</t>
  </si>
  <si>
    <t>Renault 12 
Parrilla de Suspensión Trasera (sin rótula)</t>
  </si>
  <si>
    <t>Fortwo (2007)
Parrilla de Suspensión Inferior Delantera 
Derecha / Izquierda (con rótula)</t>
  </si>
  <si>
    <t>Passat IV
Brazo de Suspension Inferior
Delantero Derecho / Izquierdo 
(M12x1.5 - Cono 20.6 mm)</t>
  </si>
  <si>
    <t>Cerato (08»)
Parrillla de Suspensión Inferior Izquierda
(sin rótula)</t>
  </si>
  <si>
    <t>Cerato (08»)
Parrillla de Suspensión Inferior Derecha
(sin rótula)</t>
  </si>
  <si>
    <t>Gol Trend (08»13) / UP (14»)
Saveiro (10»13) / Voyage (08»13)
Parrilla de Suspensión Derecha (con rótula)</t>
  </si>
  <si>
    <t>Gol Trend (08»13) / UP (14»)
Saveiro (10»13) / Voyage (08»13)
Parrilla de Suspensión Izquierda (con rótula)</t>
  </si>
  <si>
    <t>5U0407152 / 1S0407152</t>
  </si>
  <si>
    <t>5U0407151 / 1S0407151</t>
  </si>
  <si>
    <t>Volkswagen Gol Trend (08»13) - Saveiro (10»13) - Voyage (08»13) - Up (14») - Parrilla Derecha (con Rótula)</t>
  </si>
  <si>
    <t>Volkswagen Gol Trend (08»13) - Saveiro (10»13) - Voyage (08»13) - Up (14») - Parrilla Izquierda (con Rótula)</t>
  </si>
  <si>
    <t>Pathfinder 4WD (2005») / Frontier (08»)
Parrilla de Suspensión Superior Derecha
(con rótula)</t>
  </si>
  <si>
    <t>Pathfinder 4WD (2005») / Frontier (08»)
Parrilla de Suspensión Superior Izquierda
(con rótula)</t>
  </si>
  <si>
    <t xml:space="preserve">Frontier (98»07) / X-Terra / Pick up D-22 (4x4)
Parrilla de Suspensión Superior Izquierda
(con rótula) </t>
  </si>
  <si>
    <t>Frontier (98»07) / X-Terra / Pick up D-22 (4x4)
Parrilla de Suspensión Superior Derecha
(con rótula)</t>
  </si>
  <si>
    <t>54524-2S686 54524-2S600</t>
  </si>
  <si>
    <t>Pathfinder 4WD (96»2006)
Parrilla de Suspensión Inferior Izquierda
(sin rótula)</t>
  </si>
  <si>
    <t>Pathfinder 4WD (96»2006)
Parrilla de Suspensión Inferior Derecha
(sin rótula)</t>
  </si>
  <si>
    <t>Polo / Golf II
Parrilla de Suspensión Izquierda (con rótula)</t>
  </si>
  <si>
    <t>Polo / Golf II
Parrilla de Suspensión Derecha (con rótula)</t>
  </si>
  <si>
    <t>206 (98» ) / 207 (08») / Hoggar (10»)
Brazo de Suspensión Derecho (con rótula)</t>
  </si>
  <si>
    <t>206 (98» ) / 207 (08») / Hoggar (10»)
Brazo de Suspensión Izquierdo (con rótula)</t>
  </si>
  <si>
    <t>Brazo</t>
  </si>
  <si>
    <t>N21327</t>
  </si>
  <si>
    <t>1K0505311AA
1K0505311AB</t>
  </si>
  <si>
    <t>A1 (11»13) / A3 (04»13) / TT 
Parrilla de Suspensión Trasera Izquierda
(sin rótula)</t>
  </si>
  <si>
    <t>A1 (11»13) / A3 (04»13) / TT / Q3 (11»)
Parrilla de Suspensión Trasera Inferior
(sin rótula)</t>
  </si>
  <si>
    <t>Altea (04») / León (05») / Toledo III (04»09)
Parrilla de Suspensión Trasera</t>
  </si>
  <si>
    <t>Golf (07») / Sirocco (09»13) / Passat (11») / Passat Variant (05»11) / Vento (05»13) / New Beetle / CC (11») / Touran (03»10)
Parrilla de Suspensión Trasera</t>
  </si>
  <si>
    <t>N29331</t>
  </si>
  <si>
    <t>45201-78K00</t>
  </si>
  <si>
    <t>N29332</t>
  </si>
  <si>
    <t>45202-78K00</t>
  </si>
  <si>
    <t>Suzuki Derecha Grand Vitara II (05»15) (con rótula)</t>
  </si>
  <si>
    <t>Suzuki Izquierda Grand Vitara II (05»15) (con rótula)</t>
  </si>
  <si>
    <t>Grand Vitara II (05»15) 
Parrilla Suzuki Derecha (con rótula)</t>
  </si>
  <si>
    <t>Grand Vitara II (05»15) 
Parrilla Izquierda (con rótula)</t>
  </si>
  <si>
    <t>A4 (96»01) / A4 (04»08) /  A6 (97») / A8 (95»00)
Brazo de Suspension Inferior 
Delantero Derecho / Izquierdo 
(M12x1.5 - Cono 20.6 mm)</t>
  </si>
  <si>
    <t>A4 (96»01) / A4 (04»08) /  A6 (97»04) / A8 (94»02)
Brazo de Suspension Inferior 
Delantero Derecho / Izquierdo 
(M12x1.5 - Cono 16.6 mm)</t>
  </si>
  <si>
    <t>Astra / Vectra (96»11) / Zafira (1998»2003)
Parrilla de Suspensión Izquierda (con rótula)</t>
  </si>
  <si>
    <t>Astra / Vectra (96»11) / Zafira (1998»2003)
Parrilla de Suspensión Derecha (con rótula)</t>
  </si>
  <si>
    <t>48066-35080</t>
  </si>
  <si>
    <t>48605-35120</t>
  </si>
  <si>
    <t>48069-29095/ 48606-35120 / 48606-35121</t>
  </si>
  <si>
    <t>4806912170/ 180/ 190/ 160/ 171</t>
  </si>
  <si>
    <t>4806812171/ 180/ 190/ 160/ 171</t>
  </si>
  <si>
    <t xml:space="preserve"> A4513300010</t>
  </si>
  <si>
    <t>1482561/62</t>
  </si>
  <si>
    <t xml:space="preserve">0K011-34-200A       </t>
  </si>
  <si>
    <t>3054071551C</t>
  </si>
  <si>
    <t>3054071553C</t>
  </si>
  <si>
    <t>Logan (07») / Sandero / Sandero Stepway
Parrilla de Suspensión Izquierda (con rótula)</t>
  </si>
  <si>
    <t>Logan (07») / Sandero / Sandero Stepway
Parrilla de Suspensión Derecha (con rótula)</t>
  </si>
  <si>
    <t>N21320</t>
  </si>
  <si>
    <t>2H0407151A</t>
  </si>
  <si>
    <t>N21321</t>
  </si>
  <si>
    <t>2H0407152A</t>
  </si>
  <si>
    <t>N27008</t>
  </si>
  <si>
    <t>48610-0K040</t>
  </si>
  <si>
    <t>N27009</t>
  </si>
  <si>
    <t>48630-0K040</t>
  </si>
  <si>
    <t>N27010</t>
  </si>
  <si>
    <t>48068-0K040</t>
  </si>
  <si>
    <t>N27011</t>
  </si>
  <si>
    <t>48069-0K040</t>
  </si>
  <si>
    <r>
      <t xml:space="preserve">TOYOTA </t>
    </r>
    <r>
      <rPr>
        <i/>
        <sz val="11"/>
        <color indexed="9"/>
        <rFont val="Arial"/>
        <family val="2"/>
      </rPr>
      <t>(Continuación)</t>
    </r>
  </si>
  <si>
    <t>Volkswagen Amarok (2010») – Parrilla Inferior Derecha (con rótula)</t>
  </si>
  <si>
    <t>Volkswagen Amarok (2010») Parrilla Inferior Izquierda (con rótula)</t>
  </si>
  <si>
    <t>Amarok (2010»)
Parrilla Inferior Derecha (con rótula)</t>
  </si>
  <si>
    <t>Amarok (2010») 
Parrilla Inferior Izquierda (con rótula)</t>
  </si>
  <si>
    <t>Hilux 4x4 (2005») / SW4 (06») 
Parrilla Superior Derecha (con rótula)</t>
  </si>
  <si>
    <t>Hilux 4x4 (2005») / SW4 (06»)
Parrilla Inferior Derecha (con rótula)</t>
  </si>
  <si>
    <t>Hilux 4x4 (2005») / SW4 (06»)
Parrilla Inferior Izquierda (con rótula)</t>
  </si>
  <si>
    <t>Hilux 4x4 (2005») / SW4 (06») 
Parrilla Superior Izquierda (con rótula)</t>
  </si>
  <si>
    <t>Toyota Hilux 4x4 (2005») / SW4 (06») Parrilla Superior Derecha (con rótula)</t>
  </si>
  <si>
    <t>Toyota Hilux 4x4 (2005») / SW4 (06») Parrilla Superior Izquierda (con rótula)</t>
  </si>
  <si>
    <t>Toyota Hilux 4x4 (2005») / SW4 (06») Parrilla Inferior Derecha (con rótula)</t>
  </si>
  <si>
    <t>Toyota Hilux 4x4 (2005») / SW4 (06») Parrilla Inferior Izquierda (con rótula)</t>
  </si>
  <si>
    <t>1H0407152</t>
  </si>
  <si>
    <t>N21329</t>
  </si>
  <si>
    <t>1H0407151A</t>
  </si>
  <si>
    <t>Seat Toledo  / Cordoba / Ibiza (93»99)
Parrilla de Suspensión Derecha (con rótula)</t>
  </si>
  <si>
    <t>Seat Toledo  / Cordoba / Ibiza (93»99)
Parrilla de Suspensión Izquierda (con rótula)</t>
  </si>
  <si>
    <t>Golf GTI (93»99)
Parrilla de Suspensión Derecha (con rótula)</t>
  </si>
  <si>
    <t>Golf GTI (93»99)
Parrilla de Suspensión Izquierda (con rótula)</t>
  </si>
  <si>
    <t>01YC153A053
4042023
4540775</t>
  </si>
  <si>
    <t>N22026</t>
  </si>
  <si>
    <t>N22027</t>
  </si>
  <si>
    <t>01YC153A052
4042022
4540774</t>
  </si>
  <si>
    <t>Transit (01») 
Parrilla de Suspensión Derecha (sin rótula)</t>
  </si>
  <si>
    <t>Transit (01») 
Parrilla de Suspensión Izquierda (sin rótula)</t>
  </si>
  <si>
    <t>N21328</t>
  </si>
  <si>
    <t>8E0501529F / 8E0501529G / 8E0501529K / 8E0501529P</t>
  </si>
  <si>
    <t>Audi A4 (01»08) Parrilla de Suspensión Trasera Inferior (sin rótula)  L=337mm</t>
  </si>
  <si>
    <t>A4 (01»08)
Parrilla de Suspensión Trasera
(sin rótula)  L=337mm</t>
  </si>
  <si>
    <t>Ford Transit (01») Parrilla de Suspensión Izquierda (sin rótula)</t>
  </si>
  <si>
    <t>Ford Transit (01») Parrilla de Suspensión Derecha (sin rótula)</t>
  </si>
  <si>
    <t>N21330</t>
  </si>
  <si>
    <t>N28054</t>
  </si>
  <si>
    <t xml:space="preserve"> 4418629
8200750273
93194853</t>
  </si>
  <si>
    <t>agregar a catálogo</t>
  </si>
  <si>
    <t>PARRILLA DE SUSPENSION</t>
  </si>
  <si>
    <t>LIM</t>
  </si>
  <si>
    <t>N28053</t>
  </si>
  <si>
    <t>4418630
8200750274
93194855</t>
  </si>
  <si>
    <t>Master II (08»12)
Parrilla de Suspensión Izquierda (con rótula 24 mm)</t>
  </si>
  <si>
    <t>Master II (08»12)
Parrilla de Suspensión Derecha (con rótula 24 mm)</t>
  </si>
  <si>
    <t>Master II (08»12) Parrilla de Suspensión Derecha (con rótula 24 mm)</t>
  </si>
  <si>
    <t>Master II (08»12) Parrilla de Suspensión Izquierda (con rótula 24 mm)</t>
  </si>
  <si>
    <t>Hilux (4x2) (88»05)
Parrilla de Suspensión Inferior Derecha
(sin rótula)</t>
  </si>
  <si>
    <t>Hilux (4x2) (88»05)
Parrilla de Suspensión Superior (sin rótula)</t>
  </si>
  <si>
    <t>Hilux (4x2) (88»05)
Parrilla de Suspensión Inferior Izquierda
(sin rótula)</t>
  </si>
  <si>
    <t>L-200 4x2 (»97) 
Parrilla de Suspensión Superior Derecha
(con rótula)</t>
  </si>
  <si>
    <t>L-200 4x2 (»97) 
Parrilla de Suspensión Superior Izquierda
(con rótula)</t>
  </si>
  <si>
    <t>L-200 (4x4) L-200 (4x2) (»97) 
Parrilla de Suspensión Inferior Izquierda
(sin rótula)</t>
  </si>
  <si>
    <t>N22028</t>
  </si>
  <si>
    <t>AB31-3078C V-1731076 
AB313079AF</t>
  </si>
  <si>
    <t>N22029</t>
  </si>
  <si>
    <t>AB31-3079 -1733522 
AB313078AF</t>
  </si>
  <si>
    <t>Ranger (12»)
Parrilla de suspensión Inferior Izquierda</t>
  </si>
  <si>
    <t>Ranger (12»)
Parrilla de suspensión Inferior Derecha</t>
  </si>
  <si>
    <t>N23329</t>
  </si>
  <si>
    <t>N23330</t>
  </si>
  <si>
    <t>Ranger (12») - Parrilla de suspensión Inferior Izquierda</t>
  </si>
  <si>
    <t>Ranger (12») - Parrilla de suspensión Inferior Derecha</t>
  </si>
  <si>
    <t>Chevrolet Sonic (2013») /Prisma (2011») / Cobalt (2012») / Onix (2012») / Spin (2012»)  - Parrilla de Suspensión Izquierda (con rótula)</t>
  </si>
  <si>
    <t>Chevrolet Sonic (2013») /Prisma (2011») / Cobalt (2012») / Onix (2012») / Spin (2012»)  - Parrilla de Suspensión Derecha (con rótula)</t>
  </si>
  <si>
    <t>Sonic (2013») /Prisma (2011») / Cobalt (2012») / Onix (2012») / Spin (2012») 
Parrilla de Suspensión Izquierda (con rótula)</t>
  </si>
  <si>
    <t>Sonic (2013») /Prisma (2011») / Cobalt (2012») / Onix (2012») / Spin (2012») 
Parrilla de Suspensión Derecha (con rótula)</t>
  </si>
  <si>
    <t>N29342</t>
  </si>
  <si>
    <t>MR296094B / MR124880 /124878 /831036/296094/296096</t>
  </si>
  <si>
    <t>N29341</t>
  </si>
  <si>
    <t>MR296095B/ MR124879 /124877/831035/296093/296095</t>
  </si>
  <si>
    <t>N23327</t>
  </si>
  <si>
    <t>N23328</t>
  </si>
  <si>
    <t>S10 4x2 - 4x4 (95»11) / Blazer 4x2 - 4x4 (95»11) 
Parrilla de Suspensión Superior Derecha (con rótula)</t>
  </si>
  <si>
    <t xml:space="preserve">S10 4x2 - 4x4 (95»11) / Blazer 4x2 - 4x4 (95»11) 
Parrilla de Suspensión Superior Izquierda (con rótula)
</t>
  </si>
  <si>
    <t>L-200 Sport (03»07) / Montero (98»03) 
Parrilla de Suspensión Superior Izquierda
(con rótula)</t>
  </si>
  <si>
    <t>L-200 Sport (03»07) / Montero (98»03) 
Parrilla de Suspensión Superior Derecha
(con rótula)</t>
  </si>
  <si>
    <t>Santa Fe (06»)
Parrilla de Suspensión Derecha (con rótula)</t>
  </si>
  <si>
    <t>Santa Fe (06»)
Parrilla de Suspensión Izquierda (con rótula)</t>
  </si>
  <si>
    <t>Agile (09») / Celta (01») / Corsa (98») / Classic (10») / Prisma (06»12) / Montana (10»)
Brazo de Suspensión Izquierdo (sin rótula)</t>
  </si>
  <si>
    <t>Agile (09») / Celta (01») / Corsa (98») / Classic (10») / Prisma (06»12) / Montana (10»)
Brazo de Suspensión Derecho (sin rótula)</t>
  </si>
  <si>
    <t>Palio / Siena Fire (01»15) / Strada Fire (01»)
Parrilla de Suspensión Derecha (con rótula)</t>
  </si>
  <si>
    <t>Palio / Siena Fire (01»15)  / Strada Fire (01»)
Parrilla de Suspensión Izquierda (con rótula)</t>
  </si>
  <si>
    <t>Fiesta Kinetic (10») / Ka 1.0, 1.5 (14»)
Parrilla de Suspensión Inferior Derecha
(con rótula)</t>
  </si>
  <si>
    <t>Fiesta Kinetic (10») / Ka 1.0, 1.5 (14»)
Parrilla de Suspensión Inferior Izquierda
(con rótula)</t>
  </si>
  <si>
    <t xml:space="preserve">Duna / Uno (88») / Fiorino (88»10)
Brazo de Suspensión </t>
  </si>
  <si>
    <r>
      <t xml:space="preserve">KIA </t>
    </r>
    <r>
      <rPr>
        <i/>
        <sz val="11"/>
        <color indexed="9"/>
        <rFont val="Arial"/>
        <family val="2"/>
      </rPr>
      <t>(Continuación)</t>
    </r>
  </si>
  <si>
    <t>BE8Z3078C
1737309 BE8Z3078C
8V513042BD
8V513042BH
D651-34-300B</t>
  </si>
  <si>
    <t>N26341</t>
  </si>
  <si>
    <t>N26342</t>
  </si>
  <si>
    <t>500L (2012»)
Parrilla de Suspensión Derecha (con rótula)</t>
  </si>
  <si>
    <t>500L (2012»)
Parrilla de Suspensión Izquierda (con rótula)</t>
  </si>
  <si>
    <t>Chevrolet S10 4x2 - 4x4 (95»11) / Blazer 4x2 - 4x4 (95»11) Parrilla de Suspensión Superior Derecha (con rótula)</t>
  </si>
  <si>
    <t>Chevrolet S10 4x2 - 4x4 (95»11) / Blazer 4x2 - 4x4 (95»11) Parrilla de Suspensión Superior Izquierda (con rótula)</t>
  </si>
  <si>
    <t>Fiat 500L (2012») Parrilla de Suspensión Derecha (con rótula)</t>
  </si>
  <si>
    <t>Fiat 500L (2012») Parrilla de Suspensión Izquierda (con rótula)</t>
  </si>
  <si>
    <t>Volkswagen Golf GTI (93»99) - Seat Toledo  / Cordoba / Ibiza (93»99) Parrilla de Suspensión Izquierda (con rótula)</t>
  </si>
  <si>
    <t>Volkswagen Golf GTI (93»99) - Seat Toledo  / Cordoba / Ibiza (93»99) Parrilla de Suspensión Derecha (con rótula)</t>
  </si>
  <si>
    <t>Mitsubishi L-200 Sport (03»07) / Montero (98»03) Parrilla de Suspensión Superior Izquierda (con rótula)</t>
  </si>
  <si>
    <t>Mitsubishi L-200 Sport (03»07) / Montero (98»03) Parrilla de Suspensión Superior Derecha (con rótula)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</si>
</sst>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44">
    <font>
      <sz val="10"/>
      <name val="MS Sans Serif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55"/>
      <name val="Arial"/>
      <family val="2"/>
    </font>
    <font>
      <b/>
      <sz val="11"/>
      <color indexed="55"/>
      <name val="Trebuchet MS"/>
      <family val="2"/>
    </font>
    <font>
      <b/>
      <sz val="9"/>
      <name val="Arial"/>
      <family val="2"/>
    </font>
    <font>
      <b/>
      <i/>
      <sz val="11"/>
      <name val="Arial"/>
      <family val="2"/>
    </font>
    <font>
      <b/>
      <sz val="8"/>
      <color indexed="8"/>
      <name val="Arial"/>
      <family val="2"/>
    </font>
    <font>
      <b/>
      <sz val="11"/>
      <color indexed="17"/>
      <name val="Trebuchet MS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55"/>
      <name val="MS Sans Serif"/>
      <family val="2"/>
    </font>
    <font>
      <sz val="8"/>
      <color indexed="55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i/>
      <sz val="11"/>
      <color indexed="9"/>
      <name val="Arial Black"/>
      <family val="2"/>
    </font>
    <font>
      <i/>
      <sz val="11"/>
      <name val="Arial Black"/>
      <family val="2"/>
    </font>
    <font>
      <sz val="9"/>
      <color indexed="8"/>
      <name val="Arial"/>
      <family val="2"/>
    </font>
    <font>
      <sz val="11"/>
      <name val="Calibri"/>
      <family val="2"/>
    </font>
    <font>
      <i/>
      <sz val="11"/>
      <color indexed="9"/>
      <name val="Arial"/>
      <family val="2"/>
    </font>
    <font>
      <b/>
      <sz val="8.5"/>
      <name val="MS Sans Serif"/>
      <family val="2"/>
    </font>
    <font>
      <b/>
      <sz val="11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7"/>
      <name val="Arial"/>
      <family val="2"/>
    </font>
    <font>
      <i/>
      <sz val="10"/>
      <name val="Arial"/>
      <family val="2"/>
    </font>
    <font>
      <b/>
      <i/>
      <sz val="7"/>
      <name val="Arial"/>
      <family val="2"/>
    </font>
    <font>
      <i/>
      <sz val="7"/>
      <color indexed="8"/>
      <name val="Arial"/>
      <family val="2"/>
    </font>
    <font>
      <i/>
      <sz val="7"/>
      <name val="MS Sans Serif"/>
      <family val="2"/>
    </font>
    <font>
      <b/>
      <sz val="10"/>
      <color indexed="9"/>
      <name val="Arial"/>
      <family val="2"/>
    </font>
    <font>
      <sz val="8"/>
      <name val="MS Sans Serif"/>
      <family val="2"/>
    </font>
    <font>
      <i/>
      <sz val="7"/>
      <name val="Times New Roman"/>
      <family val="1"/>
    </font>
    <font>
      <sz val="9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sz val="11"/>
      <color rgb="FF1F497D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MS Sans Serif"/>
      <family val="2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48"/>
      </patternFill>
    </fill>
    <fill>
      <patternFill patternType="solid">
        <fgColor indexed="44"/>
        <bgColor indexed="1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1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5" fillId="0" borderId="0"/>
    <xf numFmtId="0" fontId="15" fillId="0" borderId="0"/>
    <xf numFmtId="9" fontId="2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3" fillId="0" borderId="0">
      <alignment vertical="center"/>
    </xf>
    <xf numFmtId="0" fontId="25" fillId="0" borderId="0"/>
    <xf numFmtId="0" fontId="15" fillId="0" borderId="0"/>
    <xf numFmtId="9" fontId="25" fillId="0" borderId="0" applyFont="0" applyFill="0" applyBorder="0" applyAlignment="0" applyProtection="0"/>
    <xf numFmtId="0" fontId="42" fillId="0" borderId="0" applyNumberFormat="0" applyFill="0" applyBorder="0" applyAlignment="0" applyProtection="0"/>
    <xf numFmtId="0" fontId="1" fillId="0" borderId="0"/>
  </cellStyleXfs>
  <cellXfs count="15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4" fontId="4" fillId="0" borderId="0" xfId="0" applyNumberFormat="1" applyFont="1" applyAlignment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Alignment="1" applyProtection="1">
      <alignment readingOrder="1"/>
      <protection hidden="1"/>
    </xf>
    <xf numFmtId="4" fontId="7" fillId="0" borderId="0" xfId="0" applyNumberFormat="1" applyFont="1" applyAlignment="1"/>
    <xf numFmtId="2" fontId="8" fillId="0" borderId="0" xfId="0" applyNumberFormat="1" applyFont="1" applyAlignment="1">
      <alignment horizontal="left"/>
    </xf>
    <xf numFmtId="0" fontId="10" fillId="0" borderId="0" xfId="0" applyFont="1" applyAlignment="1">
      <alignment readingOrder="1"/>
    </xf>
    <xf numFmtId="0" fontId="6" fillId="0" borderId="0" xfId="0" applyFont="1" applyAlignment="1">
      <alignment readingOrder="1"/>
    </xf>
    <xf numFmtId="0" fontId="11" fillId="0" borderId="0" xfId="0" applyFont="1" applyAlignment="1">
      <alignment horizontal="right" vertical="center" wrapText="1"/>
    </xf>
    <xf numFmtId="4" fontId="12" fillId="4" borderId="0" xfId="0" applyNumberFormat="1" applyFont="1" applyFill="1" applyAlignment="1">
      <alignment horizontal="right" vertical="center"/>
    </xf>
    <xf numFmtId="0" fontId="13" fillId="0" borderId="0" xfId="0" applyFont="1"/>
    <xf numFmtId="2" fontId="2" fillId="0" borderId="0" xfId="0" applyNumberFormat="1" applyFont="1" applyAlignment="1">
      <alignment horizontal="left"/>
    </xf>
    <xf numFmtId="4" fontId="12" fillId="0" borderId="1" xfId="0" applyNumberFormat="1" applyFont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15" fillId="2" borderId="0" xfId="0" applyFont="1" applyFill="1" applyBorder="1" applyAlignment="1">
      <alignment vertical="center" wrapText="1"/>
    </xf>
    <xf numFmtId="4" fontId="4" fillId="2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2" fontId="3" fillId="0" borderId="0" xfId="0" applyNumberFormat="1" applyFont="1" applyFill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 wrapText="1"/>
    </xf>
    <xf numFmtId="2" fontId="7" fillId="3" borderId="5" xfId="0" applyNumberFormat="1" applyFont="1" applyFill="1" applyBorder="1" applyAlignment="1">
      <alignment horizontal="center" vertical="center"/>
    </xf>
    <xf numFmtId="0" fontId="20" fillId="0" borderId="0" xfId="0" applyFont="1"/>
    <xf numFmtId="0" fontId="2" fillId="3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 wrapText="1"/>
    </xf>
    <xf numFmtId="2" fontId="7" fillId="3" borderId="8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/>
    </xf>
    <xf numFmtId="2" fontId="3" fillId="0" borderId="4" xfId="0" applyNumberFormat="1" applyFont="1" applyFill="1" applyBorder="1" applyAlignment="1">
      <alignment vertical="center" wrapText="1"/>
    </xf>
    <xf numFmtId="2" fontId="3" fillId="0" borderId="10" xfId="0" applyNumberFormat="1" applyFont="1" applyFill="1" applyBorder="1" applyAlignment="1">
      <alignment vertical="center" wrapText="1"/>
    </xf>
    <xf numFmtId="2" fontId="3" fillId="0" borderId="7" xfId="0" applyNumberFormat="1" applyFont="1" applyFill="1" applyBorder="1" applyAlignment="1">
      <alignment vertical="center" wrapText="1"/>
    </xf>
    <xf numFmtId="2" fontId="3" fillId="0" borderId="12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49" fontId="15" fillId="0" borderId="0" xfId="0" applyNumberFormat="1" applyFont="1" applyFill="1" applyBorder="1"/>
    <xf numFmtId="0" fontId="15" fillId="0" borderId="0" xfId="0" applyFont="1" applyProtection="1">
      <protection locked="0"/>
    </xf>
    <xf numFmtId="0" fontId="22" fillId="0" borderId="0" xfId="0" applyFont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 applyProtection="1">
      <alignment horizontal="center"/>
      <protection locked="0"/>
    </xf>
    <xf numFmtId="0" fontId="3" fillId="0" borderId="5" xfId="0" applyFont="1" applyFill="1" applyBorder="1" applyAlignment="1">
      <alignment horizontal="center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0" fontId="3" fillId="0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wrapText="1"/>
    </xf>
    <xf numFmtId="0" fontId="36" fillId="4" borderId="0" xfId="0" applyFont="1" applyFill="1" applyAlignment="1">
      <alignment vertical="center"/>
    </xf>
    <xf numFmtId="0" fontId="0" fillId="0" borderId="0" xfId="0" applyAlignment="1">
      <alignment wrapText="1"/>
    </xf>
    <xf numFmtId="0" fontId="11" fillId="0" borderId="0" xfId="0" applyFont="1" applyFill="1"/>
    <xf numFmtId="0" fontId="37" fillId="5" borderId="0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vertical="center" wrapText="1"/>
    </xf>
    <xf numFmtId="2" fontId="38" fillId="5" borderId="0" xfId="0" applyNumberFormat="1" applyFont="1" applyFill="1" applyBorder="1" applyAlignment="1">
      <alignment horizontal="center" vertical="center"/>
    </xf>
    <xf numFmtId="0" fontId="36" fillId="4" borderId="0" xfId="0" applyFont="1" applyFill="1" applyBorder="1" applyAlignment="1">
      <alignment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2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5" fillId="0" borderId="0" xfId="0" applyFont="1" applyFill="1"/>
    <xf numFmtId="0" fontId="28" fillId="0" borderId="0" xfId="0" applyFont="1" applyFill="1" applyAlignment="1">
      <alignment wrapText="1"/>
    </xf>
    <xf numFmtId="4" fontId="15" fillId="0" borderId="0" xfId="0" applyNumberFormat="1" applyFont="1" applyFill="1" applyAlignment="1"/>
    <xf numFmtId="2" fontId="29" fillId="0" borderId="0" xfId="0" applyNumberFormat="1" applyFont="1" applyFill="1" applyAlignment="1">
      <alignment horizontal="left"/>
    </xf>
    <xf numFmtId="2" fontId="15" fillId="0" borderId="0" xfId="0" applyNumberFormat="1" applyFont="1" applyFill="1" applyAlignment="1">
      <alignment horizontal="left"/>
    </xf>
    <xf numFmtId="4" fontId="4" fillId="0" borderId="1" xfId="0" applyNumberFormat="1" applyFont="1" applyFill="1" applyBorder="1" applyAlignment="1">
      <alignment horizontal="center" vertical="center"/>
    </xf>
    <xf numFmtId="0" fontId="30" fillId="0" borderId="17" xfId="0" applyFont="1" applyFill="1" applyBorder="1" applyAlignment="1">
      <alignment horizontal="center" vertical="center"/>
    </xf>
    <xf numFmtId="4" fontId="12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left" vertical="center" wrapText="1"/>
    </xf>
    <xf numFmtId="2" fontId="3" fillId="0" borderId="5" xfId="0" applyNumberFormat="1" applyFont="1" applyFill="1" applyBorder="1" applyAlignment="1">
      <alignment horizontal="center" vertical="center"/>
    </xf>
    <xf numFmtId="0" fontId="32" fillId="0" borderId="0" xfId="0" applyFont="1" applyFill="1" applyAlignment="1">
      <alignment wrapText="1"/>
    </xf>
    <xf numFmtId="4" fontId="25" fillId="0" borderId="0" xfId="0" applyNumberFormat="1" applyFont="1" applyFill="1" applyAlignment="1">
      <alignment horizontal="center"/>
    </xf>
    <xf numFmtId="0" fontId="25" fillId="0" borderId="0" xfId="0" applyFont="1" applyFill="1" applyAlignment="1">
      <alignment horizontal="center"/>
    </xf>
    <xf numFmtId="0" fontId="33" fillId="2" borderId="0" xfId="0" applyFont="1" applyFill="1" applyBorder="1" applyAlignment="1">
      <alignment horizontal="left" vertical="center"/>
    </xf>
    <xf numFmtId="0" fontId="33" fillId="2" borderId="0" xfId="0" applyFont="1" applyFill="1" applyBorder="1" applyAlignment="1">
      <alignment horizontal="center" vertical="center"/>
    </xf>
    <xf numFmtId="49" fontId="15" fillId="0" borderId="0" xfId="2" applyNumberFormat="1" applyAlignment="1">
      <alignment horizontal="left"/>
    </xf>
    <xf numFmtId="49" fontId="15" fillId="0" borderId="0" xfId="2" applyNumberFormat="1"/>
    <xf numFmtId="164" fontId="15" fillId="0" borderId="0" xfId="2" applyNumberForma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vertical="center" wrapText="1"/>
    </xf>
    <xf numFmtId="2" fontId="7" fillId="3" borderId="1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34" fillId="0" borderId="0" xfId="0" applyFont="1" applyFill="1"/>
    <xf numFmtId="49" fontId="15" fillId="0" borderId="0" xfId="0" applyNumberFormat="1" applyFont="1" applyProtection="1">
      <protection locked="0"/>
    </xf>
    <xf numFmtId="0" fontId="39" fillId="0" borderId="0" xfId="0" applyFont="1" applyAlignment="1">
      <alignment vertical="center"/>
    </xf>
    <xf numFmtId="2" fontId="15" fillId="0" borderId="0" xfId="0" applyNumberFormat="1" applyFont="1" applyProtection="1">
      <protection locked="0"/>
    </xf>
    <xf numFmtId="0" fontId="3" fillId="0" borderId="4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vertical="center"/>
    </xf>
    <xf numFmtId="0" fontId="3" fillId="0" borderId="0" xfId="0" applyNumberFormat="1" applyFont="1" applyFill="1" applyAlignment="1">
      <alignment horizontal="left"/>
    </xf>
    <xf numFmtId="0" fontId="9" fillId="0" borderId="0" xfId="0" applyNumberFormat="1" applyFont="1" applyAlignment="1">
      <alignment horizontal="left"/>
    </xf>
    <xf numFmtId="0" fontId="3" fillId="0" borderId="0" xfId="0" applyNumberFormat="1" applyFont="1" applyFill="1"/>
    <xf numFmtId="0" fontId="5" fillId="0" borderId="0" xfId="0" applyNumberFormat="1" applyFont="1" applyFill="1"/>
    <xf numFmtId="0" fontId="11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5" fillId="0" borderId="0" xfId="0" applyNumberFormat="1" applyFont="1" applyAlignment="1" applyProtection="1">
      <alignment horizontal="left" wrapText="1"/>
      <protection locked="0"/>
    </xf>
    <xf numFmtId="0" fontId="36" fillId="4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/>
    </xf>
    <xf numFmtId="0" fontId="15" fillId="0" borderId="0" xfId="0" applyNumberFormat="1" applyFont="1" applyAlignment="1" applyProtection="1">
      <alignment horizontal="left"/>
      <protection locked="0"/>
    </xf>
    <xf numFmtId="0" fontId="4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Fill="1" applyAlignment="1">
      <alignment horizontal="left"/>
    </xf>
    <xf numFmtId="0" fontId="3" fillId="0" borderId="0" xfId="0" applyNumberFormat="1" applyFont="1" applyAlignment="1">
      <alignment horizontal="left" vertical="center"/>
    </xf>
    <xf numFmtId="0" fontId="3" fillId="0" borderId="1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vertical="center" wrapText="1"/>
    </xf>
    <xf numFmtId="0" fontId="15" fillId="0" borderId="0" xfId="0" applyFont="1" applyFill="1" applyBorder="1"/>
    <xf numFmtId="0" fontId="15" fillId="0" borderId="0" xfId="0" applyFont="1" applyProtection="1"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3" fillId="0" borderId="1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 wrapText="1"/>
    </xf>
    <xf numFmtId="0" fontId="11" fillId="0" borderId="0" xfId="0" applyFont="1" applyFill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0" fontId="28" fillId="0" borderId="2" xfId="0" applyFont="1" applyFill="1" applyBorder="1" applyAlignment="1">
      <alignment horizontal="left" vertical="center" wrapText="1"/>
    </xf>
    <xf numFmtId="2" fontId="3" fillId="0" borderId="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vertical="center" wrapText="1"/>
    </xf>
    <xf numFmtId="2" fontId="3" fillId="0" borderId="19" xfId="0" applyNumberFormat="1" applyFont="1" applyFill="1" applyBorder="1" applyAlignment="1">
      <alignment vertical="center" wrapText="1"/>
    </xf>
    <xf numFmtId="11" fontId="15" fillId="0" borderId="0" xfId="0" applyNumberFormat="1" applyFont="1" applyAlignment="1" applyProtection="1">
      <alignment horizontal="left" wrapText="1"/>
      <protection locked="0"/>
    </xf>
    <xf numFmtId="0" fontId="12" fillId="0" borderId="18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</cellXfs>
  <cellStyles count="12">
    <cellStyle name="Hipervínculo 2" xfId="10"/>
    <cellStyle name="Normal" xfId="0" builtinId="0"/>
    <cellStyle name="Normal 2" xfId="1"/>
    <cellStyle name="Normal 2 2" xfId="8"/>
    <cellStyle name="Normal 2 3" xfId="6"/>
    <cellStyle name="Normal 3" xfId="7"/>
    <cellStyle name="Normal 4" xfId="4"/>
    <cellStyle name="Normal 5" xfId="11"/>
    <cellStyle name="Normal_PE - ARO 009(21-09-09)" xfId="2"/>
    <cellStyle name="Porcentaje 2" xfId="9"/>
    <cellStyle name="Porcentaje 3" xfId="5"/>
    <cellStyle name="Porcentaje 4" xfId="3"/>
  </cellStyles>
  <dxfs count="1"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6.jpeg"/><Relationship Id="rId299" Type="http://schemas.openxmlformats.org/officeDocument/2006/relationships/image" Target="../media/image292.png"/><Relationship Id="rId21" Type="http://schemas.openxmlformats.org/officeDocument/2006/relationships/image" Target="../media/image20.jpeg"/><Relationship Id="rId63" Type="http://schemas.openxmlformats.org/officeDocument/2006/relationships/image" Target="../media/image62.jpeg"/><Relationship Id="rId159" Type="http://schemas.openxmlformats.org/officeDocument/2006/relationships/image" Target="../media/image158.jpeg"/><Relationship Id="rId170" Type="http://schemas.openxmlformats.org/officeDocument/2006/relationships/image" Target="../media/image165.jpeg"/><Relationship Id="rId226" Type="http://schemas.openxmlformats.org/officeDocument/2006/relationships/image" Target="../media/image220.png"/><Relationship Id="rId268" Type="http://schemas.openxmlformats.org/officeDocument/2006/relationships/image" Target="../media/image262.jpeg"/><Relationship Id="rId32" Type="http://schemas.openxmlformats.org/officeDocument/2006/relationships/image" Target="../media/image31.jpeg"/><Relationship Id="rId74" Type="http://schemas.openxmlformats.org/officeDocument/2006/relationships/image" Target="../media/image73.jpeg"/><Relationship Id="rId128" Type="http://schemas.openxmlformats.org/officeDocument/2006/relationships/image" Target="../media/image127.jpeg"/><Relationship Id="rId5" Type="http://schemas.openxmlformats.org/officeDocument/2006/relationships/image" Target="../media/image5.jpeg"/><Relationship Id="rId181" Type="http://schemas.openxmlformats.org/officeDocument/2006/relationships/image" Target="https://encrypted-tbn3.gstatic.com/images?q=tbn:ANd9GcRS4-HJjfZ-dJePBkM_Rwj9iGgJv2QABwEVIriSle2r4krvTtFZ" TargetMode="External"/><Relationship Id="rId237" Type="http://schemas.openxmlformats.org/officeDocument/2006/relationships/image" Target="../media/image231.jpeg"/><Relationship Id="rId279" Type="http://schemas.openxmlformats.org/officeDocument/2006/relationships/image" Target="../media/image272.jpeg"/><Relationship Id="rId43" Type="http://schemas.openxmlformats.org/officeDocument/2006/relationships/image" Target="../media/image42.jpeg"/><Relationship Id="rId139" Type="http://schemas.openxmlformats.org/officeDocument/2006/relationships/image" Target="../media/image138.jpeg"/><Relationship Id="rId290" Type="http://schemas.openxmlformats.org/officeDocument/2006/relationships/image" Target="../media/image283.png"/><Relationship Id="rId304" Type="http://schemas.openxmlformats.org/officeDocument/2006/relationships/image" Target="../media/image297.emf"/><Relationship Id="rId85" Type="http://schemas.openxmlformats.org/officeDocument/2006/relationships/image" Target="../media/image84.jpeg"/><Relationship Id="rId150" Type="http://schemas.openxmlformats.org/officeDocument/2006/relationships/image" Target="../media/image149.jpeg"/><Relationship Id="rId192" Type="http://schemas.openxmlformats.org/officeDocument/2006/relationships/image" Target="../media/image186.jpeg"/><Relationship Id="rId206" Type="http://schemas.openxmlformats.org/officeDocument/2006/relationships/image" Target="../media/image200.png"/><Relationship Id="rId248" Type="http://schemas.openxmlformats.org/officeDocument/2006/relationships/image" Target="../media/image242.jpeg"/><Relationship Id="rId12" Type="http://schemas.openxmlformats.org/officeDocument/2006/relationships/image" Target="../media/image12.jpeg"/><Relationship Id="rId108" Type="http://schemas.openxmlformats.org/officeDocument/2006/relationships/image" Target="../media/image107.jpeg"/><Relationship Id="rId315" Type="http://schemas.openxmlformats.org/officeDocument/2006/relationships/image" Target="../media/image308.jpeg"/><Relationship Id="rId54" Type="http://schemas.openxmlformats.org/officeDocument/2006/relationships/image" Target="../media/image53.jpeg"/><Relationship Id="rId96" Type="http://schemas.openxmlformats.org/officeDocument/2006/relationships/image" Target="../media/image95.jpeg"/><Relationship Id="rId161" Type="http://schemas.openxmlformats.org/officeDocument/2006/relationships/image" Target="http://image.made-in-china.com/43f34j00tBrQGaMEmFui/Control-Arm-for-Audi-A3-2010-1K0501529F.jpg" TargetMode="External"/><Relationship Id="rId217" Type="http://schemas.openxmlformats.org/officeDocument/2006/relationships/image" Target="../media/image211.png"/><Relationship Id="rId259" Type="http://schemas.openxmlformats.org/officeDocument/2006/relationships/image" Target="../media/image253.png"/><Relationship Id="rId23" Type="http://schemas.openxmlformats.org/officeDocument/2006/relationships/image" Target="../media/image22.jpeg"/><Relationship Id="rId119" Type="http://schemas.openxmlformats.org/officeDocument/2006/relationships/image" Target="../media/image118.jpeg"/><Relationship Id="rId270" Type="http://schemas.openxmlformats.org/officeDocument/2006/relationships/image" Target="../media/image264.png"/><Relationship Id="rId65" Type="http://schemas.openxmlformats.org/officeDocument/2006/relationships/image" Target="../media/image64.jpeg"/><Relationship Id="rId130" Type="http://schemas.openxmlformats.org/officeDocument/2006/relationships/image" Target="../media/image129.jpeg"/><Relationship Id="rId172" Type="http://schemas.openxmlformats.org/officeDocument/2006/relationships/image" Target="../media/image167.jpeg"/><Relationship Id="rId228" Type="http://schemas.openxmlformats.org/officeDocument/2006/relationships/image" Target="../media/image222.png"/><Relationship Id="rId13" Type="http://schemas.openxmlformats.org/officeDocument/2006/relationships/image" Target="http://c1552172.r72.cf0.rackcdn.com/290206_x800.jpg" TargetMode="External"/><Relationship Id="rId109" Type="http://schemas.openxmlformats.org/officeDocument/2006/relationships/image" Target="../media/image108.jpeg"/><Relationship Id="rId260" Type="http://schemas.openxmlformats.org/officeDocument/2006/relationships/image" Target="../media/image254.png"/><Relationship Id="rId281" Type="http://schemas.openxmlformats.org/officeDocument/2006/relationships/image" Target="../media/image274.jpeg"/><Relationship Id="rId316" Type="http://schemas.openxmlformats.org/officeDocument/2006/relationships/image" Target="../media/image309.jpeg"/><Relationship Id="rId34" Type="http://schemas.openxmlformats.org/officeDocument/2006/relationships/image" Target="../media/image33.jpeg"/><Relationship Id="rId55" Type="http://schemas.openxmlformats.org/officeDocument/2006/relationships/image" Target="../media/image54.jpeg"/><Relationship Id="rId76" Type="http://schemas.openxmlformats.org/officeDocument/2006/relationships/image" Target="../media/image75.jpeg"/><Relationship Id="rId97" Type="http://schemas.openxmlformats.org/officeDocument/2006/relationships/image" Target="../media/image96.jpeg"/><Relationship Id="rId120" Type="http://schemas.openxmlformats.org/officeDocument/2006/relationships/image" Target="../media/image119.jpeg"/><Relationship Id="rId141" Type="http://schemas.openxmlformats.org/officeDocument/2006/relationships/image" Target="../media/image140.jpeg"/><Relationship Id="rId7" Type="http://schemas.openxmlformats.org/officeDocument/2006/relationships/image" Target="../media/image7.jpeg"/><Relationship Id="rId162" Type="http://schemas.openxmlformats.org/officeDocument/2006/relationships/image" Target="../media/image160.jpeg"/><Relationship Id="rId183" Type="http://schemas.openxmlformats.org/officeDocument/2006/relationships/image" Target="../media/image177.jpeg"/><Relationship Id="rId218" Type="http://schemas.openxmlformats.org/officeDocument/2006/relationships/image" Target="../media/image212.png"/><Relationship Id="rId239" Type="http://schemas.openxmlformats.org/officeDocument/2006/relationships/image" Target="../media/image233.jpeg"/><Relationship Id="rId250" Type="http://schemas.openxmlformats.org/officeDocument/2006/relationships/image" Target="../media/image244.png"/><Relationship Id="rId271" Type="http://schemas.openxmlformats.org/officeDocument/2006/relationships/image" Target="../media/image265.png"/><Relationship Id="rId292" Type="http://schemas.openxmlformats.org/officeDocument/2006/relationships/image" Target="../media/image285.png"/><Relationship Id="rId306" Type="http://schemas.openxmlformats.org/officeDocument/2006/relationships/image" Target="../media/image299.jpeg"/><Relationship Id="rId24" Type="http://schemas.openxmlformats.org/officeDocument/2006/relationships/image" Target="../media/image23.jpeg"/><Relationship Id="rId45" Type="http://schemas.openxmlformats.org/officeDocument/2006/relationships/image" Target="../media/image44.jpeg"/><Relationship Id="rId66" Type="http://schemas.openxmlformats.org/officeDocument/2006/relationships/image" Target="../media/image65.jpeg"/><Relationship Id="rId87" Type="http://schemas.openxmlformats.org/officeDocument/2006/relationships/image" Target="../media/image86.jpeg"/><Relationship Id="rId110" Type="http://schemas.openxmlformats.org/officeDocument/2006/relationships/image" Target="../media/image109.jpeg"/><Relationship Id="rId131" Type="http://schemas.openxmlformats.org/officeDocument/2006/relationships/image" Target="../media/image130.jpeg"/><Relationship Id="rId152" Type="http://schemas.openxmlformats.org/officeDocument/2006/relationships/image" Target="../media/image151.jpeg"/><Relationship Id="rId173" Type="http://schemas.openxmlformats.org/officeDocument/2006/relationships/image" Target="../media/image168.jpeg"/><Relationship Id="rId194" Type="http://schemas.openxmlformats.org/officeDocument/2006/relationships/image" Target="../media/image188.png"/><Relationship Id="rId208" Type="http://schemas.openxmlformats.org/officeDocument/2006/relationships/image" Target="../media/image202.png"/><Relationship Id="rId229" Type="http://schemas.openxmlformats.org/officeDocument/2006/relationships/image" Target="../media/image223.png"/><Relationship Id="rId240" Type="http://schemas.openxmlformats.org/officeDocument/2006/relationships/image" Target="../media/image234.jpeg"/><Relationship Id="rId261" Type="http://schemas.openxmlformats.org/officeDocument/2006/relationships/image" Target="../media/image255.jpeg"/><Relationship Id="rId14" Type="http://schemas.openxmlformats.org/officeDocument/2006/relationships/image" Target="../media/image13.jpeg"/><Relationship Id="rId35" Type="http://schemas.openxmlformats.org/officeDocument/2006/relationships/image" Target="../media/image34.jpeg"/><Relationship Id="rId56" Type="http://schemas.openxmlformats.org/officeDocument/2006/relationships/image" Target="../media/image55.jpeg"/><Relationship Id="rId77" Type="http://schemas.openxmlformats.org/officeDocument/2006/relationships/image" Target="../media/image76.jpeg"/><Relationship Id="rId100" Type="http://schemas.openxmlformats.org/officeDocument/2006/relationships/image" Target="../media/image99.jpeg"/><Relationship Id="rId282" Type="http://schemas.openxmlformats.org/officeDocument/2006/relationships/image" Target="../media/image275.jpeg"/><Relationship Id="rId317" Type="http://schemas.openxmlformats.org/officeDocument/2006/relationships/image" Target="../media/image310.jpeg"/><Relationship Id="rId8" Type="http://schemas.openxmlformats.org/officeDocument/2006/relationships/image" Target="../media/image8.jpeg"/><Relationship Id="rId98" Type="http://schemas.openxmlformats.org/officeDocument/2006/relationships/image" Target="../media/image97.jpeg"/><Relationship Id="rId121" Type="http://schemas.openxmlformats.org/officeDocument/2006/relationships/image" Target="../media/image120.jpeg"/><Relationship Id="rId142" Type="http://schemas.openxmlformats.org/officeDocument/2006/relationships/image" Target="../media/image141.png"/><Relationship Id="rId163" Type="http://schemas.openxmlformats.org/officeDocument/2006/relationships/image" Target="http://image.made-in-china.com/43f34j00aMrQUiCsanuV/Control-Arm-for-Audi-A3-2010-1K0501530C.jpg" TargetMode="External"/><Relationship Id="rId184" Type="http://schemas.openxmlformats.org/officeDocument/2006/relationships/image" Target="../media/image178.jpeg"/><Relationship Id="rId219" Type="http://schemas.openxmlformats.org/officeDocument/2006/relationships/image" Target="../media/image213.png"/><Relationship Id="rId230" Type="http://schemas.openxmlformats.org/officeDocument/2006/relationships/image" Target="../media/image224.png"/><Relationship Id="rId251" Type="http://schemas.openxmlformats.org/officeDocument/2006/relationships/image" Target="../media/image245.png"/><Relationship Id="rId25" Type="http://schemas.openxmlformats.org/officeDocument/2006/relationships/image" Target="../media/image24.jpeg"/><Relationship Id="rId46" Type="http://schemas.openxmlformats.org/officeDocument/2006/relationships/image" Target="../media/image45.jpeg"/><Relationship Id="rId67" Type="http://schemas.openxmlformats.org/officeDocument/2006/relationships/image" Target="../media/image66.jpeg"/><Relationship Id="rId272" Type="http://schemas.openxmlformats.org/officeDocument/2006/relationships/image" Target="../media/image266.png"/><Relationship Id="rId293" Type="http://schemas.openxmlformats.org/officeDocument/2006/relationships/image" Target="../media/image286.png"/><Relationship Id="rId307" Type="http://schemas.openxmlformats.org/officeDocument/2006/relationships/image" Target="../media/image300.jpeg"/><Relationship Id="rId88" Type="http://schemas.openxmlformats.org/officeDocument/2006/relationships/image" Target="../media/image87.jpeg"/><Relationship Id="rId111" Type="http://schemas.openxmlformats.org/officeDocument/2006/relationships/image" Target="../media/image110.jpeg"/><Relationship Id="rId132" Type="http://schemas.openxmlformats.org/officeDocument/2006/relationships/image" Target="../media/image131.jpeg"/><Relationship Id="rId153" Type="http://schemas.openxmlformats.org/officeDocument/2006/relationships/image" Target="../media/image152.jpeg"/><Relationship Id="rId174" Type="http://schemas.openxmlformats.org/officeDocument/2006/relationships/image" Target="../media/image169.jpeg"/><Relationship Id="rId195" Type="http://schemas.openxmlformats.org/officeDocument/2006/relationships/image" Target="../media/image189.png"/><Relationship Id="rId209" Type="http://schemas.openxmlformats.org/officeDocument/2006/relationships/image" Target="../media/image203.png"/><Relationship Id="rId220" Type="http://schemas.openxmlformats.org/officeDocument/2006/relationships/image" Target="../media/image214.jpeg"/><Relationship Id="rId241" Type="http://schemas.openxmlformats.org/officeDocument/2006/relationships/image" Target="../media/image235.jpeg"/><Relationship Id="rId15" Type="http://schemas.openxmlformats.org/officeDocument/2006/relationships/image" Target="../media/image14.jpeg"/><Relationship Id="rId36" Type="http://schemas.openxmlformats.org/officeDocument/2006/relationships/image" Target="../media/image35.jpeg"/><Relationship Id="rId57" Type="http://schemas.openxmlformats.org/officeDocument/2006/relationships/image" Target="../media/image56.jpeg"/><Relationship Id="rId262" Type="http://schemas.openxmlformats.org/officeDocument/2006/relationships/image" Target="../media/image256.jpeg"/><Relationship Id="rId283" Type="http://schemas.openxmlformats.org/officeDocument/2006/relationships/image" Target="../media/image276.jpg"/><Relationship Id="rId318" Type="http://schemas.openxmlformats.org/officeDocument/2006/relationships/image" Target="../media/image311.jpeg"/><Relationship Id="rId78" Type="http://schemas.openxmlformats.org/officeDocument/2006/relationships/image" Target="../media/image77.jpeg"/><Relationship Id="rId99" Type="http://schemas.openxmlformats.org/officeDocument/2006/relationships/image" Target="../media/image98.jpeg"/><Relationship Id="rId101" Type="http://schemas.openxmlformats.org/officeDocument/2006/relationships/image" Target="../media/image100.jpeg"/><Relationship Id="rId122" Type="http://schemas.openxmlformats.org/officeDocument/2006/relationships/image" Target="../media/image121.jpeg"/><Relationship Id="rId143" Type="http://schemas.openxmlformats.org/officeDocument/2006/relationships/image" Target="../media/image142.png"/><Relationship Id="rId164" Type="http://schemas.openxmlformats.org/officeDocument/2006/relationships/image" Target="../media/image161.jpeg"/><Relationship Id="rId185" Type="http://schemas.openxmlformats.org/officeDocument/2006/relationships/image" Target="../media/image179.png"/><Relationship Id="rId9" Type="http://schemas.openxmlformats.org/officeDocument/2006/relationships/image" Target="../media/image9.jpeg"/><Relationship Id="rId210" Type="http://schemas.openxmlformats.org/officeDocument/2006/relationships/image" Target="../media/image204.png"/><Relationship Id="rId26" Type="http://schemas.openxmlformats.org/officeDocument/2006/relationships/image" Target="../media/image25.jpeg"/><Relationship Id="rId231" Type="http://schemas.openxmlformats.org/officeDocument/2006/relationships/image" Target="../media/image225.png"/><Relationship Id="rId252" Type="http://schemas.openxmlformats.org/officeDocument/2006/relationships/image" Target="../media/image246.jpeg"/><Relationship Id="rId273" Type="http://schemas.openxmlformats.org/officeDocument/2006/relationships/image" Target="../media/image267.jpeg"/><Relationship Id="rId294" Type="http://schemas.openxmlformats.org/officeDocument/2006/relationships/image" Target="../media/image287.png"/><Relationship Id="rId308" Type="http://schemas.openxmlformats.org/officeDocument/2006/relationships/image" Target="../media/image301.jpeg"/><Relationship Id="rId47" Type="http://schemas.openxmlformats.org/officeDocument/2006/relationships/image" Target="../media/image46.jpeg"/><Relationship Id="rId68" Type="http://schemas.openxmlformats.org/officeDocument/2006/relationships/image" Target="../media/image67.jpeg"/><Relationship Id="rId89" Type="http://schemas.openxmlformats.org/officeDocument/2006/relationships/image" Target="../media/image88.jpeg"/><Relationship Id="rId112" Type="http://schemas.openxmlformats.org/officeDocument/2006/relationships/image" Target="../media/image111.jpeg"/><Relationship Id="rId133" Type="http://schemas.openxmlformats.org/officeDocument/2006/relationships/image" Target="../media/image132.jpeg"/><Relationship Id="rId154" Type="http://schemas.openxmlformats.org/officeDocument/2006/relationships/image" Target="../media/image153.jpeg"/><Relationship Id="rId175" Type="http://schemas.openxmlformats.org/officeDocument/2006/relationships/image" Target="../media/image170.jpeg"/><Relationship Id="rId196" Type="http://schemas.openxmlformats.org/officeDocument/2006/relationships/image" Target="../media/image190.png"/><Relationship Id="rId200" Type="http://schemas.openxmlformats.org/officeDocument/2006/relationships/image" Target="../media/image194.png"/><Relationship Id="rId16" Type="http://schemas.openxmlformats.org/officeDocument/2006/relationships/image" Target="../media/image15.jpeg"/><Relationship Id="rId221" Type="http://schemas.openxmlformats.org/officeDocument/2006/relationships/image" Target="../media/image215.png"/><Relationship Id="rId242" Type="http://schemas.openxmlformats.org/officeDocument/2006/relationships/image" Target="../media/image236.jpeg"/><Relationship Id="rId263" Type="http://schemas.openxmlformats.org/officeDocument/2006/relationships/image" Target="../media/image257.jpeg"/><Relationship Id="rId284" Type="http://schemas.openxmlformats.org/officeDocument/2006/relationships/image" Target="../media/image277.jpg"/><Relationship Id="rId319" Type="http://schemas.openxmlformats.org/officeDocument/2006/relationships/image" Target="../media/image312.jpeg"/><Relationship Id="rId37" Type="http://schemas.openxmlformats.org/officeDocument/2006/relationships/image" Target="../media/image36.jpeg"/><Relationship Id="rId58" Type="http://schemas.openxmlformats.org/officeDocument/2006/relationships/image" Target="../media/image57.jpeg"/><Relationship Id="rId79" Type="http://schemas.openxmlformats.org/officeDocument/2006/relationships/image" Target="../media/image78.jpeg"/><Relationship Id="rId102" Type="http://schemas.openxmlformats.org/officeDocument/2006/relationships/image" Target="../media/image101.jpeg"/><Relationship Id="rId123" Type="http://schemas.openxmlformats.org/officeDocument/2006/relationships/image" Target="../media/image122.jpeg"/><Relationship Id="rId144" Type="http://schemas.openxmlformats.org/officeDocument/2006/relationships/image" Target="../media/image143.jpeg"/><Relationship Id="rId90" Type="http://schemas.openxmlformats.org/officeDocument/2006/relationships/image" Target="../media/image89.jpeg"/><Relationship Id="rId165" Type="http://schemas.openxmlformats.org/officeDocument/2006/relationships/image" Target="http://www.lovecnacene.si/thumbnail.php?f=upload/products/2867/4/1188124.jpg&amp;w=80&amp;h=80" TargetMode="External"/><Relationship Id="rId186" Type="http://schemas.openxmlformats.org/officeDocument/2006/relationships/image" Target="../media/image180.png"/><Relationship Id="rId211" Type="http://schemas.openxmlformats.org/officeDocument/2006/relationships/image" Target="../media/image205.png"/><Relationship Id="rId232" Type="http://schemas.openxmlformats.org/officeDocument/2006/relationships/image" Target="../media/image226.png"/><Relationship Id="rId253" Type="http://schemas.openxmlformats.org/officeDocument/2006/relationships/image" Target="../media/image247.jpeg"/><Relationship Id="rId274" Type="http://schemas.openxmlformats.org/officeDocument/2006/relationships/image" Target="http://automecanicajerez.com/wp-content/uploads/2016/04/45201-78K00-000.jpg" TargetMode="External"/><Relationship Id="rId295" Type="http://schemas.openxmlformats.org/officeDocument/2006/relationships/image" Target="../media/image288.png"/><Relationship Id="rId309" Type="http://schemas.openxmlformats.org/officeDocument/2006/relationships/image" Target="../media/image302.jpeg"/><Relationship Id="rId27" Type="http://schemas.openxmlformats.org/officeDocument/2006/relationships/image" Target="../media/image26.jpeg"/><Relationship Id="rId48" Type="http://schemas.openxmlformats.org/officeDocument/2006/relationships/image" Target="../media/image47.jpeg"/><Relationship Id="rId69" Type="http://schemas.openxmlformats.org/officeDocument/2006/relationships/image" Target="../media/image68.jpeg"/><Relationship Id="rId113" Type="http://schemas.openxmlformats.org/officeDocument/2006/relationships/image" Target="../media/image112.jpeg"/><Relationship Id="rId134" Type="http://schemas.openxmlformats.org/officeDocument/2006/relationships/image" Target="../media/image133.jpeg"/><Relationship Id="rId80" Type="http://schemas.openxmlformats.org/officeDocument/2006/relationships/image" Target="../media/image79.jpeg"/><Relationship Id="rId155" Type="http://schemas.openxmlformats.org/officeDocument/2006/relationships/image" Target="../media/image154.jpeg"/><Relationship Id="rId176" Type="http://schemas.openxmlformats.org/officeDocument/2006/relationships/image" Target="../media/image171.jpeg"/><Relationship Id="rId197" Type="http://schemas.openxmlformats.org/officeDocument/2006/relationships/image" Target="../media/image191.png"/><Relationship Id="rId201" Type="http://schemas.openxmlformats.org/officeDocument/2006/relationships/image" Target="../media/image195.png"/><Relationship Id="rId222" Type="http://schemas.openxmlformats.org/officeDocument/2006/relationships/image" Target="../media/image216.png"/><Relationship Id="rId243" Type="http://schemas.openxmlformats.org/officeDocument/2006/relationships/image" Target="../media/image237.jpeg"/><Relationship Id="rId264" Type="http://schemas.openxmlformats.org/officeDocument/2006/relationships/image" Target="../media/image258.jpeg"/><Relationship Id="rId285" Type="http://schemas.openxmlformats.org/officeDocument/2006/relationships/image" Target="../media/image278.jpeg"/><Relationship Id="rId17" Type="http://schemas.openxmlformats.org/officeDocument/2006/relationships/image" Target="../media/image16.jpeg"/><Relationship Id="rId38" Type="http://schemas.openxmlformats.org/officeDocument/2006/relationships/image" Target="../media/image37.jpeg"/><Relationship Id="rId59" Type="http://schemas.openxmlformats.org/officeDocument/2006/relationships/image" Target="../media/image58.jpeg"/><Relationship Id="rId103" Type="http://schemas.openxmlformats.org/officeDocument/2006/relationships/image" Target="../media/image102.jpeg"/><Relationship Id="rId124" Type="http://schemas.openxmlformats.org/officeDocument/2006/relationships/image" Target="../media/image123.jpeg"/><Relationship Id="rId310" Type="http://schemas.openxmlformats.org/officeDocument/2006/relationships/image" Target="../media/image303.jpeg"/><Relationship Id="rId70" Type="http://schemas.openxmlformats.org/officeDocument/2006/relationships/image" Target="../media/image69.jpeg"/><Relationship Id="rId91" Type="http://schemas.openxmlformats.org/officeDocument/2006/relationships/image" Target="../media/image90.jpeg"/><Relationship Id="rId145" Type="http://schemas.openxmlformats.org/officeDocument/2006/relationships/image" Target="../media/image144.jpeg"/><Relationship Id="rId166" Type="http://schemas.openxmlformats.org/officeDocument/2006/relationships/image" Target="../media/image162.jpeg"/><Relationship Id="rId187" Type="http://schemas.openxmlformats.org/officeDocument/2006/relationships/image" Target="../media/image181.png"/><Relationship Id="rId1" Type="http://schemas.openxmlformats.org/officeDocument/2006/relationships/image" Target="../media/image1.jpeg"/><Relationship Id="rId212" Type="http://schemas.openxmlformats.org/officeDocument/2006/relationships/image" Target="../media/image206.png"/><Relationship Id="rId233" Type="http://schemas.openxmlformats.org/officeDocument/2006/relationships/image" Target="../media/image227.png"/><Relationship Id="rId254" Type="http://schemas.openxmlformats.org/officeDocument/2006/relationships/image" Target="../media/image248.jpeg"/><Relationship Id="rId28" Type="http://schemas.openxmlformats.org/officeDocument/2006/relationships/image" Target="../media/image27.jpeg"/><Relationship Id="rId49" Type="http://schemas.openxmlformats.org/officeDocument/2006/relationships/image" Target="../media/image48.jpeg"/><Relationship Id="rId114" Type="http://schemas.openxmlformats.org/officeDocument/2006/relationships/image" Target="../media/image113.jpeg"/><Relationship Id="rId275" Type="http://schemas.openxmlformats.org/officeDocument/2006/relationships/image" Target="../media/image268.jpeg"/><Relationship Id="rId296" Type="http://schemas.openxmlformats.org/officeDocument/2006/relationships/image" Target="../media/image289.png"/><Relationship Id="rId300" Type="http://schemas.openxmlformats.org/officeDocument/2006/relationships/image" Target="../media/image293.png"/><Relationship Id="rId60" Type="http://schemas.openxmlformats.org/officeDocument/2006/relationships/image" Target="../media/image59.jpeg"/><Relationship Id="rId81" Type="http://schemas.openxmlformats.org/officeDocument/2006/relationships/image" Target="../media/image80.jpeg"/><Relationship Id="rId135" Type="http://schemas.openxmlformats.org/officeDocument/2006/relationships/image" Target="../media/image134.jpeg"/><Relationship Id="rId156" Type="http://schemas.openxmlformats.org/officeDocument/2006/relationships/image" Target="../media/image155.jpeg"/><Relationship Id="rId177" Type="http://schemas.openxmlformats.org/officeDocument/2006/relationships/image" Target="../media/image172.jpeg"/><Relationship Id="rId198" Type="http://schemas.openxmlformats.org/officeDocument/2006/relationships/image" Target="../media/image192.png"/><Relationship Id="rId202" Type="http://schemas.openxmlformats.org/officeDocument/2006/relationships/image" Target="../media/image196.jpeg"/><Relationship Id="rId223" Type="http://schemas.openxmlformats.org/officeDocument/2006/relationships/image" Target="../media/image217.png"/><Relationship Id="rId244" Type="http://schemas.openxmlformats.org/officeDocument/2006/relationships/image" Target="../media/image238.jpeg"/><Relationship Id="rId18" Type="http://schemas.openxmlformats.org/officeDocument/2006/relationships/image" Target="../media/image17.jpeg"/><Relationship Id="rId39" Type="http://schemas.openxmlformats.org/officeDocument/2006/relationships/image" Target="../media/image38.jpeg"/><Relationship Id="rId265" Type="http://schemas.openxmlformats.org/officeDocument/2006/relationships/image" Target="../media/image259.emf"/><Relationship Id="rId286" Type="http://schemas.openxmlformats.org/officeDocument/2006/relationships/image" Target="../media/image279.jpeg"/><Relationship Id="rId50" Type="http://schemas.openxmlformats.org/officeDocument/2006/relationships/image" Target="../media/image49.jpeg"/><Relationship Id="rId104" Type="http://schemas.openxmlformats.org/officeDocument/2006/relationships/image" Target="../media/image103.jpeg"/><Relationship Id="rId125" Type="http://schemas.openxmlformats.org/officeDocument/2006/relationships/image" Target="../media/image124.jpeg"/><Relationship Id="rId146" Type="http://schemas.openxmlformats.org/officeDocument/2006/relationships/image" Target="../media/image145.jpeg"/><Relationship Id="rId167" Type="http://schemas.openxmlformats.org/officeDocument/2006/relationships/image" Target="https://encrypted-tbn2.gstatic.com/images?q=tbn:ANd9GcT4oy9IhvWGliNOgqGfZSm1-SzAhiFHhRtzRH-XwM-WiAge9X2aUw" TargetMode="External"/><Relationship Id="rId188" Type="http://schemas.openxmlformats.org/officeDocument/2006/relationships/image" Target="../media/image182.png"/><Relationship Id="rId311" Type="http://schemas.openxmlformats.org/officeDocument/2006/relationships/image" Target="../media/image304.jpeg"/><Relationship Id="rId71" Type="http://schemas.openxmlformats.org/officeDocument/2006/relationships/image" Target="../media/image70.jpeg"/><Relationship Id="rId92" Type="http://schemas.openxmlformats.org/officeDocument/2006/relationships/image" Target="../media/image91.jpeg"/><Relationship Id="rId213" Type="http://schemas.openxmlformats.org/officeDocument/2006/relationships/image" Target="../media/image207.png"/><Relationship Id="rId234" Type="http://schemas.openxmlformats.org/officeDocument/2006/relationships/image" Target="../media/image228.png"/><Relationship Id="rId2" Type="http://schemas.openxmlformats.org/officeDocument/2006/relationships/image" Target="../media/image2.jpeg"/><Relationship Id="rId29" Type="http://schemas.openxmlformats.org/officeDocument/2006/relationships/image" Target="../media/image28.jpeg"/><Relationship Id="rId255" Type="http://schemas.openxmlformats.org/officeDocument/2006/relationships/image" Target="../media/image249.png"/><Relationship Id="rId276" Type="http://schemas.openxmlformats.org/officeDocument/2006/relationships/image" Target="../media/image269.png"/><Relationship Id="rId297" Type="http://schemas.openxmlformats.org/officeDocument/2006/relationships/image" Target="../media/image290.png"/><Relationship Id="rId40" Type="http://schemas.openxmlformats.org/officeDocument/2006/relationships/image" Target="../media/image39.jpeg"/><Relationship Id="rId115" Type="http://schemas.openxmlformats.org/officeDocument/2006/relationships/image" Target="../media/image114.jpeg"/><Relationship Id="rId136" Type="http://schemas.openxmlformats.org/officeDocument/2006/relationships/image" Target="../media/image135.jpeg"/><Relationship Id="rId157" Type="http://schemas.openxmlformats.org/officeDocument/2006/relationships/image" Target="../media/image156.jpeg"/><Relationship Id="rId178" Type="http://schemas.openxmlformats.org/officeDocument/2006/relationships/image" Target="../media/image173.jpeg"/><Relationship Id="rId301" Type="http://schemas.openxmlformats.org/officeDocument/2006/relationships/image" Target="../media/image294.png"/><Relationship Id="rId61" Type="http://schemas.openxmlformats.org/officeDocument/2006/relationships/image" Target="../media/image60.jpeg"/><Relationship Id="rId82" Type="http://schemas.openxmlformats.org/officeDocument/2006/relationships/image" Target="../media/image81.jpeg"/><Relationship Id="rId199" Type="http://schemas.openxmlformats.org/officeDocument/2006/relationships/image" Target="../media/image193.png"/><Relationship Id="rId203" Type="http://schemas.openxmlformats.org/officeDocument/2006/relationships/image" Target="../media/image197.jpeg"/><Relationship Id="rId19" Type="http://schemas.openxmlformats.org/officeDocument/2006/relationships/image" Target="../media/image18.jpeg"/><Relationship Id="rId224" Type="http://schemas.openxmlformats.org/officeDocument/2006/relationships/image" Target="../media/image218.png"/><Relationship Id="rId245" Type="http://schemas.openxmlformats.org/officeDocument/2006/relationships/image" Target="../media/image239.jpeg"/><Relationship Id="rId266" Type="http://schemas.openxmlformats.org/officeDocument/2006/relationships/image" Target="../media/image260.png"/><Relationship Id="rId287" Type="http://schemas.openxmlformats.org/officeDocument/2006/relationships/image" Target="../media/image280.png"/><Relationship Id="rId30" Type="http://schemas.openxmlformats.org/officeDocument/2006/relationships/image" Target="../media/image29.jpeg"/><Relationship Id="rId105" Type="http://schemas.openxmlformats.org/officeDocument/2006/relationships/image" Target="../media/image104.jpeg"/><Relationship Id="rId126" Type="http://schemas.openxmlformats.org/officeDocument/2006/relationships/image" Target="../media/image125.jpeg"/><Relationship Id="rId147" Type="http://schemas.openxmlformats.org/officeDocument/2006/relationships/image" Target="../media/image146.jpeg"/><Relationship Id="rId168" Type="http://schemas.openxmlformats.org/officeDocument/2006/relationships/image" Target="../media/image163.jpeg"/><Relationship Id="rId312" Type="http://schemas.openxmlformats.org/officeDocument/2006/relationships/image" Target="../media/image305.jpeg"/><Relationship Id="rId51" Type="http://schemas.openxmlformats.org/officeDocument/2006/relationships/image" Target="../media/image50.jpeg"/><Relationship Id="rId72" Type="http://schemas.openxmlformats.org/officeDocument/2006/relationships/image" Target="../media/image71.jpeg"/><Relationship Id="rId93" Type="http://schemas.openxmlformats.org/officeDocument/2006/relationships/image" Target="../media/image92.jpeg"/><Relationship Id="rId189" Type="http://schemas.openxmlformats.org/officeDocument/2006/relationships/image" Target="../media/image183.png"/><Relationship Id="rId3" Type="http://schemas.openxmlformats.org/officeDocument/2006/relationships/image" Target="../media/image3.jpeg"/><Relationship Id="rId214" Type="http://schemas.openxmlformats.org/officeDocument/2006/relationships/image" Target="../media/image208.png"/><Relationship Id="rId235" Type="http://schemas.openxmlformats.org/officeDocument/2006/relationships/image" Target="../media/image229.png"/><Relationship Id="rId256" Type="http://schemas.openxmlformats.org/officeDocument/2006/relationships/image" Target="../media/image250.jpeg"/><Relationship Id="rId277" Type="http://schemas.openxmlformats.org/officeDocument/2006/relationships/image" Target="../media/image270.jpeg"/><Relationship Id="rId298" Type="http://schemas.openxmlformats.org/officeDocument/2006/relationships/image" Target="../media/image291.png"/><Relationship Id="rId116" Type="http://schemas.openxmlformats.org/officeDocument/2006/relationships/image" Target="../media/image115.jpeg"/><Relationship Id="rId137" Type="http://schemas.openxmlformats.org/officeDocument/2006/relationships/image" Target="../media/image136.jpeg"/><Relationship Id="rId158" Type="http://schemas.openxmlformats.org/officeDocument/2006/relationships/image" Target="../media/image157.jpeg"/><Relationship Id="rId302" Type="http://schemas.openxmlformats.org/officeDocument/2006/relationships/image" Target="../media/image295.jpeg"/><Relationship Id="rId20" Type="http://schemas.openxmlformats.org/officeDocument/2006/relationships/image" Target="../media/image19.jpeg"/><Relationship Id="rId41" Type="http://schemas.openxmlformats.org/officeDocument/2006/relationships/image" Target="../media/image40.jpeg"/><Relationship Id="rId62" Type="http://schemas.openxmlformats.org/officeDocument/2006/relationships/image" Target="../media/image61.jpeg"/><Relationship Id="rId83" Type="http://schemas.openxmlformats.org/officeDocument/2006/relationships/image" Target="../media/image82.jpeg"/><Relationship Id="rId179" Type="http://schemas.openxmlformats.org/officeDocument/2006/relationships/image" Target="../media/image174.jpeg"/><Relationship Id="rId190" Type="http://schemas.openxmlformats.org/officeDocument/2006/relationships/image" Target="../media/image184.png"/><Relationship Id="rId204" Type="http://schemas.openxmlformats.org/officeDocument/2006/relationships/image" Target="../media/image198.jpeg"/><Relationship Id="rId225" Type="http://schemas.openxmlformats.org/officeDocument/2006/relationships/image" Target="../media/image219.png"/><Relationship Id="rId246" Type="http://schemas.openxmlformats.org/officeDocument/2006/relationships/image" Target="../media/image240.jpeg"/><Relationship Id="rId267" Type="http://schemas.openxmlformats.org/officeDocument/2006/relationships/image" Target="../media/image261.png"/><Relationship Id="rId288" Type="http://schemas.openxmlformats.org/officeDocument/2006/relationships/image" Target="../media/image281.png"/><Relationship Id="rId106" Type="http://schemas.openxmlformats.org/officeDocument/2006/relationships/image" Target="../media/image105.jpeg"/><Relationship Id="rId127" Type="http://schemas.openxmlformats.org/officeDocument/2006/relationships/image" Target="../media/image126.jpeg"/><Relationship Id="rId313" Type="http://schemas.openxmlformats.org/officeDocument/2006/relationships/image" Target="../media/image306.jpeg"/><Relationship Id="rId10" Type="http://schemas.openxmlformats.org/officeDocument/2006/relationships/image" Target="../media/image10.jpeg"/><Relationship Id="rId31" Type="http://schemas.openxmlformats.org/officeDocument/2006/relationships/image" Target="../media/image30.jpeg"/><Relationship Id="rId52" Type="http://schemas.openxmlformats.org/officeDocument/2006/relationships/image" Target="../media/image51.jpeg"/><Relationship Id="rId73" Type="http://schemas.openxmlformats.org/officeDocument/2006/relationships/image" Target="../media/image72.jpeg"/><Relationship Id="rId94" Type="http://schemas.openxmlformats.org/officeDocument/2006/relationships/image" Target="../media/image93.jpeg"/><Relationship Id="rId148" Type="http://schemas.openxmlformats.org/officeDocument/2006/relationships/image" Target="../media/image147.jpeg"/><Relationship Id="rId169" Type="http://schemas.openxmlformats.org/officeDocument/2006/relationships/image" Target="../media/image164.jpeg"/><Relationship Id="rId4" Type="http://schemas.openxmlformats.org/officeDocument/2006/relationships/image" Target="../media/image4.jpeg"/><Relationship Id="rId180" Type="http://schemas.openxmlformats.org/officeDocument/2006/relationships/image" Target="../media/image175.jpeg"/><Relationship Id="rId215" Type="http://schemas.openxmlformats.org/officeDocument/2006/relationships/image" Target="../media/image209.jpeg"/><Relationship Id="rId236" Type="http://schemas.openxmlformats.org/officeDocument/2006/relationships/image" Target="../media/image230.jpeg"/><Relationship Id="rId257" Type="http://schemas.openxmlformats.org/officeDocument/2006/relationships/image" Target="../media/image251.jpeg"/><Relationship Id="rId278" Type="http://schemas.openxmlformats.org/officeDocument/2006/relationships/image" Target="../media/image271.jpeg"/><Relationship Id="rId303" Type="http://schemas.openxmlformats.org/officeDocument/2006/relationships/image" Target="../media/image296.jpeg"/><Relationship Id="rId42" Type="http://schemas.openxmlformats.org/officeDocument/2006/relationships/image" Target="../media/image41.jpeg"/><Relationship Id="rId84" Type="http://schemas.openxmlformats.org/officeDocument/2006/relationships/image" Target="../media/image83.jpeg"/><Relationship Id="rId138" Type="http://schemas.openxmlformats.org/officeDocument/2006/relationships/image" Target="../media/image137.jpeg"/><Relationship Id="rId191" Type="http://schemas.openxmlformats.org/officeDocument/2006/relationships/image" Target="../media/image185.jpeg"/><Relationship Id="rId205" Type="http://schemas.openxmlformats.org/officeDocument/2006/relationships/image" Target="../media/image199.jpeg"/><Relationship Id="rId247" Type="http://schemas.openxmlformats.org/officeDocument/2006/relationships/image" Target="../media/image241.png"/><Relationship Id="rId107" Type="http://schemas.openxmlformats.org/officeDocument/2006/relationships/image" Target="../media/image106.jpeg"/><Relationship Id="rId289" Type="http://schemas.openxmlformats.org/officeDocument/2006/relationships/image" Target="../media/image282.png"/><Relationship Id="rId11" Type="http://schemas.openxmlformats.org/officeDocument/2006/relationships/image" Target="../media/image11.jpeg"/><Relationship Id="rId53" Type="http://schemas.openxmlformats.org/officeDocument/2006/relationships/image" Target="../media/image52.jpeg"/><Relationship Id="rId149" Type="http://schemas.openxmlformats.org/officeDocument/2006/relationships/image" Target="../media/image148.jpeg"/><Relationship Id="rId314" Type="http://schemas.openxmlformats.org/officeDocument/2006/relationships/image" Target="../media/image307.jpeg"/><Relationship Id="rId95" Type="http://schemas.openxmlformats.org/officeDocument/2006/relationships/image" Target="../media/image94.jpeg"/><Relationship Id="rId160" Type="http://schemas.openxmlformats.org/officeDocument/2006/relationships/image" Target="../media/image159.jpeg"/><Relationship Id="rId216" Type="http://schemas.openxmlformats.org/officeDocument/2006/relationships/image" Target="../media/image210.png"/><Relationship Id="rId258" Type="http://schemas.openxmlformats.org/officeDocument/2006/relationships/image" Target="../media/image252.png"/><Relationship Id="rId22" Type="http://schemas.openxmlformats.org/officeDocument/2006/relationships/image" Target="../media/image21.jpeg"/><Relationship Id="rId64" Type="http://schemas.openxmlformats.org/officeDocument/2006/relationships/image" Target="../media/image63.jpeg"/><Relationship Id="rId118" Type="http://schemas.openxmlformats.org/officeDocument/2006/relationships/image" Target="../media/image117.jpeg"/><Relationship Id="rId171" Type="http://schemas.openxmlformats.org/officeDocument/2006/relationships/image" Target="../media/image166.jpeg"/><Relationship Id="rId227" Type="http://schemas.openxmlformats.org/officeDocument/2006/relationships/image" Target="../media/image221.png"/><Relationship Id="rId269" Type="http://schemas.openxmlformats.org/officeDocument/2006/relationships/image" Target="../media/image263.emf"/><Relationship Id="rId33" Type="http://schemas.openxmlformats.org/officeDocument/2006/relationships/image" Target="../media/image32.jpeg"/><Relationship Id="rId129" Type="http://schemas.openxmlformats.org/officeDocument/2006/relationships/image" Target="../media/image128.jpeg"/><Relationship Id="rId280" Type="http://schemas.openxmlformats.org/officeDocument/2006/relationships/image" Target="../media/image273.jpeg"/><Relationship Id="rId75" Type="http://schemas.openxmlformats.org/officeDocument/2006/relationships/image" Target="../media/image74.jpeg"/><Relationship Id="rId140" Type="http://schemas.openxmlformats.org/officeDocument/2006/relationships/image" Target="../media/image139.jpeg"/><Relationship Id="rId182" Type="http://schemas.openxmlformats.org/officeDocument/2006/relationships/image" Target="../media/image176.jpeg"/><Relationship Id="rId6" Type="http://schemas.openxmlformats.org/officeDocument/2006/relationships/image" Target="../media/image6.jpeg"/><Relationship Id="rId238" Type="http://schemas.openxmlformats.org/officeDocument/2006/relationships/image" Target="../media/image232.jpeg"/><Relationship Id="rId291" Type="http://schemas.openxmlformats.org/officeDocument/2006/relationships/image" Target="../media/image284.png"/><Relationship Id="rId305" Type="http://schemas.openxmlformats.org/officeDocument/2006/relationships/image" Target="../media/image298.jpeg"/><Relationship Id="rId44" Type="http://schemas.openxmlformats.org/officeDocument/2006/relationships/image" Target="../media/image43.jpeg"/><Relationship Id="rId86" Type="http://schemas.openxmlformats.org/officeDocument/2006/relationships/image" Target="../media/image85.jpeg"/><Relationship Id="rId151" Type="http://schemas.openxmlformats.org/officeDocument/2006/relationships/image" Target="../media/image150.jpeg"/><Relationship Id="rId193" Type="http://schemas.openxmlformats.org/officeDocument/2006/relationships/image" Target="../media/image187.jpeg"/><Relationship Id="rId207" Type="http://schemas.openxmlformats.org/officeDocument/2006/relationships/image" Target="../media/image201.png"/><Relationship Id="rId249" Type="http://schemas.openxmlformats.org/officeDocument/2006/relationships/image" Target="../media/image243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7.emf"/><Relationship Id="rId3" Type="http://schemas.openxmlformats.org/officeDocument/2006/relationships/image" Target="../media/image314.jpeg"/><Relationship Id="rId7" Type="http://schemas.openxmlformats.org/officeDocument/2006/relationships/image" Target="../media/image316.jpeg"/><Relationship Id="rId2" Type="http://schemas.openxmlformats.org/officeDocument/2006/relationships/image" Target="../media/image313.jpeg"/><Relationship Id="rId1" Type="http://schemas.openxmlformats.org/officeDocument/2006/relationships/image" Target="../media/image1.jpeg"/><Relationship Id="rId6" Type="http://schemas.openxmlformats.org/officeDocument/2006/relationships/image" Target="../media/image234.jpeg"/><Relationship Id="rId5" Type="http://schemas.openxmlformats.org/officeDocument/2006/relationships/image" Target="../media/image233.jpeg"/><Relationship Id="rId4" Type="http://schemas.openxmlformats.org/officeDocument/2006/relationships/image" Target="../media/image31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653704</xdr:colOff>
      <xdr:row>0</xdr:row>
      <xdr:rowOff>148084</xdr:rowOff>
    </xdr:from>
    <xdr:to>
      <xdr:col>5</xdr:col>
      <xdr:colOff>685188</xdr:colOff>
      <xdr:row>6</xdr:row>
      <xdr:rowOff>161924</xdr:rowOff>
    </xdr:to>
    <xdr:sp macro="" textlink="">
      <xdr:nvSpPr>
        <xdr:cNvPr id="2" name="Text Box 118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004349" y="148084"/>
          <a:ext cx="3696681" cy="1088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64008" rIns="0" bIns="0" anchor="t" upright="1"/>
        <a:lstStyle/>
        <a:p>
          <a:pPr algn="l" rtl="0">
            <a:defRPr sz="1000"/>
          </a:pPr>
          <a:r>
            <a:rPr lang="es-AR" sz="2400" b="0" i="1" strike="noStrike">
              <a:solidFill>
                <a:srgbClr val="000000"/>
              </a:solidFill>
              <a:latin typeface="Arial Black"/>
            </a:rPr>
            <a:t>Brazos</a:t>
          </a:r>
          <a:r>
            <a:rPr lang="es-AR" sz="2400" b="0" i="1" strike="noStrike" baseline="0">
              <a:solidFill>
                <a:srgbClr val="000000"/>
              </a:solidFill>
              <a:latin typeface="Arial Black"/>
            </a:rPr>
            <a:t> y </a:t>
          </a:r>
          <a:r>
            <a:rPr lang="es-AR" sz="2400" b="0" i="1" strike="noStrike">
              <a:solidFill>
                <a:srgbClr val="000000"/>
              </a:solidFill>
              <a:latin typeface="Arial Black"/>
            </a:rPr>
            <a:t>Parrillas de Suspensión</a:t>
          </a:r>
        </a:p>
      </xdr:txBody>
    </xdr:sp>
    <xdr:clientData/>
  </xdr:twoCellAnchor>
  <xdr:twoCellAnchor editAs="oneCell">
    <xdr:from>
      <xdr:col>0</xdr:col>
      <xdr:colOff>45720</xdr:colOff>
      <xdr:row>0</xdr:row>
      <xdr:rowOff>30480</xdr:rowOff>
    </xdr:from>
    <xdr:to>
      <xdr:col>2</xdr:col>
      <xdr:colOff>576138</xdr:colOff>
      <xdr:row>6</xdr:row>
      <xdr:rowOff>30480</xdr:rowOff>
    </xdr:to>
    <xdr:pic>
      <xdr:nvPicPr>
        <xdr:cNvPr id="12731" name="Picture 137" descr="NAKATA">
          <a:extLst>
            <a:ext uri="{FF2B5EF4-FFF2-40B4-BE49-F238E27FC236}">
              <a16:creationId xmlns:a16="http://schemas.microsoft.com/office/drawing/2014/main" xmlns="" id="{00000000-0008-0000-0000-0000BB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81356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251460</xdr:colOff>
      <xdr:row>13</xdr:row>
      <xdr:rowOff>33250</xdr:rowOff>
    </xdr:from>
    <xdr:to>
      <xdr:col>4</xdr:col>
      <xdr:colOff>1043940</xdr:colOff>
      <xdr:row>13</xdr:row>
      <xdr:rowOff>609599</xdr:rowOff>
    </xdr:to>
    <xdr:pic>
      <xdr:nvPicPr>
        <xdr:cNvPr id="12732" name="Picture 281" descr="PT-1286">
          <a:extLst>
            <a:ext uri="{FF2B5EF4-FFF2-40B4-BE49-F238E27FC236}">
              <a16:creationId xmlns:a16="http://schemas.microsoft.com/office/drawing/2014/main" xmlns="" id="{00000000-0008-0000-0000-0000BC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2578330"/>
          <a:ext cx="792480" cy="576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281940</xdr:colOff>
      <xdr:row>12</xdr:row>
      <xdr:rowOff>42146</xdr:rowOff>
    </xdr:from>
    <xdr:to>
      <xdr:col>4</xdr:col>
      <xdr:colOff>1074420</xdr:colOff>
      <xdr:row>12</xdr:row>
      <xdr:rowOff>617220</xdr:rowOff>
    </xdr:to>
    <xdr:pic>
      <xdr:nvPicPr>
        <xdr:cNvPr id="12733" name="Picture 280" descr="PT-1285">
          <a:extLst>
            <a:ext uri="{FF2B5EF4-FFF2-40B4-BE49-F238E27FC236}">
              <a16:creationId xmlns:a16="http://schemas.microsoft.com/office/drawing/2014/main" xmlns="" id="{00000000-0008-0000-0000-0000BD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1901426"/>
          <a:ext cx="792480" cy="575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23</xdr:row>
      <xdr:rowOff>137160</xdr:rowOff>
    </xdr:from>
    <xdr:to>
      <xdr:col>4</xdr:col>
      <xdr:colOff>1150620</xdr:colOff>
      <xdr:row>23</xdr:row>
      <xdr:rowOff>769620</xdr:rowOff>
    </xdr:to>
    <xdr:pic>
      <xdr:nvPicPr>
        <xdr:cNvPr id="12734" name="Picture 157" descr="N21001--">
          <a:extLst>
            <a:ext uri="{FF2B5EF4-FFF2-40B4-BE49-F238E27FC236}">
              <a16:creationId xmlns:a16="http://schemas.microsoft.com/office/drawing/2014/main" xmlns="" id="{00000000-0008-0000-0000-0000BE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5212080"/>
          <a:ext cx="103632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129540</xdr:colOff>
      <xdr:row>24</xdr:row>
      <xdr:rowOff>45720</xdr:rowOff>
    </xdr:from>
    <xdr:to>
      <xdr:col>4</xdr:col>
      <xdr:colOff>1173480</xdr:colOff>
      <xdr:row>24</xdr:row>
      <xdr:rowOff>693420</xdr:rowOff>
    </xdr:to>
    <xdr:pic>
      <xdr:nvPicPr>
        <xdr:cNvPr id="12735" name="Picture 158" descr="N21002--">
          <a:extLst>
            <a:ext uri="{FF2B5EF4-FFF2-40B4-BE49-F238E27FC236}">
              <a16:creationId xmlns:a16="http://schemas.microsoft.com/office/drawing/2014/main" xmlns="" id="{00000000-0008-0000-0000-0000BF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760" y="5913120"/>
          <a:ext cx="10439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30</xdr:row>
      <xdr:rowOff>53340</xdr:rowOff>
    </xdr:from>
    <xdr:to>
      <xdr:col>4</xdr:col>
      <xdr:colOff>1135380</xdr:colOff>
      <xdr:row>30</xdr:row>
      <xdr:rowOff>560630</xdr:rowOff>
    </xdr:to>
    <xdr:pic>
      <xdr:nvPicPr>
        <xdr:cNvPr id="12736" name="Picture 221" descr="N21299">
          <a:extLst>
            <a:ext uri="{FF2B5EF4-FFF2-40B4-BE49-F238E27FC236}">
              <a16:creationId xmlns:a16="http://schemas.microsoft.com/office/drawing/2014/main" xmlns="" id="{00000000-0008-0000-0000-0000C0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980" y="10843260"/>
          <a:ext cx="906780" cy="507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236220</xdr:colOff>
      <xdr:row>31</xdr:row>
      <xdr:rowOff>68580</xdr:rowOff>
    </xdr:from>
    <xdr:to>
      <xdr:col>4</xdr:col>
      <xdr:colOff>1196340</xdr:colOff>
      <xdr:row>31</xdr:row>
      <xdr:rowOff>570604</xdr:rowOff>
    </xdr:to>
    <xdr:pic>
      <xdr:nvPicPr>
        <xdr:cNvPr id="12737" name="Picture 263" descr="N21295-">
          <a:extLst>
            <a:ext uri="{FF2B5EF4-FFF2-40B4-BE49-F238E27FC236}">
              <a16:creationId xmlns:a16="http://schemas.microsoft.com/office/drawing/2014/main" xmlns="" id="{00000000-0008-0000-0000-0000C1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1460480"/>
          <a:ext cx="960120" cy="502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139065</xdr:colOff>
      <xdr:row>35</xdr:row>
      <xdr:rowOff>75548</xdr:rowOff>
    </xdr:from>
    <xdr:to>
      <xdr:col>4</xdr:col>
      <xdr:colOff>1150620</xdr:colOff>
      <xdr:row>35</xdr:row>
      <xdr:rowOff>609599</xdr:rowOff>
    </xdr:to>
    <xdr:pic>
      <xdr:nvPicPr>
        <xdr:cNvPr id="12739" name="Picture 222" descr="N21300">
          <a:extLst>
            <a:ext uri="{FF2B5EF4-FFF2-40B4-BE49-F238E27FC236}">
              <a16:creationId xmlns:a16="http://schemas.microsoft.com/office/drawing/2014/main" xmlns="" id="{00000000-0008-0000-0000-0000C3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1445" y="14081108"/>
          <a:ext cx="1011555" cy="5340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68580</xdr:colOff>
      <xdr:row>33</xdr:row>
      <xdr:rowOff>129540</xdr:rowOff>
    </xdr:from>
    <xdr:to>
      <xdr:col>4</xdr:col>
      <xdr:colOff>1257300</xdr:colOff>
      <xdr:row>33</xdr:row>
      <xdr:rowOff>617220</xdr:rowOff>
    </xdr:to>
    <xdr:pic>
      <xdr:nvPicPr>
        <xdr:cNvPr id="12740" name="Picture 225" descr="N21297">
          <a:extLst>
            <a:ext uri="{FF2B5EF4-FFF2-40B4-BE49-F238E27FC236}">
              <a16:creationId xmlns:a16="http://schemas.microsoft.com/office/drawing/2014/main" xmlns="" id="{00000000-0008-0000-0000-0000C4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0960" y="12793980"/>
          <a:ext cx="118872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89535</xdr:colOff>
      <xdr:row>34</xdr:row>
      <xdr:rowOff>112395</xdr:rowOff>
    </xdr:from>
    <xdr:to>
      <xdr:col>4</xdr:col>
      <xdr:colOff>1186815</xdr:colOff>
      <xdr:row>34</xdr:row>
      <xdr:rowOff>554355</xdr:rowOff>
    </xdr:to>
    <xdr:pic>
      <xdr:nvPicPr>
        <xdr:cNvPr id="12741" name="Picture 226" descr="N21298">
          <a:extLst>
            <a:ext uri="{FF2B5EF4-FFF2-40B4-BE49-F238E27FC236}">
              <a16:creationId xmlns:a16="http://schemas.microsoft.com/office/drawing/2014/main" xmlns="" id="{00000000-0008-0000-0000-0000C5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1915" y="13447395"/>
          <a:ext cx="1097280" cy="441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68580</xdr:colOff>
      <xdr:row>32</xdr:row>
      <xdr:rowOff>84328</xdr:rowOff>
    </xdr:from>
    <xdr:to>
      <xdr:col>4</xdr:col>
      <xdr:colOff>1158240</xdr:colOff>
      <xdr:row>32</xdr:row>
      <xdr:rowOff>632460</xdr:rowOff>
    </xdr:to>
    <xdr:pic>
      <xdr:nvPicPr>
        <xdr:cNvPr id="12742" name="Picture 264" descr="N21296-">
          <a:extLst>
            <a:ext uri="{FF2B5EF4-FFF2-40B4-BE49-F238E27FC236}">
              <a16:creationId xmlns:a16="http://schemas.microsoft.com/office/drawing/2014/main" xmlns="" id="{00000000-0008-0000-0000-0000C6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955"/>
        <a:stretch>
          <a:fillRect/>
        </a:stretch>
      </xdr:blipFill>
      <xdr:spPr bwMode="auto">
        <a:xfrm>
          <a:off x="3870960" y="12078208"/>
          <a:ext cx="1089660" cy="548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177165</xdr:colOff>
      <xdr:row>43</xdr:row>
      <xdr:rowOff>156210</xdr:rowOff>
    </xdr:from>
    <xdr:to>
      <xdr:col>4</xdr:col>
      <xdr:colOff>1122045</xdr:colOff>
      <xdr:row>43</xdr:row>
      <xdr:rowOff>605790</xdr:rowOff>
    </xdr:to>
    <xdr:pic>
      <xdr:nvPicPr>
        <xdr:cNvPr id="12743" name="228 Imagen" descr="http://c1552172.r72.cf0.rackcdn.com/290206_x800.jpg">
          <a:extLst>
            <a:ext uri="{FF2B5EF4-FFF2-40B4-BE49-F238E27FC236}">
              <a16:creationId xmlns:a16="http://schemas.microsoft.com/office/drawing/2014/main" xmlns="" id="{00000000-0008-0000-0000-0000C7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r:link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1942"/>
        <a:stretch>
          <a:fillRect/>
        </a:stretch>
      </xdr:blipFill>
      <xdr:spPr bwMode="auto">
        <a:xfrm>
          <a:off x="4491990" y="17253585"/>
          <a:ext cx="94488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335280</xdr:colOff>
      <xdr:row>54</xdr:row>
      <xdr:rowOff>106680</xdr:rowOff>
    </xdr:from>
    <xdr:to>
      <xdr:col>4</xdr:col>
      <xdr:colOff>883920</xdr:colOff>
      <xdr:row>54</xdr:row>
      <xdr:rowOff>678180</xdr:rowOff>
    </xdr:to>
    <xdr:pic>
      <xdr:nvPicPr>
        <xdr:cNvPr id="12746" name="Picture 256" descr="N23318-">
          <a:extLst>
            <a:ext uri="{FF2B5EF4-FFF2-40B4-BE49-F238E27FC236}">
              <a16:creationId xmlns:a16="http://schemas.microsoft.com/office/drawing/2014/main" xmlns="" id="{00000000-0008-0000-0000-0000CA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20246340"/>
          <a:ext cx="54864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365760</xdr:colOff>
      <xdr:row>55</xdr:row>
      <xdr:rowOff>68580</xdr:rowOff>
    </xdr:from>
    <xdr:to>
      <xdr:col>4</xdr:col>
      <xdr:colOff>937260</xdr:colOff>
      <xdr:row>55</xdr:row>
      <xdr:rowOff>655320</xdr:rowOff>
    </xdr:to>
    <xdr:pic>
      <xdr:nvPicPr>
        <xdr:cNvPr id="12747" name="Picture 257" descr="N23317-">
          <a:extLst>
            <a:ext uri="{FF2B5EF4-FFF2-40B4-BE49-F238E27FC236}">
              <a16:creationId xmlns:a16="http://schemas.microsoft.com/office/drawing/2014/main" xmlns="" id="{00000000-0008-0000-0000-0000CB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980" y="20977860"/>
          <a:ext cx="57150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365760</xdr:colOff>
      <xdr:row>56</xdr:row>
      <xdr:rowOff>99060</xdr:rowOff>
    </xdr:from>
    <xdr:to>
      <xdr:col>4</xdr:col>
      <xdr:colOff>937260</xdr:colOff>
      <xdr:row>56</xdr:row>
      <xdr:rowOff>769620</xdr:rowOff>
    </xdr:to>
    <xdr:pic>
      <xdr:nvPicPr>
        <xdr:cNvPr id="12748" name="1 Imagen">
          <a:extLst>
            <a:ext uri="{FF2B5EF4-FFF2-40B4-BE49-F238E27FC236}">
              <a16:creationId xmlns:a16="http://schemas.microsoft.com/office/drawing/2014/main" xmlns="" id="{00000000-0008-0000-0000-0000CC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980" y="21800820"/>
          <a:ext cx="57150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57</xdr:row>
      <xdr:rowOff>68580</xdr:rowOff>
    </xdr:from>
    <xdr:to>
      <xdr:col>4</xdr:col>
      <xdr:colOff>891540</xdr:colOff>
      <xdr:row>57</xdr:row>
      <xdr:rowOff>822960</xdr:rowOff>
    </xdr:to>
    <xdr:pic>
      <xdr:nvPicPr>
        <xdr:cNvPr id="12749" name="2 Imagen">
          <a:extLst>
            <a:ext uri="{FF2B5EF4-FFF2-40B4-BE49-F238E27FC236}">
              <a16:creationId xmlns:a16="http://schemas.microsoft.com/office/drawing/2014/main" xmlns="" id="{00000000-0008-0000-0000-0000CD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22631400"/>
          <a:ext cx="62484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91440</xdr:colOff>
      <xdr:row>68</xdr:row>
      <xdr:rowOff>106680</xdr:rowOff>
    </xdr:from>
    <xdr:to>
      <xdr:col>4</xdr:col>
      <xdr:colOff>1280160</xdr:colOff>
      <xdr:row>68</xdr:row>
      <xdr:rowOff>502920</xdr:rowOff>
    </xdr:to>
    <xdr:pic>
      <xdr:nvPicPr>
        <xdr:cNvPr id="12752" name="Picture 159" descr="N23001--">
          <a:extLst>
            <a:ext uri="{FF2B5EF4-FFF2-40B4-BE49-F238E27FC236}">
              <a16:creationId xmlns:a16="http://schemas.microsoft.com/office/drawing/2014/main" xmlns="" id="{00000000-0008-0000-0000-0000D0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660" y="28331160"/>
          <a:ext cx="118872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68580</xdr:colOff>
      <xdr:row>67</xdr:row>
      <xdr:rowOff>129540</xdr:rowOff>
    </xdr:from>
    <xdr:to>
      <xdr:col>4</xdr:col>
      <xdr:colOff>1272540</xdr:colOff>
      <xdr:row>67</xdr:row>
      <xdr:rowOff>525780</xdr:rowOff>
    </xdr:to>
    <xdr:pic>
      <xdr:nvPicPr>
        <xdr:cNvPr id="12753" name="Picture 160" descr="N23002--">
          <a:extLst>
            <a:ext uri="{FF2B5EF4-FFF2-40B4-BE49-F238E27FC236}">
              <a16:creationId xmlns:a16="http://schemas.microsoft.com/office/drawing/2014/main" xmlns="" id="{00000000-0008-0000-0000-0000D1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7675840"/>
          <a:ext cx="120396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236220</xdr:colOff>
      <xdr:row>71</xdr:row>
      <xdr:rowOff>45194</xdr:rowOff>
    </xdr:from>
    <xdr:to>
      <xdr:col>4</xdr:col>
      <xdr:colOff>967740</xdr:colOff>
      <xdr:row>71</xdr:row>
      <xdr:rowOff>701040</xdr:rowOff>
    </xdr:to>
    <xdr:pic>
      <xdr:nvPicPr>
        <xdr:cNvPr id="12754" name="Picture 165" descr="N23003--">
          <a:extLst>
            <a:ext uri="{FF2B5EF4-FFF2-40B4-BE49-F238E27FC236}">
              <a16:creationId xmlns:a16="http://schemas.microsoft.com/office/drawing/2014/main" xmlns="" id="{00000000-0008-0000-0000-0000D2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29580314"/>
          <a:ext cx="731520" cy="6558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335280</xdr:colOff>
      <xdr:row>72</xdr:row>
      <xdr:rowOff>28525</xdr:rowOff>
    </xdr:from>
    <xdr:to>
      <xdr:col>4</xdr:col>
      <xdr:colOff>1059180</xdr:colOff>
      <xdr:row>72</xdr:row>
      <xdr:rowOff>678179</xdr:rowOff>
    </xdr:to>
    <xdr:pic>
      <xdr:nvPicPr>
        <xdr:cNvPr id="12755" name="Picture 166" descr="N23004--">
          <a:extLst>
            <a:ext uri="{FF2B5EF4-FFF2-40B4-BE49-F238E27FC236}">
              <a16:creationId xmlns:a16="http://schemas.microsoft.com/office/drawing/2014/main" xmlns="" id="{00000000-0008-0000-0000-0000D3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30363745"/>
          <a:ext cx="723900" cy="6496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365760</xdr:colOff>
      <xdr:row>76</xdr:row>
      <xdr:rowOff>68580</xdr:rowOff>
    </xdr:from>
    <xdr:to>
      <xdr:col>4</xdr:col>
      <xdr:colOff>1165860</xdr:colOff>
      <xdr:row>76</xdr:row>
      <xdr:rowOff>883920</xdr:rowOff>
    </xdr:to>
    <xdr:pic>
      <xdr:nvPicPr>
        <xdr:cNvPr id="12756" name="209 Imagen" descr="5352028">
          <a:extLst>
            <a:ext uri="{FF2B5EF4-FFF2-40B4-BE49-F238E27FC236}">
              <a16:creationId xmlns:a16="http://schemas.microsoft.com/office/drawing/2014/main" xmlns="" id="{00000000-0008-0000-0000-0000D4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980" y="30754320"/>
          <a:ext cx="80010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266700</xdr:colOff>
      <xdr:row>77</xdr:row>
      <xdr:rowOff>83820</xdr:rowOff>
    </xdr:from>
    <xdr:to>
      <xdr:col>4</xdr:col>
      <xdr:colOff>1143000</xdr:colOff>
      <xdr:row>77</xdr:row>
      <xdr:rowOff>838200</xdr:rowOff>
    </xdr:to>
    <xdr:pic>
      <xdr:nvPicPr>
        <xdr:cNvPr id="12757" name="210 Imagen" descr="ANd9GcTf0_i6lRm-vnrrBU1afUz6_cuWTz6-RO7BopHrMkmBgTQmi7FJ">
          <a:extLst>
            <a:ext uri="{FF2B5EF4-FFF2-40B4-BE49-F238E27FC236}">
              <a16:creationId xmlns:a16="http://schemas.microsoft.com/office/drawing/2014/main" xmlns="" id="{00000000-0008-0000-0000-0000D5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31676340"/>
          <a:ext cx="87630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243840</xdr:colOff>
      <xdr:row>66</xdr:row>
      <xdr:rowOff>68580</xdr:rowOff>
    </xdr:from>
    <xdr:to>
      <xdr:col>4</xdr:col>
      <xdr:colOff>1043940</xdr:colOff>
      <xdr:row>66</xdr:row>
      <xdr:rowOff>769620</xdr:rowOff>
    </xdr:to>
    <xdr:pic>
      <xdr:nvPicPr>
        <xdr:cNvPr id="12758" name="240 Imagen" descr="http://www.formpartsatis.com/upload/editor/cache/fpw_5609009-300x300.jpg">
          <a:extLst>
            <a:ext uri="{FF2B5EF4-FFF2-40B4-BE49-F238E27FC236}">
              <a16:creationId xmlns:a16="http://schemas.microsoft.com/office/drawing/2014/main" xmlns="" id="{00000000-0008-0000-0000-0000D6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798" r="31" b="6290"/>
        <a:stretch>
          <a:fillRect/>
        </a:stretch>
      </xdr:blipFill>
      <xdr:spPr bwMode="auto">
        <a:xfrm>
          <a:off x="3909060" y="26730960"/>
          <a:ext cx="80010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65</xdr:row>
      <xdr:rowOff>38100</xdr:rowOff>
    </xdr:from>
    <xdr:to>
      <xdr:col>4</xdr:col>
      <xdr:colOff>1005840</xdr:colOff>
      <xdr:row>65</xdr:row>
      <xdr:rowOff>763161</xdr:rowOff>
    </xdr:to>
    <xdr:pic>
      <xdr:nvPicPr>
        <xdr:cNvPr id="12759" name="241 Imagen" descr="http://www.formpartsatis.com/upload/editor/cache/fpw_5609009-300x300.jpg">
          <a:extLst>
            <a:ext uri="{FF2B5EF4-FFF2-40B4-BE49-F238E27FC236}">
              <a16:creationId xmlns:a16="http://schemas.microsoft.com/office/drawing/2014/main" xmlns="" id="{00000000-0008-0000-0000-0000D7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25130760"/>
          <a:ext cx="739140" cy="725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114300</xdr:colOff>
      <xdr:row>82</xdr:row>
      <xdr:rowOff>103714</xdr:rowOff>
    </xdr:from>
    <xdr:to>
      <xdr:col>4</xdr:col>
      <xdr:colOff>1203960</xdr:colOff>
      <xdr:row>82</xdr:row>
      <xdr:rowOff>403860</xdr:rowOff>
    </xdr:to>
    <xdr:pic>
      <xdr:nvPicPr>
        <xdr:cNvPr id="12760" name="Picture 423" descr="n23007">
          <a:extLst>
            <a:ext uri="{FF2B5EF4-FFF2-40B4-BE49-F238E27FC236}">
              <a16:creationId xmlns:a16="http://schemas.microsoft.com/office/drawing/2014/main" xmlns="" id="{00000000-0008-0000-0000-0000D8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lum brigh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54" b="15150"/>
        <a:stretch>
          <a:fillRect/>
        </a:stretch>
      </xdr:blipFill>
      <xdr:spPr bwMode="auto">
        <a:xfrm>
          <a:off x="3779520" y="34736614"/>
          <a:ext cx="1089660" cy="3001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236220</xdr:colOff>
      <xdr:row>81</xdr:row>
      <xdr:rowOff>104922</xdr:rowOff>
    </xdr:from>
    <xdr:to>
      <xdr:col>4</xdr:col>
      <xdr:colOff>990600</xdr:colOff>
      <xdr:row>81</xdr:row>
      <xdr:rowOff>807720</xdr:rowOff>
    </xdr:to>
    <xdr:pic>
      <xdr:nvPicPr>
        <xdr:cNvPr id="12761" name="1 Imagen">
          <a:extLst>
            <a:ext uri="{FF2B5EF4-FFF2-40B4-BE49-F238E27FC236}">
              <a16:creationId xmlns:a16="http://schemas.microsoft.com/office/drawing/2014/main" xmlns="" id="{00000000-0008-0000-0000-0000D9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33785322"/>
          <a:ext cx="754380" cy="7027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243840</xdr:colOff>
      <xdr:row>80</xdr:row>
      <xdr:rowOff>76200</xdr:rowOff>
    </xdr:from>
    <xdr:to>
      <xdr:col>4</xdr:col>
      <xdr:colOff>1066800</xdr:colOff>
      <xdr:row>80</xdr:row>
      <xdr:rowOff>845820</xdr:rowOff>
    </xdr:to>
    <xdr:pic>
      <xdr:nvPicPr>
        <xdr:cNvPr id="12762" name="232 Imagen">
          <a:extLst>
            <a:ext uri="{FF2B5EF4-FFF2-40B4-BE49-F238E27FC236}">
              <a16:creationId xmlns:a16="http://schemas.microsoft.com/office/drawing/2014/main" xmlns="" id="{00000000-0008-0000-0000-0000DA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32575500"/>
          <a:ext cx="82296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304800</xdr:colOff>
      <xdr:row>98</xdr:row>
      <xdr:rowOff>106680</xdr:rowOff>
    </xdr:from>
    <xdr:to>
      <xdr:col>4</xdr:col>
      <xdr:colOff>960120</xdr:colOff>
      <xdr:row>98</xdr:row>
      <xdr:rowOff>746760</xdr:rowOff>
    </xdr:to>
    <xdr:pic>
      <xdr:nvPicPr>
        <xdr:cNvPr id="12763" name="Picture 306" descr="N24320-">
          <a:extLst>
            <a:ext uri="{FF2B5EF4-FFF2-40B4-BE49-F238E27FC236}">
              <a16:creationId xmlns:a16="http://schemas.microsoft.com/office/drawing/2014/main" xmlns="" id="{00000000-0008-0000-0000-0000DB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41041320"/>
          <a:ext cx="65532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403860</xdr:colOff>
      <xdr:row>97</xdr:row>
      <xdr:rowOff>91440</xdr:rowOff>
    </xdr:from>
    <xdr:to>
      <xdr:col>4</xdr:col>
      <xdr:colOff>937260</xdr:colOff>
      <xdr:row>97</xdr:row>
      <xdr:rowOff>723900</xdr:rowOff>
    </xdr:to>
    <xdr:pic>
      <xdr:nvPicPr>
        <xdr:cNvPr id="12764" name="Picture 307" descr="N24321-">
          <a:extLst>
            <a:ext uri="{FF2B5EF4-FFF2-40B4-BE49-F238E27FC236}">
              <a16:creationId xmlns:a16="http://schemas.microsoft.com/office/drawing/2014/main" xmlns="" id="{00000000-0008-0000-0000-0000DC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080" y="40218360"/>
          <a:ext cx="53340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350520</xdr:colOff>
      <xdr:row>103</xdr:row>
      <xdr:rowOff>60960</xdr:rowOff>
    </xdr:from>
    <xdr:to>
      <xdr:col>4</xdr:col>
      <xdr:colOff>1046843</xdr:colOff>
      <xdr:row>103</xdr:row>
      <xdr:rowOff>640080</xdr:rowOff>
    </xdr:to>
    <xdr:pic>
      <xdr:nvPicPr>
        <xdr:cNvPr id="12765" name="Picture 333" descr="N24331-">
          <a:extLst>
            <a:ext uri="{FF2B5EF4-FFF2-40B4-BE49-F238E27FC236}">
              <a16:creationId xmlns:a16="http://schemas.microsoft.com/office/drawing/2014/main" xmlns="" id="{00000000-0008-0000-0000-0000DD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740" y="45194220"/>
          <a:ext cx="696323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282497</xdr:colOff>
      <xdr:row>99</xdr:row>
      <xdr:rowOff>68580</xdr:rowOff>
    </xdr:from>
    <xdr:to>
      <xdr:col>4</xdr:col>
      <xdr:colOff>944880</xdr:colOff>
      <xdr:row>99</xdr:row>
      <xdr:rowOff>617220</xdr:rowOff>
    </xdr:to>
    <xdr:pic>
      <xdr:nvPicPr>
        <xdr:cNvPr id="12766" name="Picture 334" descr="N24332-">
          <a:extLst>
            <a:ext uri="{FF2B5EF4-FFF2-40B4-BE49-F238E27FC236}">
              <a16:creationId xmlns:a16="http://schemas.microsoft.com/office/drawing/2014/main" xmlns="" id="{00000000-0008-0000-0000-0000DE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717" y="44523660"/>
          <a:ext cx="662383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273453</xdr:colOff>
      <xdr:row>106</xdr:row>
      <xdr:rowOff>51324</xdr:rowOff>
    </xdr:from>
    <xdr:to>
      <xdr:col>4</xdr:col>
      <xdr:colOff>1051561</xdr:colOff>
      <xdr:row>106</xdr:row>
      <xdr:rowOff>545294</xdr:rowOff>
    </xdr:to>
    <xdr:pic>
      <xdr:nvPicPr>
        <xdr:cNvPr id="12767" name="Picture 460" descr="n24005">
          <a:extLst>
            <a:ext uri="{FF2B5EF4-FFF2-40B4-BE49-F238E27FC236}">
              <a16:creationId xmlns:a16="http://schemas.microsoft.com/office/drawing/2014/main" xmlns="" id="{00000000-0008-0000-0000-0000DF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8673" y="45314124"/>
          <a:ext cx="778108" cy="4939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289560</xdr:colOff>
      <xdr:row>107</xdr:row>
      <xdr:rowOff>71053</xdr:rowOff>
    </xdr:from>
    <xdr:to>
      <xdr:col>4</xdr:col>
      <xdr:colOff>1080530</xdr:colOff>
      <xdr:row>107</xdr:row>
      <xdr:rowOff>533401</xdr:rowOff>
    </xdr:to>
    <xdr:pic>
      <xdr:nvPicPr>
        <xdr:cNvPr id="12768" name="Picture 459" descr="n24006">
          <a:extLst>
            <a:ext uri="{FF2B5EF4-FFF2-40B4-BE49-F238E27FC236}">
              <a16:creationId xmlns:a16="http://schemas.microsoft.com/office/drawing/2014/main" xmlns="" id="{00000000-0008-0000-0000-0000E03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220"/>
        <a:stretch/>
      </xdr:blipFill>
      <xdr:spPr bwMode="auto">
        <a:xfrm>
          <a:off x="3954780" y="45920593"/>
          <a:ext cx="790970" cy="4623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320040</xdr:colOff>
      <xdr:row>91</xdr:row>
      <xdr:rowOff>68580</xdr:rowOff>
    </xdr:from>
    <xdr:to>
      <xdr:col>4</xdr:col>
      <xdr:colOff>1021080</xdr:colOff>
      <xdr:row>91</xdr:row>
      <xdr:rowOff>708660</xdr:rowOff>
    </xdr:to>
    <xdr:pic>
      <xdr:nvPicPr>
        <xdr:cNvPr id="12769" name="Picture 317" descr="n24003 pj003-L">
          <a:extLst>
            <a:ext uri="{FF2B5EF4-FFF2-40B4-BE49-F238E27FC236}">
              <a16:creationId xmlns:a16="http://schemas.microsoft.com/office/drawing/2014/main" xmlns="" id="{00000000-0008-0000-0000-0000E1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260" y="36972240"/>
          <a:ext cx="70104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320040</xdr:colOff>
      <xdr:row>92</xdr:row>
      <xdr:rowOff>60960</xdr:rowOff>
    </xdr:from>
    <xdr:to>
      <xdr:col>4</xdr:col>
      <xdr:colOff>1051560</xdr:colOff>
      <xdr:row>92</xdr:row>
      <xdr:rowOff>731520</xdr:rowOff>
    </xdr:to>
    <xdr:pic>
      <xdr:nvPicPr>
        <xdr:cNvPr id="12770" name="Picture 318" descr="n24004 pj003-r">
          <a:extLst>
            <a:ext uri="{FF2B5EF4-FFF2-40B4-BE49-F238E27FC236}">
              <a16:creationId xmlns:a16="http://schemas.microsoft.com/office/drawing/2014/main" xmlns="" id="{00000000-0008-0000-0000-0000E2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260" y="37764720"/>
          <a:ext cx="73152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251460</xdr:colOff>
      <xdr:row>108</xdr:row>
      <xdr:rowOff>53340</xdr:rowOff>
    </xdr:from>
    <xdr:to>
      <xdr:col>4</xdr:col>
      <xdr:colOff>1059180</xdr:colOff>
      <xdr:row>108</xdr:row>
      <xdr:rowOff>406344</xdr:rowOff>
    </xdr:to>
    <xdr:pic>
      <xdr:nvPicPr>
        <xdr:cNvPr id="12771" name="Picture 284" descr="PT-1080">
          <a:extLst>
            <a:ext uri="{FF2B5EF4-FFF2-40B4-BE49-F238E27FC236}">
              <a16:creationId xmlns:a16="http://schemas.microsoft.com/office/drawing/2014/main" xmlns="" id="{00000000-0008-0000-0000-0000E3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48394620"/>
          <a:ext cx="807720" cy="3530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251460</xdr:colOff>
      <xdr:row>109</xdr:row>
      <xdr:rowOff>53340</xdr:rowOff>
    </xdr:from>
    <xdr:to>
      <xdr:col>4</xdr:col>
      <xdr:colOff>1054867</xdr:colOff>
      <xdr:row>109</xdr:row>
      <xdr:rowOff>388620</xdr:rowOff>
    </xdr:to>
    <xdr:pic>
      <xdr:nvPicPr>
        <xdr:cNvPr id="12772" name="Picture 285" descr="PT-1081">
          <a:extLst>
            <a:ext uri="{FF2B5EF4-FFF2-40B4-BE49-F238E27FC236}">
              <a16:creationId xmlns:a16="http://schemas.microsoft.com/office/drawing/2014/main" xmlns="" id="{00000000-0008-0000-0000-0000E4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48844200"/>
          <a:ext cx="803407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281940</xdr:colOff>
      <xdr:row>110</xdr:row>
      <xdr:rowOff>45720</xdr:rowOff>
    </xdr:from>
    <xdr:to>
      <xdr:col>4</xdr:col>
      <xdr:colOff>1066800</xdr:colOff>
      <xdr:row>110</xdr:row>
      <xdr:rowOff>678180</xdr:rowOff>
    </xdr:to>
    <xdr:pic>
      <xdr:nvPicPr>
        <xdr:cNvPr id="12775" name="Picture 289" descr="PT-1329">
          <a:extLst>
            <a:ext uri="{FF2B5EF4-FFF2-40B4-BE49-F238E27FC236}">
              <a16:creationId xmlns:a16="http://schemas.microsoft.com/office/drawing/2014/main" xmlns="" id="{00000000-0008-0000-0000-0000E7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49286160"/>
          <a:ext cx="78486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111</xdr:row>
      <xdr:rowOff>68580</xdr:rowOff>
    </xdr:from>
    <xdr:to>
      <xdr:col>4</xdr:col>
      <xdr:colOff>967740</xdr:colOff>
      <xdr:row>111</xdr:row>
      <xdr:rowOff>670560</xdr:rowOff>
    </xdr:to>
    <xdr:pic>
      <xdr:nvPicPr>
        <xdr:cNvPr id="12776" name="Picture 290" descr="PT-1330">
          <a:extLst>
            <a:ext uri="{FF2B5EF4-FFF2-40B4-BE49-F238E27FC236}">
              <a16:creationId xmlns:a16="http://schemas.microsoft.com/office/drawing/2014/main" xmlns="" id="{00000000-0008-0000-0000-0000E8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50048160"/>
          <a:ext cx="73914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117</xdr:row>
      <xdr:rowOff>140970</xdr:rowOff>
    </xdr:from>
    <xdr:to>
      <xdr:col>4</xdr:col>
      <xdr:colOff>1263015</xdr:colOff>
      <xdr:row>117</xdr:row>
      <xdr:rowOff>430530</xdr:rowOff>
    </xdr:to>
    <xdr:pic>
      <xdr:nvPicPr>
        <xdr:cNvPr id="12777" name="Picture 302" descr="n29322">
          <a:extLst>
            <a:ext uri="{FF2B5EF4-FFF2-40B4-BE49-F238E27FC236}">
              <a16:creationId xmlns:a16="http://schemas.microsoft.com/office/drawing/2014/main" xmlns="" id="{00000000-0008-0000-0000-0000E9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2450" y="53128545"/>
          <a:ext cx="121539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236220</xdr:colOff>
      <xdr:row>118</xdr:row>
      <xdr:rowOff>50528</xdr:rowOff>
    </xdr:from>
    <xdr:to>
      <xdr:col>4</xdr:col>
      <xdr:colOff>1036320</xdr:colOff>
      <xdr:row>118</xdr:row>
      <xdr:rowOff>739139</xdr:rowOff>
    </xdr:to>
    <xdr:pic>
      <xdr:nvPicPr>
        <xdr:cNvPr id="12778" name="Picture 427" descr="n29002">
          <a:extLst>
            <a:ext uri="{FF2B5EF4-FFF2-40B4-BE49-F238E27FC236}">
              <a16:creationId xmlns:a16="http://schemas.microsoft.com/office/drawing/2014/main" xmlns="" id="{00000000-0008-0000-0000-0000EA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51432188"/>
          <a:ext cx="800100" cy="688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274320</xdr:colOff>
      <xdr:row>119</xdr:row>
      <xdr:rowOff>40598</xdr:rowOff>
    </xdr:from>
    <xdr:to>
      <xdr:col>4</xdr:col>
      <xdr:colOff>990600</xdr:colOff>
      <xdr:row>119</xdr:row>
      <xdr:rowOff>662940</xdr:rowOff>
    </xdr:to>
    <xdr:pic>
      <xdr:nvPicPr>
        <xdr:cNvPr id="12779" name="Picture 426" descr="n29001">
          <a:extLst>
            <a:ext uri="{FF2B5EF4-FFF2-40B4-BE49-F238E27FC236}">
              <a16:creationId xmlns:a16="http://schemas.microsoft.com/office/drawing/2014/main" xmlns="" id="{00000000-0008-0000-0000-0000EB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52229978"/>
          <a:ext cx="716280" cy="6223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125729</xdr:colOff>
      <xdr:row>123</xdr:row>
      <xdr:rowOff>119634</xdr:rowOff>
    </xdr:from>
    <xdr:to>
      <xdr:col>4</xdr:col>
      <xdr:colOff>1152524</xdr:colOff>
      <xdr:row>123</xdr:row>
      <xdr:rowOff>530352</xdr:rowOff>
    </xdr:to>
    <xdr:pic>
      <xdr:nvPicPr>
        <xdr:cNvPr id="12780" name="188 Imagen" descr="img.jpg">
          <a:extLst>
            <a:ext uri="{FF2B5EF4-FFF2-40B4-BE49-F238E27FC236}">
              <a16:creationId xmlns:a16="http://schemas.microsoft.com/office/drawing/2014/main" xmlns="" id="{00000000-0008-0000-0000-0000EC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1429" y="56079009"/>
          <a:ext cx="1026795" cy="410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102869</xdr:colOff>
      <xdr:row>124</xdr:row>
      <xdr:rowOff>124899</xdr:rowOff>
    </xdr:from>
    <xdr:to>
      <xdr:col>4</xdr:col>
      <xdr:colOff>1187770</xdr:colOff>
      <xdr:row>124</xdr:row>
      <xdr:rowOff>514350</xdr:rowOff>
    </xdr:to>
    <xdr:pic>
      <xdr:nvPicPr>
        <xdr:cNvPr id="12781" name="190 Imagen" descr="img.jpg">
          <a:extLst>
            <a:ext uri="{FF2B5EF4-FFF2-40B4-BE49-F238E27FC236}">
              <a16:creationId xmlns:a16="http://schemas.microsoft.com/office/drawing/2014/main" xmlns="" id="{00000000-0008-0000-0000-0000ED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8569" y="56712924"/>
          <a:ext cx="1084901" cy="3894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327660</xdr:colOff>
      <xdr:row>145</xdr:row>
      <xdr:rowOff>76200</xdr:rowOff>
    </xdr:from>
    <xdr:to>
      <xdr:col>4</xdr:col>
      <xdr:colOff>1048938</xdr:colOff>
      <xdr:row>145</xdr:row>
      <xdr:rowOff>659494</xdr:rowOff>
    </xdr:to>
    <xdr:pic>
      <xdr:nvPicPr>
        <xdr:cNvPr id="12782" name="Picture 289" descr="PT-1329">
          <a:extLst>
            <a:ext uri="{FF2B5EF4-FFF2-40B4-BE49-F238E27FC236}">
              <a16:creationId xmlns:a16="http://schemas.microsoft.com/office/drawing/2014/main" xmlns="" id="{00000000-0008-0000-0000-0000EE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880" y="61897260"/>
          <a:ext cx="721278" cy="583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259080</xdr:colOff>
      <xdr:row>146</xdr:row>
      <xdr:rowOff>95922</xdr:rowOff>
    </xdr:from>
    <xdr:to>
      <xdr:col>4</xdr:col>
      <xdr:colOff>990600</xdr:colOff>
      <xdr:row>146</xdr:row>
      <xdr:rowOff>686056</xdr:rowOff>
    </xdr:to>
    <xdr:pic>
      <xdr:nvPicPr>
        <xdr:cNvPr id="12783" name="Picture 290" descr="PT-1330">
          <a:extLst>
            <a:ext uri="{FF2B5EF4-FFF2-40B4-BE49-F238E27FC236}">
              <a16:creationId xmlns:a16="http://schemas.microsoft.com/office/drawing/2014/main" xmlns="" id="{00000000-0008-0000-0000-0000EF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62671362"/>
          <a:ext cx="731520" cy="5901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</xdr:colOff>
      <xdr:row>130</xdr:row>
      <xdr:rowOff>125730</xdr:rowOff>
    </xdr:from>
    <xdr:to>
      <xdr:col>4</xdr:col>
      <xdr:colOff>1158240</xdr:colOff>
      <xdr:row>130</xdr:row>
      <xdr:rowOff>422910</xdr:rowOff>
    </xdr:to>
    <xdr:pic>
      <xdr:nvPicPr>
        <xdr:cNvPr id="12784" name="176 Imagen" descr="5.jpg">
          <a:extLst>
            <a:ext uri="{FF2B5EF4-FFF2-40B4-BE49-F238E27FC236}">
              <a16:creationId xmlns:a16="http://schemas.microsoft.com/office/drawing/2014/main" xmlns="" id="{00000000-0008-0000-0000-0000F0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09"/>
        <a:stretch>
          <a:fillRect/>
        </a:stretch>
      </xdr:blipFill>
      <xdr:spPr bwMode="auto">
        <a:xfrm>
          <a:off x="3817620" y="59047380"/>
          <a:ext cx="1036320" cy="297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137160</xdr:colOff>
      <xdr:row>137</xdr:row>
      <xdr:rowOff>74295</xdr:rowOff>
    </xdr:from>
    <xdr:to>
      <xdr:col>4</xdr:col>
      <xdr:colOff>1203960</xdr:colOff>
      <xdr:row>137</xdr:row>
      <xdr:rowOff>409575</xdr:rowOff>
    </xdr:to>
    <xdr:pic>
      <xdr:nvPicPr>
        <xdr:cNvPr id="12785" name="180 Imagen" descr="4.jpg">
          <a:extLst>
            <a:ext uri="{FF2B5EF4-FFF2-40B4-BE49-F238E27FC236}">
              <a16:creationId xmlns:a16="http://schemas.microsoft.com/office/drawing/2014/main" xmlns="" id="{00000000-0008-0000-0000-0000F1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943"/>
        <a:stretch>
          <a:fillRect/>
        </a:stretch>
      </xdr:blipFill>
      <xdr:spPr bwMode="auto">
        <a:xfrm>
          <a:off x="3832860" y="61167645"/>
          <a:ext cx="106680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129540</xdr:colOff>
      <xdr:row>136</xdr:row>
      <xdr:rowOff>76200</xdr:rowOff>
    </xdr:from>
    <xdr:to>
      <xdr:col>4</xdr:col>
      <xdr:colOff>1211580</xdr:colOff>
      <xdr:row>136</xdr:row>
      <xdr:rowOff>441960</xdr:rowOff>
    </xdr:to>
    <xdr:pic>
      <xdr:nvPicPr>
        <xdr:cNvPr id="12786" name="178 Imagen" descr="N6030.JPG">
          <a:extLst>
            <a:ext uri="{FF2B5EF4-FFF2-40B4-BE49-F238E27FC236}">
              <a16:creationId xmlns:a16="http://schemas.microsoft.com/office/drawing/2014/main" xmlns="" id="{00000000-0008-0000-0000-0000F2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lum bright="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5240" y="60626625"/>
          <a:ext cx="108204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135255</xdr:colOff>
      <xdr:row>132</xdr:row>
      <xdr:rowOff>112395</xdr:rowOff>
    </xdr:from>
    <xdr:to>
      <xdr:col>4</xdr:col>
      <xdr:colOff>1179195</xdr:colOff>
      <xdr:row>132</xdr:row>
      <xdr:rowOff>401955</xdr:rowOff>
    </xdr:to>
    <xdr:pic>
      <xdr:nvPicPr>
        <xdr:cNvPr id="12787" name="179 Imagen" descr="N6049.JPG">
          <a:extLst>
            <a:ext uri="{FF2B5EF4-FFF2-40B4-BE49-F238E27FC236}">
              <a16:creationId xmlns:a16="http://schemas.microsoft.com/office/drawing/2014/main" xmlns="" id="{00000000-0008-0000-0000-0000F3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lum brigh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6818" b="18182"/>
        <a:stretch>
          <a:fillRect/>
        </a:stretch>
      </xdr:blipFill>
      <xdr:spPr bwMode="auto">
        <a:xfrm>
          <a:off x="3830955" y="60119895"/>
          <a:ext cx="104394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175260</xdr:colOff>
      <xdr:row>144</xdr:row>
      <xdr:rowOff>99060</xdr:rowOff>
    </xdr:from>
    <xdr:to>
      <xdr:col>4</xdr:col>
      <xdr:colOff>1264920</xdr:colOff>
      <xdr:row>144</xdr:row>
      <xdr:rowOff>472440</xdr:rowOff>
    </xdr:to>
    <xdr:pic>
      <xdr:nvPicPr>
        <xdr:cNvPr id="12788" name="180 Imagen" descr="N6033.jpg">
          <a:extLst>
            <a:ext uri="{FF2B5EF4-FFF2-40B4-BE49-F238E27FC236}">
              <a16:creationId xmlns:a16="http://schemas.microsoft.com/office/drawing/2014/main" xmlns="" id="{00000000-0008-0000-0000-0000F4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" y="58453020"/>
          <a:ext cx="108966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148590</xdr:colOff>
      <xdr:row>131</xdr:row>
      <xdr:rowOff>120015</xdr:rowOff>
    </xdr:from>
    <xdr:to>
      <xdr:col>4</xdr:col>
      <xdr:colOff>1139190</xdr:colOff>
      <xdr:row>131</xdr:row>
      <xdr:rowOff>424815</xdr:rowOff>
    </xdr:to>
    <xdr:pic>
      <xdr:nvPicPr>
        <xdr:cNvPr id="12789" name="191 Imagen" descr="fiat.JPG">
          <a:extLst>
            <a:ext uri="{FF2B5EF4-FFF2-40B4-BE49-F238E27FC236}">
              <a16:creationId xmlns:a16="http://schemas.microsoft.com/office/drawing/2014/main" xmlns="" id="{00000000-0008-0000-0000-0000F53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4290" y="59584590"/>
          <a:ext cx="9906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198120</xdr:colOff>
      <xdr:row>154</xdr:row>
      <xdr:rowOff>81184</xdr:rowOff>
    </xdr:from>
    <xdr:to>
      <xdr:col>4</xdr:col>
      <xdr:colOff>1082040</xdr:colOff>
      <xdr:row>154</xdr:row>
      <xdr:rowOff>739139</xdr:rowOff>
    </xdr:to>
    <xdr:pic>
      <xdr:nvPicPr>
        <xdr:cNvPr id="12792" name="Picture 291" descr="PT-1285">
          <a:extLst>
            <a:ext uri="{FF2B5EF4-FFF2-40B4-BE49-F238E27FC236}">
              <a16:creationId xmlns:a16="http://schemas.microsoft.com/office/drawing/2014/main" xmlns="" id="{00000000-0008-0000-0000-0000F8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66794284"/>
          <a:ext cx="883920" cy="65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259080</xdr:colOff>
      <xdr:row>155</xdr:row>
      <xdr:rowOff>67416</xdr:rowOff>
    </xdr:from>
    <xdr:to>
      <xdr:col>4</xdr:col>
      <xdr:colOff>1127760</xdr:colOff>
      <xdr:row>155</xdr:row>
      <xdr:rowOff>723899</xdr:rowOff>
    </xdr:to>
    <xdr:pic>
      <xdr:nvPicPr>
        <xdr:cNvPr id="12793" name="Picture 292" descr="PT-1286">
          <a:extLst>
            <a:ext uri="{FF2B5EF4-FFF2-40B4-BE49-F238E27FC236}">
              <a16:creationId xmlns:a16="http://schemas.microsoft.com/office/drawing/2014/main" xmlns="" id="{00000000-0008-0000-0000-0000F9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67588236"/>
          <a:ext cx="868680" cy="6564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289560</xdr:colOff>
      <xdr:row>152</xdr:row>
      <xdr:rowOff>53340</xdr:rowOff>
    </xdr:from>
    <xdr:to>
      <xdr:col>4</xdr:col>
      <xdr:colOff>1021080</xdr:colOff>
      <xdr:row>152</xdr:row>
      <xdr:rowOff>693420</xdr:rowOff>
    </xdr:to>
    <xdr:pic>
      <xdr:nvPicPr>
        <xdr:cNvPr id="12794" name="Picture 429" descr="i">
          <a:extLst>
            <a:ext uri="{FF2B5EF4-FFF2-40B4-BE49-F238E27FC236}">
              <a16:creationId xmlns:a16="http://schemas.microsoft.com/office/drawing/2014/main" xmlns="" id="{00000000-0008-0000-0000-0000FA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2020" y="73814940"/>
          <a:ext cx="73152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266700</xdr:colOff>
      <xdr:row>153</xdr:row>
      <xdr:rowOff>53340</xdr:rowOff>
    </xdr:from>
    <xdr:to>
      <xdr:col>4</xdr:col>
      <xdr:colOff>998220</xdr:colOff>
      <xdr:row>153</xdr:row>
      <xdr:rowOff>647700</xdr:rowOff>
    </xdr:to>
    <xdr:pic>
      <xdr:nvPicPr>
        <xdr:cNvPr id="12795" name="Picture 428" descr="n26001">
          <a:extLst>
            <a:ext uri="{FF2B5EF4-FFF2-40B4-BE49-F238E27FC236}">
              <a16:creationId xmlns:a16="http://schemas.microsoft.com/office/drawing/2014/main" xmlns="" id="{00000000-0008-0000-0000-0000FB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9160" y="74531220"/>
          <a:ext cx="73152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198120</xdr:colOff>
      <xdr:row>157</xdr:row>
      <xdr:rowOff>38100</xdr:rowOff>
    </xdr:from>
    <xdr:to>
      <xdr:col>4</xdr:col>
      <xdr:colOff>1082040</xdr:colOff>
      <xdr:row>157</xdr:row>
      <xdr:rowOff>762000</xdr:rowOff>
    </xdr:to>
    <xdr:pic>
      <xdr:nvPicPr>
        <xdr:cNvPr id="12797" name="209 Imagen" descr="Control_arm_for_Fita_Linea_OEM_55703627">
          <a:extLst>
            <a:ext uri="{FF2B5EF4-FFF2-40B4-BE49-F238E27FC236}">
              <a16:creationId xmlns:a16="http://schemas.microsoft.com/office/drawing/2014/main" xmlns="" id="{00000000-0008-0000-0000-0000FD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0580" y="77655420"/>
          <a:ext cx="8839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259080</xdr:colOff>
      <xdr:row>170</xdr:row>
      <xdr:rowOff>53340</xdr:rowOff>
    </xdr:from>
    <xdr:to>
      <xdr:col>4</xdr:col>
      <xdr:colOff>1059180</xdr:colOff>
      <xdr:row>170</xdr:row>
      <xdr:rowOff>721193</xdr:rowOff>
    </xdr:to>
    <xdr:pic>
      <xdr:nvPicPr>
        <xdr:cNvPr id="12798" name="Picture 293" descr="PT-1289">
          <a:extLst>
            <a:ext uri="{FF2B5EF4-FFF2-40B4-BE49-F238E27FC236}">
              <a16:creationId xmlns:a16="http://schemas.microsoft.com/office/drawing/2014/main" xmlns="" id="{00000000-0008-0000-0000-0000FE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78082140"/>
          <a:ext cx="800100" cy="6678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220980</xdr:colOff>
      <xdr:row>171</xdr:row>
      <xdr:rowOff>59040</xdr:rowOff>
    </xdr:from>
    <xdr:to>
      <xdr:col>4</xdr:col>
      <xdr:colOff>982980</xdr:colOff>
      <xdr:row>171</xdr:row>
      <xdr:rowOff>701040</xdr:rowOff>
    </xdr:to>
    <xdr:pic>
      <xdr:nvPicPr>
        <xdr:cNvPr id="12799" name="Picture 294" descr="PT-1290">
          <a:extLst>
            <a:ext uri="{FF2B5EF4-FFF2-40B4-BE49-F238E27FC236}">
              <a16:creationId xmlns:a16="http://schemas.microsoft.com/office/drawing/2014/main" xmlns="" id="{00000000-0008-0000-0000-0000FF3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78560280"/>
          <a:ext cx="762000" cy="64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297180</xdr:colOff>
      <xdr:row>158</xdr:row>
      <xdr:rowOff>38160</xdr:rowOff>
    </xdr:from>
    <xdr:to>
      <xdr:col>4</xdr:col>
      <xdr:colOff>1028700</xdr:colOff>
      <xdr:row>158</xdr:row>
      <xdr:rowOff>689040</xdr:rowOff>
    </xdr:to>
    <xdr:pic>
      <xdr:nvPicPr>
        <xdr:cNvPr id="12800" name="Picture 342" descr="n26325 FI149-l-------">
          <a:extLst>
            <a:ext uri="{FF2B5EF4-FFF2-40B4-BE49-F238E27FC236}">
              <a16:creationId xmlns:a16="http://schemas.microsoft.com/office/drawing/2014/main" xmlns="" id="{00000000-0008-0000-0000-00000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lum brigh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9640" y="78463200"/>
          <a:ext cx="731520" cy="650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205740</xdr:colOff>
      <xdr:row>165</xdr:row>
      <xdr:rowOff>62747</xdr:rowOff>
    </xdr:from>
    <xdr:to>
      <xdr:col>4</xdr:col>
      <xdr:colOff>1165860</xdr:colOff>
      <xdr:row>165</xdr:row>
      <xdr:rowOff>690974</xdr:rowOff>
    </xdr:to>
    <xdr:pic>
      <xdr:nvPicPr>
        <xdr:cNvPr id="12801" name="Picture 445" descr="N26316-">
          <a:extLst>
            <a:ext uri="{FF2B5EF4-FFF2-40B4-BE49-F238E27FC236}">
              <a16:creationId xmlns:a16="http://schemas.microsoft.com/office/drawing/2014/main" xmlns="" id="{00000000-0008-0000-0000-00000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48200" y="81619607"/>
          <a:ext cx="960120" cy="6282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216074</xdr:colOff>
      <xdr:row>164</xdr:row>
      <xdr:rowOff>60961</xdr:rowOff>
    </xdr:from>
    <xdr:to>
      <xdr:col>4</xdr:col>
      <xdr:colOff>1104899</xdr:colOff>
      <xdr:row>164</xdr:row>
      <xdr:rowOff>647701</xdr:rowOff>
    </xdr:to>
    <xdr:pic>
      <xdr:nvPicPr>
        <xdr:cNvPr id="12802" name="Picture 446" descr="N26315">
          <a:extLst>
            <a:ext uri="{FF2B5EF4-FFF2-40B4-BE49-F238E27FC236}">
              <a16:creationId xmlns:a16="http://schemas.microsoft.com/office/drawing/2014/main" xmlns="" id="{00000000-0008-0000-0000-000002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8534" y="80878681"/>
          <a:ext cx="888825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236220</xdr:colOff>
      <xdr:row>159</xdr:row>
      <xdr:rowOff>45719</xdr:rowOff>
    </xdr:from>
    <xdr:to>
      <xdr:col>4</xdr:col>
      <xdr:colOff>987437</xdr:colOff>
      <xdr:row>159</xdr:row>
      <xdr:rowOff>703810</xdr:rowOff>
    </xdr:to>
    <xdr:pic>
      <xdr:nvPicPr>
        <xdr:cNvPr id="12803" name="178 Imagen" descr="bieleta palio weekend.jpg">
          <a:extLst>
            <a:ext uri="{FF2B5EF4-FFF2-40B4-BE49-F238E27FC236}">
              <a16:creationId xmlns:a16="http://schemas.microsoft.com/office/drawing/2014/main" xmlns="" id="{00000000-0008-0000-0000-000003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8680" y="79209899"/>
          <a:ext cx="751217" cy="658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381000</xdr:colOff>
      <xdr:row>175</xdr:row>
      <xdr:rowOff>53340</xdr:rowOff>
    </xdr:from>
    <xdr:to>
      <xdr:col>4</xdr:col>
      <xdr:colOff>1021080</xdr:colOff>
      <xdr:row>175</xdr:row>
      <xdr:rowOff>784860</xdr:rowOff>
    </xdr:to>
    <xdr:pic>
      <xdr:nvPicPr>
        <xdr:cNvPr id="12804" name="Picture 167" descr="N22001--">
          <a:extLst>
            <a:ext uri="{FF2B5EF4-FFF2-40B4-BE49-F238E27FC236}">
              <a16:creationId xmlns:a16="http://schemas.microsoft.com/office/drawing/2014/main" xmlns="" id="{00000000-0008-0000-0000-000004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77045820"/>
          <a:ext cx="64008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365760</xdr:colOff>
      <xdr:row>179</xdr:row>
      <xdr:rowOff>68580</xdr:rowOff>
    </xdr:from>
    <xdr:to>
      <xdr:col>4</xdr:col>
      <xdr:colOff>960120</xdr:colOff>
      <xdr:row>179</xdr:row>
      <xdr:rowOff>784860</xdr:rowOff>
    </xdr:to>
    <xdr:pic>
      <xdr:nvPicPr>
        <xdr:cNvPr id="12805" name="Picture 168" descr="N22002--">
          <a:extLst>
            <a:ext uri="{FF2B5EF4-FFF2-40B4-BE49-F238E27FC236}">
              <a16:creationId xmlns:a16="http://schemas.microsoft.com/office/drawing/2014/main" xmlns="" id="{00000000-0008-0000-0000-000005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0980" y="81038700"/>
          <a:ext cx="59436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320040</xdr:colOff>
      <xdr:row>182</xdr:row>
      <xdr:rowOff>60960</xdr:rowOff>
    </xdr:from>
    <xdr:to>
      <xdr:col>4</xdr:col>
      <xdr:colOff>1036320</xdr:colOff>
      <xdr:row>182</xdr:row>
      <xdr:rowOff>883920</xdr:rowOff>
    </xdr:to>
    <xdr:pic>
      <xdr:nvPicPr>
        <xdr:cNvPr id="12806" name="Picture 174" descr="N22007--">
          <a:extLst>
            <a:ext uri="{FF2B5EF4-FFF2-40B4-BE49-F238E27FC236}">
              <a16:creationId xmlns:a16="http://schemas.microsoft.com/office/drawing/2014/main" xmlns="" id="{00000000-0008-0000-0000-000006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260" y="80261460"/>
          <a:ext cx="716280" cy="822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281940</xdr:colOff>
      <xdr:row>183</xdr:row>
      <xdr:rowOff>15240</xdr:rowOff>
    </xdr:from>
    <xdr:to>
      <xdr:col>4</xdr:col>
      <xdr:colOff>1036320</xdr:colOff>
      <xdr:row>183</xdr:row>
      <xdr:rowOff>883920</xdr:rowOff>
    </xdr:to>
    <xdr:pic>
      <xdr:nvPicPr>
        <xdr:cNvPr id="12807" name="Picture 175" descr="N22008--">
          <a:extLst>
            <a:ext uri="{FF2B5EF4-FFF2-40B4-BE49-F238E27FC236}">
              <a16:creationId xmlns:a16="http://schemas.microsoft.com/office/drawing/2014/main" xmlns="" id="{00000000-0008-0000-0000-000007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81175860"/>
          <a:ext cx="75438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99060</xdr:colOff>
      <xdr:row>180</xdr:row>
      <xdr:rowOff>68580</xdr:rowOff>
    </xdr:from>
    <xdr:to>
      <xdr:col>4</xdr:col>
      <xdr:colOff>1249680</xdr:colOff>
      <xdr:row>180</xdr:row>
      <xdr:rowOff>487680</xdr:rowOff>
    </xdr:to>
    <xdr:pic>
      <xdr:nvPicPr>
        <xdr:cNvPr id="12808" name="181 Imagen" descr="3.jpg">
          <a:extLst>
            <a:ext uri="{FF2B5EF4-FFF2-40B4-BE49-F238E27FC236}">
              <a16:creationId xmlns:a16="http://schemas.microsoft.com/office/drawing/2014/main" xmlns="" id="{00000000-0008-0000-0000-000008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4280" y="81747360"/>
          <a:ext cx="115062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181</xdr:row>
      <xdr:rowOff>38100</xdr:rowOff>
    </xdr:from>
    <xdr:to>
      <xdr:col>4</xdr:col>
      <xdr:colOff>1291590</xdr:colOff>
      <xdr:row>181</xdr:row>
      <xdr:rowOff>502920</xdr:rowOff>
    </xdr:to>
    <xdr:pic>
      <xdr:nvPicPr>
        <xdr:cNvPr id="12809" name="182 Imagen" descr="7.jpg">
          <a:extLst>
            <a:ext uri="{FF2B5EF4-FFF2-40B4-BE49-F238E27FC236}">
              <a16:creationId xmlns:a16="http://schemas.microsoft.com/office/drawing/2014/main" xmlns="" id="{00000000-0008-0000-0000-000009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85237320"/>
          <a:ext cx="121539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198120</xdr:colOff>
      <xdr:row>184</xdr:row>
      <xdr:rowOff>68580</xdr:rowOff>
    </xdr:from>
    <xdr:to>
      <xdr:col>4</xdr:col>
      <xdr:colOff>1127760</xdr:colOff>
      <xdr:row>184</xdr:row>
      <xdr:rowOff>746760</xdr:rowOff>
    </xdr:to>
    <xdr:pic>
      <xdr:nvPicPr>
        <xdr:cNvPr id="12810" name="187 Imagen" descr="1137.jpg">
          <a:extLst>
            <a:ext uri="{FF2B5EF4-FFF2-40B4-BE49-F238E27FC236}">
              <a16:creationId xmlns:a16="http://schemas.microsoft.com/office/drawing/2014/main" xmlns="" id="{00000000-0008-0000-0000-00000A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84810600"/>
          <a:ext cx="92964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167640</xdr:colOff>
      <xdr:row>185</xdr:row>
      <xdr:rowOff>30480</xdr:rowOff>
    </xdr:from>
    <xdr:to>
      <xdr:col>4</xdr:col>
      <xdr:colOff>1196340</xdr:colOff>
      <xdr:row>185</xdr:row>
      <xdr:rowOff>723900</xdr:rowOff>
    </xdr:to>
    <xdr:pic>
      <xdr:nvPicPr>
        <xdr:cNvPr id="12811" name="189 Imagen" descr="1138.jpg">
          <a:extLst>
            <a:ext uri="{FF2B5EF4-FFF2-40B4-BE49-F238E27FC236}">
              <a16:creationId xmlns:a16="http://schemas.microsoft.com/office/drawing/2014/main" xmlns="" id="{00000000-0008-0000-0000-00000B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860" y="85595460"/>
          <a:ext cx="102870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186</xdr:row>
      <xdr:rowOff>137160</xdr:rowOff>
    </xdr:from>
    <xdr:to>
      <xdr:col>4</xdr:col>
      <xdr:colOff>1097280</xdr:colOff>
      <xdr:row>186</xdr:row>
      <xdr:rowOff>701040</xdr:rowOff>
    </xdr:to>
    <xdr:pic>
      <xdr:nvPicPr>
        <xdr:cNvPr id="12812" name="Picture 170" descr="N22004--">
          <a:extLst>
            <a:ext uri="{FF2B5EF4-FFF2-40B4-BE49-F238E27FC236}">
              <a16:creationId xmlns:a16="http://schemas.microsoft.com/office/drawing/2014/main" xmlns="" id="{00000000-0008-0000-0000-00000C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84124800"/>
          <a:ext cx="83058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187</xdr:row>
      <xdr:rowOff>121920</xdr:rowOff>
    </xdr:from>
    <xdr:to>
      <xdr:col>4</xdr:col>
      <xdr:colOff>1158240</xdr:colOff>
      <xdr:row>187</xdr:row>
      <xdr:rowOff>731520</xdr:rowOff>
    </xdr:to>
    <xdr:pic>
      <xdr:nvPicPr>
        <xdr:cNvPr id="12813" name="Picture 171" descr="N22004--">
          <a:extLst>
            <a:ext uri="{FF2B5EF4-FFF2-40B4-BE49-F238E27FC236}">
              <a16:creationId xmlns:a16="http://schemas.microsoft.com/office/drawing/2014/main" xmlns="" id="{00000000-0008-0000-0000-00000D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85062060"/>
          <a:ext cx="89154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281940</xdr:colOff>
      <xdr:row>191</xdr:row>
      <xdr:rowOff>68580</xdr:rowOff>
    </xdr:from>
    <xdr:to>
      <xdr:col>4</xdr:col>
      <xdr:colOff>937260</xdr:colOff>
      <xdr:row>191</xdr:row>
      <xdr:rowOff>678180</xdr:rowOff>
    </xdr:to>
    <xdr:pic>
      <xdr:nvPicPr>
        <xdr:cNvPr id="12814" name="Picture 172" descr="N22005--">
          <a:extLst>
            <a:ext uri="{FF2B5EF4-FFF2-40B4-BE49-F238E27FC236}">
              <a16:creationId xmlns:a16="http://schemas.microsoft.com/office/drawing/2014/main" xmlns="" id="{00000000-0008-0000-0000-00000E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86243160"/>
          <a:ext cx="6553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304800</xdr:colOff>
      <xdr:row>192</xdr:row>
      <xdr:rowOff>60960</xdr:rowOff>
    </xdr:from>
    <xdr:to>
      <xdr:col>4</xdr:col>
      <xdr:colOff>975360</xdr:colOff>
      <xdr:row>192</xdr:row>
      <xdr:rowOff>693420</xdr:rowOff>
    </xdr:to>
    <xdr:pic>
      <xdr:nvPicPr>
        <xdr:cNvPr id="12815" name="Picture 173" descr="N22006--">
          <a:extLst>
            <a:ext uri="{FF2B5EF4-FFF2-40B4-BE49-F238E27FC236}">
              <a16:creationId xmlns:a16="http://schemas.microsoft.com/office/drawing/2014/main" xmlns="" id="{00000000-0008-0000-0000-00000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87012780"/>
          <a:ext cx="67056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160020</xdr:colOff>
      <xdr:row>194</xdr:row>
      <xdr:rowOff>106680</xdr:rowOff>
    </xdr:from>
    <xdr:to>
      <xdr:col>4</xdr:col>
      <xdr:colOff>1165860</xdr:colOff>
      <xdr:row>194</xdr:row>
      <xdr:rowOff>739140</xdr:rowOff>
    </xdr:to>
    <xdr:pic>
      <xdr:nvPicPr>
        <xdr:cNvPr id="12816" name="Picture 177" descr="N22010--">
          <a:extLst>
            <a:ext uri="{FF2B5EF4-FFF2-40B4-BE49-F238E27FC236}">
              <a16:creationId xmlns:a16="http://schemas.microsoft.com/office/drawing/2014/main" xmlns="" id="{00000000-0008-0000-0000-00001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94007940"/>
          <a:ext cx="100584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144780</xdr:colOff>
      <xdr:row>193</xdr:row>
      <xdr:rowOff>68580</xdr:rowOff>
    </xdr:from>
    <xdr:to>
      <xdr:col>4</xdr:col>
      <xdr:colOff>1196340</xdr:colOff>
      <xdr:row>193</xdr:row>
      <xdr:rowOff>723900</xdr:rowOff>
    </xdr:to>
    <xdr:pic>
      <xdr:nvPicPr>
        <xdr:cNvPr id="12817" name="Picture 178" descr="N22009--">
          <a:extLst>
            <a:ext uri="{FF2B5EF4-FFF2-40B4-BE49-F238E27FC236}">
              <a16:creationId xmlns:a16="http://schemas.microsoft.com/office/drawing/2014/main" xmlns="" id="{00000000-0008-0000-0000-00001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87797640"/>
          <a:ext cx="105156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339090</xdr:colOff>
      <xdr:row>198</xdr:row>
      <xdr:rowOff>34290</xdr:rowOff>
    </xdr:from>
    <xdr:to>
      <xdr:col>4</xdr:col>
      <xdr:colOff>1017270</xdr:colOff>
      <xdr:row>198</xdr:row>
      <xdr:rowOff>750570</xdr:rowOff>
    </xdr:to>
    <xdr:pic>
      <xdr:nvPicPr>
        <xdr:cNvPr id="12818" name="Picture 182" descr="N22013--">
          <a:extLst>
            <a:ext uri="{FF2B5EF4-FFF2-40B4-BE49-F238E27FC236}">
              <a16:creationId xmlns:a16="http://schemas.microsoft.com/office/drawing/2014/main" xmlns="" id="{00000000-0008-0000-0000-000012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122420" y="97040700"/>
          <a:ext cx="71628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320040</xdr:colOff>
      <xdr:row>199</xdr:row>
      <xdr:rowOff>60960</xdr:rowOff>
    </xdr:from>
    <xdr:to>
      <xdr:col>4</xdr:col>
      <xdr:colOff>975360</xdr:colOff>
      <xdr:row>199</xdr:row>
      <xdr:rowOff>754380</xdr:rowOff>
    </xdr:to>
    <xdr:pic>
      <xdr:nvPicPr>
        <xdr:cNvPr id="12819" name="Picture 183" descr="N22014--">
          <a:extLst>
            <a:ext uri="{FF2B5EF4-FFF2-40B4-BE49-F238E27FC236}">
              <a16:creationId xmlns:a16="http://schemas.microsoft.com/office/drawing/2014/main" xmlns="" id="{00000000-0008-0000-0000-000013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260" y="90853260"/>
          <a:ext cx="65532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251461</xdr:colOff>
      <xdr:row>207</xdr:row>
      <xdr:rowOff>53340</xdr:rowOff>
    </xdr:from>
    <xdr:to>
      <xdr:col>4</xdr:col>
      <xdr:colOff>1082041</xdr:colOff>
      <xdr:row>207</xdr:row>
      <xdr:rowOff>792480</xdr:rowOff>
    </xdr:to>
    <xdr:pic>
      <xdr:nvPicPr>
        <xdr:cNvPr id="12820" name="Picture 338" descr="N22011 FR103-L">
          <a:extLst>
            <a:ext uri="{FF2B5EF4-FFF2-40B4-BE49-F238E27FC236}">
              <a16:creationId xmlns:a16="http://schemas.microsoft.com/office/drawing/2014/main" xmlns="" id="{00000000-0008-0000-0000-000014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1" y="105361740"/>
          <a:ext cx="83058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312420</xdr:colOff>
      <xdr:row>208</xdr:row>
      <xdr:rowOff>60960</xdr:rowOff>
    </xdr:from>
    <xdr:to>
      <xdr:col>4</xdr:col>
      <xdr:colOff>1059180</xdr:colOff>
      <xdr:row>208</xdr:row>
      <xdr:rowOff>822960</xdr:rowOff>
    </xdr:to>
    <xdr:pic>
      <xdr:nvPicPr>
        <xdr:cNvPr id="12821" name="Picture 339" descr="N22012 FR103-R">
          <a:extLst>
            <a:ext uri="{FF2B5EF4-FFF2-40B4-BE49-F238E27FC236}">
              <a16:creationId xmlns:a16="http://schemas.microsoft.com/office/drawing/2014/main" xmlns="" id="{00000000-0008-0000-0000-000015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880" y="106199940"/>
          <a:ext cx="74676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281940</xdr:colOff>
      <xdr:row>209</xdr:row>
      <xdr:rowOff>68580</xdr:rowOff>
    </xdr:from>
    <xdr:to>
      <xdr:col>4</xdr:col>
      <xdr:colOff>1104900</xdr:colOff>
      <xdr:row>209</xdr:row>
      <xdr:rowOff>723900</xdr:rowOff>
    </xdr:to>
    <xdr:pic>
      <xdr:nvPicPr>
        <xdr:cNvPr id="12822" name="236 Imagen" descr="descarga">
          <a:extLst>
            <a:ext uri="{FF2B5EF4-FFF2-40B4-BE49-F238E27FC236}">
              <a16:creationId xmlns:a16="http://schemas.microsoft.com/office/drawing/2014/main" xmlns="" id="{00000000-0008-0000-0000-000016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95204280"/>
          <a:ext cx="822960" cy="655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294894</xdr:colOff>
      <xdr:row>210</xdr:row>
      <xdr:rowOff>45720</xdr:rowOff>
    </xdr:from>
    <xdr:to>
      <xdr:col>4</xdr:col>
      <xdr:colOff>1112520</xdr:colOff>
      <xdr:row>210</xdr:row>
      <xdr:rowOff>708660</xdr:rowOff>
    </xdr:to>
    <xdr:pic>
      <xdr:nvPicPr>
        <xdr:cNvPr id="12823" name="237 Imagen" descr="2">
          <a:extLst>
            <a:ext uri="{FF2B5EF4-FFF2-40B4-BE49-F238E27FC236}">
              <a16:creationId xmlns:a16="http://schemas.microsoft.com/office/drawing/2014/main" xmlns="" id="{00000000-0008-0000-0000-000017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0114" y="101269800"/>
          <a:ext cx="817626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297180</xdr:colOff>
      <xdr:row>211</xdr:row>
      <xdr:rowOff>45720</xdr:rowOff>
    </xdr:from>
    <xdr:to>
      <xdr:col>4</xdr:col>
      <xdr:colOff>1013460</xdr:colOff>
      <xdr:row>211</xdr:row>
      <xdr:rowOff>723900</xdr:rowOff>
    </xdr:to>
    <xdr:pic>
      <xdr:nvPicPr>
        <xdr:cNvPr id="12824" name="Picture 184" descr="N22016--">
          <a:extLst>
            <a:ext uri="{FF2B5EF4-FFF2-40B4-BE49-F238E27FC236}">
              <a16:creationId xmlns:a16="http://schemas.microsoft.com/office/drawing/2014/main" xmlns="" id="{00000000-0008-0000-0000-000018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02016560"/>
          <a:ext cx="71628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212</xdr:row>
      <xdr:rowOff>60960</xdr:rowOff>
    </xdr:from>
    <xdr:to>
      <xdr:col>4</xdr:col>
      <xdr:colOff>1028700</xdr:colOff>
      <xdr:row>212</xdr:row>
      <xdr:rowOff>746760</xdr:rowOff>
    </xdr:to>
    <xdr:pic>
      <xdr:nvPicPr>
        <xdr:cNvPr id="12825" name="Picture 185" descr="N22017--">
          <a:extLst>
            <a:ext uri="{FF2B5EF4-FFF2-40B4-BE49-F238E27FC236}">
              <a16:creationId xmlns:a16="http://schemas.microsoft.com/office/drawing/2014/main" xmlns="" id="{00000000-0008-0000-0000-000019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102824280"/>
          <a:ext cx="6858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91440</xdr:colOff>
      <xdr:row>221</xdr:row>
      <xdr:rowOff>45720</xdr:rowOff>
    </xdr:from>
    <xdr:to>
      <xdr:col>5</xdr:col>
      <xdr:colOff>0</xdr:colOff>
      <xdr:row>221</xdr:row>
      <xdr:rowOff>510540</xdr:rowOff>
    </xdr:to>
    <xdr:pic>
      <xdr:nvPicPr>
        <xdr:cNvPr id="12826" name="183 Imagen" descr="2.jpg">
          <a:extLst>
            <a:ext uri="{FF2B5EF4-FFF2-40B4-BE49-F238E27FC236}">
              <a16:creationId xmlns:a16="http://schemas.microsoft.com/office/drawing/2014/main" xmlns="" id="{00000000-0008-0000-0000-00001A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108745020"/>
          <a:ext cx="1203960" cy="464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76200</xdr:colOff>
      <xdr:row>220</xdr:row>
      <xdr:rowOff>114300</xdr:rowOff>
    </xdr:from>
    <xdr:to>
      <xdr:col>4</xdr:col>
      <xdr:colOff>1211580</xdr:colOff>
      <xdr:row>220</xdr:row>
      <xdr:rowOff>464820</xdr:rowOff>
    </xdr:to>
    <xdr:pic>
      <xdr:nvPicPr>
        <xdr:cNvPr id="12827" name="184 Imagen" descr="1.jpg">
          <a:extLst>
            <a:ext uri="{FF2B5EF4-FFF2-40B4-BE49-F238E27FC236}">
              <a16:creationId xmlns:a16="http://schemas.microsoft.com/office/drawing/2014/main" xmlns="" id="{00000000-0008-0000-0000-00001B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108234480"/>
          <a:ext cx="113538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289560</xdr:colOff>
      <xdr:row>226</xdr:row>
      <xdr:rowOff>76200</xdr:rowOff>
    </xdr:from>
    <xdr:to>
      <xdr:col>4</xdr:col>
      <xdr:colOff>1097280</xdr:colOff>
      <xdr:row>226</xdr:row>
      <xdr:rowOff>586740</xdr:rowOff>
    </xdr:to>
    <xdr:pic>
      <xdr:nvPicPr>
        <xdr:cNvPr id="12828" name="Picture 464" descr="n29003">
          <a:extLst>
            <a:ext uri="{FF2B5EF4-FFF2-40B4-BE49-F238E27FC236}">
              <a16:creationId xmlns:a16="http://schemas.microsoft.com/office/drawing/2014/main" xmlns="" id="{00000000-0008-0000-0000-00001C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" y="100774500"/>
          <a:ext cx="807720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312420</xdr:colOff>
      <xdr:row>225</xdr:row>
      <xdr:rowOff>91440</xdr:rowOff>
    </xdr:from>
    <xdr:to>
      <xdr:col>4</xdr:col>
      <xdr:colOff>1051560</xdr:colOff>
      <xdr:row>225</xdr:row>
      <xdr:rowOff>563880</xdr:rowOff>
    </xdr:to>
    <xdr:pic>
      <xdr:nvPicPr>
        <xdr:cNvPr id="12829" name="Picture 463" descr="n29004">
          <a:extLst>
            <a:ext uri="{FF2B5EF4-FFF2-40B4-BE49-F238E27FC236}">
              <a16:creationId xmlns:a16="http://schemas.microsoft.com/office/drawing/2014/main" xmlns="" id="{00000000-0008-0000-0000-00001D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7640" y="100142040"/>
          <a:ext cx="73914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246</xdr:row>
      <xdr:rowOff>59820</xdr:rowOff>
    </xdr:from>
    <xdr:to>
      <xdr:col>4</xdr:col>
      <xdr:colOff>959468</xdr:colOff>
      <xdr:row>246</xdr:row>
      <xdr:rowOff>617220</xdr:rowOff>
    </xdr:to>
    <xdr:pic>
      <xdr:nvPicPr>
        <xdr:cNvPr id="12830" name="Picture 344" descr="n29150 HN008-L--">
          <a:extLst>
            <a:ext uri="{FF2B5EF4-FFF2-40B4-BE49-F238E27FC236}">
              <a16:creationId xmlns:a16="http://schemas.microsoft.com/office/drawing/2014/main" xmlns="" id="{00000000-0008-0000-0000-00001E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lum brigh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112675800"/>
          <a:ext cx="692768" cy="5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343672</xdr:colOff>
      <xdr:row>245</xdr:row>
      <xdr:rowOff>76200</xdr:rowOff>
    </xdr:from>
    <xdr:to>
      <xdr:col>4</xdr:col>
      <xdr:colOff>1057965</xdr:colOff>
      <xdr:row>245</xdr:row>
      <xdr:rowOff>579120</xdr:rowOff>
    </xdr:to>
    <xdr:pic>
      <xdr:nvPicPr>
        <xdr:cNvPr id="12831" name="Picture 345" descr="n29151 HN008-R--">
          <a:extLst>
            <a:ext uri="{FF2B5EF4-FFF2-40B4-BE49-F238E27FC236}">
              <a16:creationId xmlns:a16="http://schemas.microsoft.com/office/drawing/2014/main" xmlns="" id="{00000000-0008-0000-0000-00001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lum brigh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892" y="112044480"/>
          <a:ext cx="714293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381000</xdr:colOff>
      <xdr:row>252</xdr:row>
      <xdr:rowOff>68580</xdr:rowOff>
    </xdr:from>
    <xdr:to>
      <xdr:col>4</xdr:col>
      <xdr:colOff>974407</xdr:colOff>
      <xdr:row>252</xdr:row>
      <xdr:rowOff>548640</xdr:rowOff>
    </xdr:to>
    <xdr:pic>
      <xdr:nvPicPr>
        <xdr:cNvPr id="12832" name="Picture 431" descr="n29006">
          <a:extLst>
            <a:ext uri="{FF2B5EF4-FFF2-40B4-BE49-F238E27FC236}">
              <a16:creationId xmlns:a16="http://schemas.microsoft.com/office/drawing/2014/main" xmlns="" id="{00000000-0008-0000-0000-00002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8035"/>
        <a:stretch>
          <a:fillRect/>
        </a:stretch>
      </xdr:blipFill>
      <xdr:spPr bwMode="auto">
        <a:xfrm>
          <a:off x="4046220" y="114962940"/>
          <a:ext cx="593407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348158</xdr:colOff>
      <xdr:row>253</xdr:row>
      <xdr:rowOff>38099</xdr:rowOff>
    </xdr:from>
    <xdr:to>
      <xdr:col>4</xdr:col>
      <xdr:colOff>1014426</xdr:colOff>
      <xdr:row>253</xdr:row>
      <xdr:rowOff>525780</xdr:rowOff>
    </xdr:to>
    <xdr:pic>
      <xdr:nvPicPr>
        <xdr:cNvPr id="12833" name="Picture 430" descr="n29005">
          <a:extLst>
            <a:ext uri="{FF2B5EF4-FFF2-40B4-BE49-F238E27FC236}">
              <a16:creationId xmlns:a16="http://schemas.microsoft.com/office/drawing/2014/main" xmlns="" id="{00000000-0008-0000-0000-00002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3917"/>
        <a:stretch>
          <a:fillRect/>
        </a:stretch>
      </xdr:blipFill>
      <xdr:spPr bwMode="auto">
        <a:xfrm>
          <a:off x="4013378" y="115542059"/>
          <a:ext cx="666268" cy="4876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469718</xdr:colOff>
      <xdr:row>272</xdr:row>
      <xdr:rowOff>30480</xdr:rowOff>
    </xdr:from>
    <xdr:to>
      <xdr:col>4</xdr:col>
      <xdr:colOff>906779</xdr:colOff>
      <xdr:row>272</xdr:row>
      <xdr:rowOff>586740</xdr:rowOff>
    </xdr:to>
    <xdr:pic>
      <xdr:nvPicPr>
        <xdr:cNvPr id="12837" name="Picture 303" descr="kia">
          <a:extLst>
            <a:ext uri="{FF2B5EF4-FFF2-40B4-BE49-F238E27FC236}">
              <a16:creationId xmlns:a16="http://schemas.microsoft.com/office/drawing/2014/main" xmlns="" id="{00000000-0008-0000-0000-000025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2098" y="130309620"/>
          <a:ext cx="437061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289560</xdr:colOff>
      <xdr:row>283</xdr:row>
      <xdr:rowOff>42890</xdr:rowOff>
    </xdr:from>
    <xdr:to>
      <xdr:col>4</xdr:col>
      <xdr:colOff>1021080</xdr:colOff>
      <xdr:row>283</xdr:row>
      <xdr:rowOff>655320</xdr:rowOff>
    </xdr:to>
    <xdr:pic>
      <xdr:nvPicPr>
        <xdr:cNvPr id="12839" name="Picture 433" descr="n25001">
          <a:extLst>
            <a:ext uri="{FF2B5EF4-FFF2-40B4-BE49-F238E27FC236}">
              <a16:creationId xmlns:a16="http://schemas.microsoft.com/office/drawing/2014/main" xmlns="" id="{00000000-0008-0000-0000-000027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" y="118876790"/>
          <a:ext cx="731520" cy="6124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251460</xdr:colOff>
      <xdr:row>284</xdr:row>
      <xdr:rowOff>38100</xdr:rowOff>
    </xdr:from>
    <xdr:to>
      <xdr:col>4</xdr:col>
      <xdr:colOff>1005840</xdr:colOff>
      <xdr:row>284</xdr:row>
      <xdr:rowOff>652780</xdr:rowOff>
    </xdr:to>
    <xdr:pic>
      <xdr:nvPicPr>
        <xdr:cNvPr id="12840" name="Picture 432" descr="n25002">
          <a:extLst>
            <a:ext uri="{FF2B5EF4-FFF2-40B4-BE49-F238E27FC236}">
              <a16:creationId xmlns:a16="http://schemas.microsoft.com/office/drawing/2014/main" xmlns="" id="{00000000-0008-0000-0000-000028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119641620"/>
          <a:ext cx="754380" cy="614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289560</xdr:colOff>
      <xdr:row>291</xdr:row>
      <xdr:rowOff>22860</xdr:rowOff>
    </xdr:from>
    <xdr:to>
      <xdr:col>4</xdr:col>
      <xdr:colOff>1013460</xdr:colOff>
      <xdr:row>291</xdr:row>
      <xdr:rowOff>731520</xdr:rowOff>
    </xdr:to>
    <xdr:pic>
      <xdr:nvPicPr>
        <xdr:cNvPr id="12841" name="184 Imagen" descr="n29011.jpg">
          <a:extLst>
            <a:ext uri="{FF2B5EF4-FFF2-40B4-BE49-F238E27FC236}">
              <a16:creationId xmlns:a16="http://schemas.microsoft.com/office/drawing/2014/main" xmlns="" id="{00000000-0008-0000-0000-000029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" y="119176800"/>
          <a:ext cx="72390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304800</xdr:colOff>
      <xdr:row>290</xdr:row>
      <xdr:rowOff>45720</xdr:rowOff>
    </xdr:from>
    <xdr:to>
      <xdr:col>4</xdr:col>
      <xdr:colOff>1021080</xdr:colOff>
      <xdr:row>290</xdr:row>
      <xdr:rowOff>716280</xdr:rowOff>
    </xdr:to>
    <xdr:pic>
      <xdr:nvPicPr>
        <xdr:cNvPr id="12842" name="185 Imagen" descr="n29012.jpg">
          <a:extLst>
            <a:ext uri="{FF2B5EF4-FFF2-40B4-BE49-F238E27FC236}">
              <a16:creationId xmlns:a16="http://schemas.microsoft.com/office/drawing/2014/main" xmlns="" id="{00000000-0008-0000-0000-00002A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118437660"/>
          <a:ext cx="71628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312420</xdr:colOff>
      <xdr:row>316</xdr:row>
      <xdr:rowOff>30480</xdr:rowOff>
    </xdr:from>
    <xdr:to>
      <xdr:col>4</xdr:col>
      <xdr:colOff>937260</xdr:colOff>
      <xdr:row>316</xdr:row>
      <xdr:rowOff>499110</xdr:rowOff>
    </xdr:to>
    <xdr:pic>
      <xdr:nvPicPr>
        <xdr:cNvPr id="12843" name="Picture 437" descr="n29010">
          <a:extLst>
            <a:ext uri="{FF2B5EF4-FFF2-40B4-BE49-F238E27FC236}">
              <a16:creationId xmlns:a16="http://schemas.microsoft.com/office/drawing/2014/main" xmlns="" id="{00000000-0008-0000-0000-00002B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49687280"/>
          <a:ext cx="624840" cy="4686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281940</xdr:colOff>
      <xdr:row>317</xdr:row>
      <xdr:rowOff>30480</xdr:rowOff>
    </xdr:from>
    <xdr:to>
      <xdr:col>4</xdr:col>
      <xdr:colOff>944880</xdr:colOff>
      <xdr:row>317</xdr:row>
      <xdr:rowOff>533400</xdr:rowOff>
    </xdr:to>
    <xdr:pic>
      <xdr:nvPicPr>
        <xdr:cNvPr id="12844" name="Picture 436" descr="n29009">
          <a:extLst>
            <a:ext uri="{FF2B5EF4-FFF2-40B4-BE49-F238E27FC236}">
              <a16:creationId xmlns:a16="http://schemas.microsoft.com/office/drawing/2014/main" xmlns="" id="{00000000-0008-0000-0000-00002C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50258780"/>
          <a:ext cx="6629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60960</xdr:colOff>
      <xdr:row>323</xdr:row>
      <xdr:rowOff>140170</xdr:rowOff>
    </xdr:from>
    <xdr:to>
      <xdr:col>4</xdr:col>
      <xdr:colOff>1188720</xdr:colOff>
      <xdr:row>323</xdr:row>
      <xdr:rowOff>579119</xdr:rowOff>
    </xdr:to>
    <xdr:pic>
      <xdr:nvPicPr>
        <xdr:cNvPr id="12847" name="Picture 295" descr="PT-1080">
          <a:extLst>
            <a:ext uri="{FF2B5EF4-FFF2-40B4-BE49-F238E27FC236}">
              <a16:creationId xmlns:a16="http://schemas.microsoft.com/office/drawing/2014/main" xmlns="" id="{00000000-0008-0000-0000-00002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661" b="6030"/>
        <a:stretch>
          <a:fillRect/>
        </a:stretch>
      </xdr:blipFill>
      <xdr:spPr bwMode="auto">
        <a:xfrm>
          <a:off x="3863340" y="152486830"/>
          <a:ext cx="1127760" cy="438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</xdr:colOff>
      <xdr:row>324</xdr:row>
      <xdr:rowOff>169626</xdr:rowOff>
    </xdr:from>
    <xdr:to>
      <xdr:col>4</xdr:col>
      <xdr:colOff>1203960</xdr:colOff>
      <xdr:row>324</xdr:row>
      <xdr:rowOff>594360</xdr:rowOff>
    </xdr:to>
    <xdr:pic>
      <xdr:nvPicPr>
        <xdr:cNvPr id="12848" name="Picture 296" descr="PT-1081">
          <a:extLst>
            <a:ext uri="{FF2B5EF4-FFF2-40B4-BE49-F238E27FC236}">
              <a16:creationId xmlns:a16="http://schemas.microsoft.com/office/drawing/2014/main" xmlns="" id="{00000000-0008-0000-0000-00003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14" b="6728"/>
        <a:stretch>
          <a:fillRect/>
        </a:stretch>
      </xdr:blipFill>
      <xdr:spPr bwMode="auto">
        <a:xfrm>
          <a:off x="3840480" y="153156366"/>
          <a:ext cx="1165860" cy="42473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182880</xdr:colOff>
      <xdr:row>321</xdr:row>
      <xdr:rowOff>30480</xdr:rowOff>
    </xdr:from>
    <xdr:to>
      <xdr:col>4</xdr:col>
      <xdr:colOff>1203960</xdr:colOff>
      <xdr:row>321</xdr:row>
      <xdr:rowOff>655320</xdr:rowOff>
    </xdr:to>
    <xdr:pic>
      <xdr:nvPicPr>
        <xdr:cNvPr id="12849" name="Picture 346" descr="n24084 PJ068-l">
          <a:extLst>
            <a:ext uri="{FF2B5EF4-FFF2-40B4-BE49-F238E27FC236}">
              <a16:creationId xmlns:a16="http://schemas.microsoft.com/office/drawing/2014/main" xmlns="" id="{00000000-0008-0000-0000-00003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25981460"/>
          <a:ext cx="102108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137160</xdr:colOff>
      <xdr:row>322</xdr:row>
      <xdr:rowOff>45720</xdr:rowOff>
    </xdr:from>
    <xdr:to>
      <xdr:col>4</xdr:col>
      <xdr:colOff>1158240</xdr:colOff>
      <xdr:row>322</xdr:row>
      <xdr:rowOff>670560</xdr:rowOff>
    </xdr:to>
    <xdr:pic>
      <xdr:nvPicPr>
        <xdr:cNvPr id="12850" name="Picture 347" descr="n24085 PJ068-R">
          <a:extLst>
            <a:ext uri="{FF2B5EF4-FFF2-40B4-BE49-F238E27FC236}">
              <a16:creationId xmlns:a16="http://schemas.microsoft.com/office/drawing/2014/main" xmlns="" id="{00000000-0008-0000-0000-000032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126667260"/>
          <a:ext cx="1021080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240676</xdr:colOff>
      <xdr:row>331</xdr:row>
      <xdr:rowOff>61187</xdr:rowOff>
    </xdr:from>
    <xdr:to>
      <xdr:col>4</xdr:col>
      <xdr:colOff>1059180</xdr:colOff>
      <xdr:row>331</xdr:row>
      <xdr:rowOff>708661</xdr:rowOff>
    </xdr:to>
    <xdr:pic>
      <xdr:nvPicPr>
        <xdr:cNvPr id="12851" name="Picture 215" descr="N24001-2">
          <a:extLst>
            <a:ext uri="{FF2B5EF4-FFF2-40B4-BE49-F238E27FC236}">
              <a16:creationId xmlns:a16="http://schemas.microsoft.com/office/drawing/2014/main" xmlns="" id="{00000000-0008-0000-0000-000033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3056" y="157871387"/>
          <a:ext cx="818504" cy="647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198120</xdr:colOff>
      <xdr:row>330</xdr:row>
      <xdr:rowOff>45720</xdr:rowOff>
    </xdr:from>
    <xdr:to>
      <xdr:col>4</xdr:col>
      <xdr:colOff>1074420</xdr:colOff>
      <xdr:row>330</xdr:row>
      <xdr:rowOff>733777</xdr:rowOff>
    </xdr:to>
    <xdr:pic>
      <xdr:nvPicPr>
        <xdr:cNvPr id="12852" name="Picture 216" descr="24001">
          <a:extLst>
            <a:ext uri="{FF2B5EF4-FFF2-40B4-BE49-F238E27FC236}">
              <a16:creationId xmlns:a16="http://schemas.microsoft.com/office/drawing/2014/main" xmlns="" id="{00000000-0008-0000-0000-000034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57086300"/>
          <a:ext cx="876300" cy="688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251460</xdr:colOff>
      <xdr:row>335</xdr:row>
      <xdr:rowOff>137160</xdr:rowOff>
    </xdr:from>
    <xdr:to>
      <xdr:col>4</xdr:col>
      <xdr:colOff>922020</xdr:colOff>
      <xdr:row>335</xdr:row>
      <xdr:rowOff>685270</xdr:rowOff>
    </xdr:to>
    <xdr:pic>
      <xdr:nvPicPr>
        <xdr:cNvPr id="12853" name="Picture 252" descr="N24331-">
          <a:extLst>
            <a:ext uri="{FF2B5EF4-FFF2-40B4-BE49-F238E27FC236}">
              <a16:creationId xmlns:a16="http://schemas.microsoft.com/office/drawing/2014/main" xmlns="" id="{00000000-0008-0000-0000-000035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153070560"/>
          <a:ext cx="670560" cy="548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327660</xdr:colOff>
      <xdr:row>334</xdr:row>
      <xdr:rowOff>60960</xdr:rowOff>
    </xdr:from>
    <xdr:to>
      <xdr:col>4</xdr:col>
      <xdr:colOff>998220</xdr:colOff>
      <xdr:row>334</xdr:row>
      <xdr:rowOff>615906</xdr:rowOff>
    </xdr:to>
    <xdr:pic>
      <xdr:nvPicPr>
        <xdr:cNvPr id="12854" name="Picture 253" descr="N24332-">
          <a:extLst>
            <a:ext uri="{FF2B5EF4-FFF2-40B4-BE49-F238E27FC236}">
              <a16:creationId xmlns:a16="http://schemas.microsoft.com/office/drawing/2014/main" xmlns="" id="{00000000-0008-0000-0000-000036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880" y="152308560"/>
          <a:ext cx="670560" cy="5549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320040</xdr:colOff>
      <xdr:row>325</xdr:row>
      <xdr:rowOff>114300</xdr:rowOff>
    </xdr:from>
    <xdr:to>
      <xdr:col>4</xdr:col>
      <xdr:colOff>898672</xdr:colOff>
      <xdr:row>325</xdr:row>
      <xdr:rowOff>975360</xdr:rowOff>
    </xdr:to>
    <xdr:pic>
      <xdr:nvPicPr>
        <xdr:cNvPr id="12855" name="Picture 254" descr="N24132-">
          <a:extLst>
            <a:ext uri="{FF2B5EF4-FFF2-40B4-BE49-F238E27FC236}">
              <a16:creationId xmlns:a16="http://schemas.microsoft.com/office/drawing/2014/main" xmlns="" id="{00000000-0008-0000-0000-000037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2420" y="153802080"/>
          <a:ext cx="578632" cy="861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335280</xdr:colOff>
      <xdr:row>326</xdr:row>
      <xdr:rowOff>46240</xdr:rowOff>
    </xdr:from>
    <xdr:to>
      <xdr:col>4</xdr:col>
      <xdr:colOff>929640</xdr:colOff>
      <xdr:row>326</xdr:row>
      <xdr:rowOff>822960</xdr:rowOff>
    </xdr:to>
    <xdr:pic>
      <xdr:nvPicPr>
        <xdr:cNvPr id="12856" name="Picture 255" descr="N24133-">
          <a:extLst>
            <a:ext uri="{FF2B5EF4-FFF2-40B4-BE49-F238E27FC236}">
              <a16:creationId xmlns:a16="http://schemas.microsoft.com/office/drawing/2014/main" xmlns="" id="{00000000-0008-0000-0000-000038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37660" y="154770340"/>
          <a:ext cx="594360" cy="776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167640</xdr:colOff>
      <xdr:row>332</xdr:row>
      <xdr:rowOff>60960</xdr:rowOff>
    </xdr:from>
    <xdr:to>
      <xdr:col>4</xdr:col>
      <xdr:colOff>1135380</xdr:colOff>
      <xdr:row>332</xdr:row>
      <xdr:rowOff>734170</xdr:rowOff>
    </xdr:to>
    <xdr:pic>
      <xdr:nvPicPr>
        <xdr:cNvPr id="12857" name="Picture 348" descr="N24086 PJ008-L">
          <a:extLst>
            <a:ext uri="{FF2B5EF4-FFF2-40B4-BE49-F238E27FC236}">
              <a16:creationId xmlns:a16="http://schemas.microsoft.com/office/drawing/2014/main" xmlns="" id="{00000000-0008-0000-0000-000039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860" y="150373080"/>
          <a:ext cx="967740" cy="6732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182880</xdr:colOff>
      <xdr:row>333</xdr:row>
      <xdr:rowOff>38100</xdr:rowOff>
    </xdr:from>
    <xdr:to>
      <xdr:col>4</xdr:col>
      <xdr:colOff>1047227</xdr:colOff>
      <xdr:row>333</xdr:row>
      <xdr:rowOff>716280</xdr:rowOff>
    </xdr:to>
    <xdr:pic>
      <xdr:nvPicPr>
        <xdr:cNvPr id="12858" name="Picture 349" descr="N24087 PJ008-R">
          <a:extLst>
            <a:ext uri="{FF2B5EF4-FFF2-40B4-BE49-F238E27FC236}">
              <a16:creationId xmlns:a16="http://schemas.microsoft.com/office/drawing/2014/main" xmlns="" id="{00000000-0008-0000-0000-00003A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51119840"/>
          <a:ext cx="864347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182880</xdr:colOff>
      <xdr:row>346</xdr:row>
      <xdr:rowOff>99060</xdr:rowOff>
    </xdr:from>
    <xdr:to>
      <xdr:col>4</xdr:col>
      <xdr:colOff>1150620</xdr:colOff>
      <xdr:row>346</xdr:row>
      <xdr:rowOff>601980</xdr:rowOff>
    </xdr:to>
    <xdr:pic>
      <xdr:nvPicPr>
        <xdr:cNvPr id="12859" name="Picture 261" descr="N24337-">
          <a:extLst>
            <a:ext uri="{FF2B5EF4-FFF2-40B4-BE49-F238E27FC236}">
              <a16:creationId xmlns:a16="http://schemas.microsoft.com/office/drawing/2014/main" xmlns="" id="{00000000-0008-0000-0000-00003B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43606520"/>
          <a:ext cx="967740" cy="50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144780</xdr:colOff>
      <xdr:row>345</xdr:row>
      <xdr:rowOff>68580</xdr:rowOff>
    </xdr:from>
    <xdr:to>
      <xdr:col>4</xdr:col>
      <xdr:colOff>1131570</xdr:colOff>
      <xdr:row>345</xdr:row>
      <xdr:rowOff>632460</xdr:rowOff>
    </xdr:to>
    <xdr:pic>
      <xdr:nvPicPr>
        <xdr:cNvPr id="12860" name="Picture 262" descr="N24338-">
          <a:extLst>
            <a:ext uri="{FF2B5EF4-FFF2-40B4-BE49-F238E27FC236}">
              <a16:creationId xmlns:a16="http://schemas.microsoft.com/office/drawing/2014/main" xmlns="" id="{00000000-0008-0000-0000-00003C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42852140"/>
          <a:ext cx="98679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144780</xdr:colOff>
      <xdr:row>338</xdr:row>
      <xdr:rowOff>91440</xdr:rowOff>
    </xdr:from>
    <xdr:to>
      <xdr:col>4</xdr:col>
      <xdr:colOff>1216835</xdr:colOff>
      <xdr:row>338</xdr:row>
      <xdr:rowOff>701040</xdr:rowOff>
    </xdr:to>
    <xdr:pic>
      <xdr:nvPicPr>
        <xdr:cNvPr id="12861" name="Picture 439" descr="n24008 - 10">
          <a:extLst>
            <a:ext uri="{FF2B5EF4-FFF2-40B4-BE49-F238E27FC236}">
              <a16:creationId xmlns:a16="http://schemas.microsoft.com/office/drawing/2014/main" xmlns="" id="{00000000-0008-0000-0000-00003D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154838400"/>
          <a:ext cx="107205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251460</xdr:colOff>
      <xdr:row>339</xdr:row>
      <xdr:rowOff>60960</xdr:rowOff>
    </xdr:from>
    <xdr:to>
      <xdr:col>4</xdr:col>
      <xdr:colOff>1257300</xdr:colOff>
      <xdr:row>339</xdr:row>
      <xdr:rowOff>646056</xdr:rowOff>
    </xdr:to>
    <xdr:pic>
      <xdr:nvPicPr>
        <xdr:cNvPr id="12862" name="Picture 438" descr="n24007 - 9">
          <a:extLst>
            <a:ext uri="{FF2B5EF4-FFF2-40B4-BE49-F238E27FC236}">
              <a16:creationId xmlns:a16="http://schemas.microsoft.com/office/drawing/2014/main" xmlns="" id="{00000000-0008-0000-0000-00003E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155608020"/>
          <a:ext cx="1005840" cy="5850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167640</xdr:colOff>
      <xdr:row>343</xdr:row>
      <xdr:rowOff>68580</xdr:rowOff>
    </xdr:from>
    <xdr:to>
      <xdr:col>4</xdr:col>
      <xdr:colOff>1191006</xdr:colOff>
      <xdr:row>343</xdr:row>
      <xdr:rowOff>670560</xdr:rowOff>
    </xdr:to>
    <xdr:pic>
      <xdr:nvPicPr>
        <xdr:cNvPr id="12863" name="Picture 441" descr="n24008 - 10">
          <a:extLst>
            <a:ext uri="{FF2B5EF4-FFF2-40B4-BE49-F238E27FC236}">
              <a16:creationId xmlns:a16="http://schemas.microsoft.com/office/drawing/2014/main" xmlns="" id="{00000000-0008-0000-0000-00003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264"/>
        <a:stretch>
          <a:fillRect/>
        </a:stretch>
      </xdr:blipFill>
      <xdr:spPr bwMode="auto">
        <a:xfrm>
          <a:off x="3832860" y="156354780"/>
          <a:ext cx="1023366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123572</xdr:colOff>
      <xdr:row>344</xdr:row>
      <xdr:rowOff>38100</xdr:rowOff>
    </xdr:from>
    <xdr:to>
      <xdr:col>4</xdr:col>
      <xdr:colOff>1219199</xdr:colOff>
      <xdr:row>344</xdr:row>
      <xdr:rowOff>632460</xdr:rowOff>
    </xdr:to>
    <xdr:pic>
      <xdr:nvPicPr>
        <xdr:cNvPr id="12864" name="Picture 440" descr="n24007 - 9">
          <a:extLst>
            <a:ext uri="{FF2B5EF4-FFF2-40B4-BE49-F238E27FC236}">
              <a16:creationId xmlns:a16="http://schemas.microsoft.com/office/drawing/2014/main" xmlns="" id="{00000000-0008-0000-0000-00004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50" b="7292"/>
        <a:stretch>
          <a:fillRect/>
        </a:stretch>
      </xdr:blipFill>
      <xdr:spPr bwMode="auto">
        <a:xfrm>
          <a:off x="3788792" y="157063440"/>
          <a:ext cx="1095627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281940</xdr:colOff>
      <xdr:row>347</xdr:row>
      <xdr:rowOff>99060</xdr:rowOff>
    </xdr:from>
    <xdr:to>
      <xdr:col>4</xdr:col>
      <xdr:colOff>1028700</xdr:colOff>
      <xdr:row>347</xdr:row>
      <xdr:rowOff>647700</xdr:rowOff>
    </xdr:to>
    <xdr:pic>
      <xdr:nvPicPr>
        <xdr:cNvPr id="12865" name="Picture 477" descr="1">
          <a:extLst>
            <a:ext uri="{FF2B5EF4-FFF2-40B4-BE49-F238E27FC236}">
              <a16:creationId xmlns:a16="http://schemas.microsoft.com/office/drawing/2014/main" xmlns="" id="{00000000-0008-0000-0000-00004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144299940"/>
          <a:ext cx="74676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243840</xdr:colOff>
      <xdr:row>348</xdr:row>
      <xdr:rowOff>60960</xdr:rowOff>
    </xdr:from>
    <xdr:to>
      <xdr:col>4</xdr:col>
      <xdr:colOff>1051560</xdr:colOff>
      <xdr:row>348</xdr:row>
      <xdr:rowOff>655320</xdr:rowOff>
    </xdr:to>
    <xdr:pic>
      <xdr:nvPicPr>
        <xdr:cNvPr id="12866" name="Picture 478" descr="2">
          <a:extLst>
            <a:ext uri="{FF2B5EF4-FFF2-40B4-BE49-F238E27FC236}">
              <a16:creationId xmlns:a16="http://schemas.microsoft.com/office/drawing/2014/main" xmlns="" id="{00000000-0008-0000-0000-000042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141869160"/>
          <a:ext cx="80772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358</xdr:row>
      <xdr:rowOff>83819</xdr:rowOff>
    </xdr:from>
    <xdr:to>
      <xdr:col>4</xdr:col>
      <xdr:colOff>1089660</xdr:colOff>
      <xdr:row>358</xdr:row>
      <xdr:rowOff>697822</xdr:rowOff>
    </xdr:to>
    <xdr:pic>
      <xdr:nvPicPr>
        <xdr:cNvPr id="12867" name="Picture 297" descr="PT-1329">
          <a:extLst>
            <a:ext uri="{FF2B5EF4-FFF2-40B4-BE49-F238E27FC236}">
              <a16:creationId xmlns:a16="http://schemas.microsoft.com/office/drawing/2014/main" xmlns="" id="{00000000-0008-0000-0000-000043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150586439"/>
          <a:ext cx="746760" cy="6140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274319</xdr:colOff>
      <xdr:row>359</xdr:row>
      <xdr:rowOff>99060</xdr:rowOff>
    </xdr:from>
    <xdr:to>
      <xdr:col>4</xdr:col>
      <xdr:colOff>1038926</xdr:colOff>
      <xdr:row>359</xdr:row>
      <xdr:rowOff>723900</xdr:rowOff>
    </xdr:to>
    <xdr:pic>
      <xdr:nvPicPr>
        <xdr:cNvPr id="12868" name="Picture 298" descr="PT-1330">
          <a:extLst>
            <a:ext uri="{FF2B5EF4-FFF2-40B4-BE49-F238E27FC236}">
              <a16:creationId xmlns:a16="http://schemas.microsoft.com/office/drawing/2014/main" xmlns="" id="{00000000-0008-0000-0000-000044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39" y="151325580"/>
          <a:ext cx="764607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351</xdr:row>
      <xdr:rowOff>53340</xdr:rowOff>
    </xdr:from>
    <xdr:to>
      <xdr:col>4</xdr:col>
      <xdr:colOff>975360</xdr:colOff>
      <xdr:row>351</xdr:row>
      <xdr:rowOff>777240</xdr:rowOff>
    </xdr:to>
    <xdr:pic>
      <xdr:nvPicPr>
        <xdr:cNvPr id="12869" name="Picture 299" descr="PT-1247">
          <a:extLst>
            <a:ext uri="{FF2B5EF4-FFF2-40B4-BE49-F238E27FC236}">
              <a16:creationId xmlns:a16="http://schemas.microsoft.com/office/drawing/2014/main" xmlns="" id="{00000000-0008-0000-0000-000045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142585440"/>
          <a:ext cx="70866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358140</xdr:colOff>
      <xdr:row>352</xdr:row>
      <xdr:rowOff>38100</xdr:rowOff>
    </xdr:from>
    <xdr:to>
      <xdr:col>4</xdr:col>
      <xdr:colOff>960120</xdr:colOff>
      <xdr:row>352</xdr:row>
      <xdr:rowOff>731520</xdr:rowOff>
    </xdr:to>
    <xdr:pic>
      <xdr:nvPicPr>
        <xdr:cNvPr id="12870" name="Picture 300" descr="PT-1248">
          <a:extLst>
            <a:ext uri="{FF2B5EF4-FFF2-40B4-BE49-F238E27FC236}">
              <a16:creationId xmlns:a16="http://schemas.microsoft.com/office/drawing/2014/main" xmlns="" id="{00000000-0008-0000-0000-000046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3360" y="147995640"/>
          <a:ext cx="60198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198120</xdr:colOff>
      <xdr:row>360</xdr:row>
      <xdr:rowOff>38100</xdr:rowOff>
    </xdr:from>
    <xdr:to>
      <xdr:col>4</xdr:col>
      <xdr:colOff>1150620</xdr:colOff>
      <xdr:row>360</xdr:row>
      <xdr:rowOff>883920</xdr:rowOff>
    </xdr:to>
    <xdr:pic>
      <xdr:nvPicPr>
        <xdr:cNvPr id="12871" name="Picture 317" descr="n24003 pj003-L">
          <a:extLst>
            <a:ext uri="{FF2B5EF4-FFF2-40B4-BE49-F238E27FC236}">
              <a16:creationId xmlns:a16="http://schemas.microsoft.com/office/drawing/2014/main" xmlns="" id="{00000000-0008-0000-0000-000047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152133300"/>
          <a:ext cx="952500" cy="845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198120</xdr:colOff>
      <xdr:row>361</xdr:row>
      <xdr:rowOff>56074</xdr:rowOff>
    </xdr:from>
    <xdr:to>
      <xdr:col>4</xdr:col>
      <xdr:colOff>1143000</xdr:colOff>
      <xdr:row>361</xdr:row>
      <xdr:rowOff>914400</xdr:rowOff>
    </xdr:to>
    <xdr:pic>
      <xdr:nvPicPr>
        <xdr:cNvPr id="12872" name="Picture 318" descr="n24004 pj003-r">
          <a:extLst>
            <a:ext uri="{FF2B5EF4-FFF2-40B4-BE49-F238E27FC236}">
              <a16:creationId xmlns:a16="http://schemas.microsoft.com/office/drawing/2014/main" xmlns="" id="{00000000-0008-0000-0000-000048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153119014"/>
          <a:ext cx="944880" cy="8583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106680</xdr:colOff>
      <xdr:row>362</xdr:row>
      <xdr:rowOff>60960</xdr:rowOff>
    </xdr:from>
    <xdr:to>
      <xdr:col>4</xdr:col>
      <xdr:colOff>1181100</xdr:colOff>
      <xdr:row>362</xdr:row>
      <xdr:rowOff>944880</xdr:rowOff>
    </xdr:to>
    <xdr:pic>
      <xdr:nvPicPr>
        <xdr:cNvPr id="12873" name="Picture 350" descr="N24088 PJ006_L--">
          <a:extLst>
            <a:ext uri="{FF2B5EF4-FFF2-40B4-BE49-F238E27FC236}">
              <a16:creationId xmlns:a16="http://schemas.microsoft.com/office/drawing/2014/main" xmlns="" id="{00000000-0008-0000-0000-000049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lum brigh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1900" y="154084020"/>
          <a:ext cx="107442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</xdr:colOff>
      <xdr:row>366</xdr:row>
      <xdr:rowOff>68580</xdr:rowOff>
    </xdr:from>
    <xdr:to>
      <xdr:col>4</xdr:col>
      <xdr:colOff>1203960</xdr:colOff>
      <xdr:row>366</xdr:row>
      <xdr:rowOff>944880</xdr:rowOff>
    </xdr:to>
    <xdr:pic>
      <xdr:nvPicPr>
        <xdr:cNvPr id="12874" name="Picture 351" descr="N24089 PJ006_R--">
          <a:extLst>
            <a:ext uri="{FF2B5EF4-FFF2-40B4-BE49-F238E27FC236}">
              <a16:creationId xmlns:a16="http://schemas.microsoft.com/office/drawing/2014/main" xmlns="" id="{00000000-0008-0000-0000-00004A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lum brigh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7140" y="150540720"/>
          <a:ext cx="108204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236220</xdr:colOff>
      <xdr:row>377</xdr:row>
      <xdr:rowOff>91440</xdr:rowOff>
    </xdr:from>
    <xdr:to>
      <xdr:col>4</xdr:col>
      <xdr:colOff>1074420</xdr:colOff>
      <xdr:row>377</xdr:row>
      <xdr:rowOff>579120</xdr:rowOff>
    </xdr:to>
    <xdr:pic>
      <xdr:nvPicPr>
        <xdr:cNvPr id="12875" name="Picture 190" descr="N28002--">
          <a:extLst>
            <a:ext uri="{FF2B5EF4-FFF2-40B4-BE49-F238E27FC236}">
              <a16:creationId xmlns:a16="http://schemas.microsoft.com/office/drawing/2014/main" xmlns="" id="{00000000-0008-0000-0000-00004B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174947580"/>
          <a:ext cx="838200" cy="487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213360</xdr:colOff>
      <xdr:row>376</xdr:row>
      <xdr:rowOff>60960</xdr:rowOff>
    </xdr:from>
    <xdr:to>
      <xdr:col>4</xdr:col>
      <xdr:colOff>1097280</xdr:colOff>
      <xdr:row>376</xdr:row>
      <xdr:rowOff>594360</xdr:rowOff>
    </xdr:to>
    <xdr:pic>
      <xdr:nvPicPr>
        <xdr:cNvPr id="12876" name="Picture 191" descr="N28001--">
          <a:extLst>
            <a:ext uri="{FF2B5EF4-FFF2-40B4-BE49-F238E27FC236}">
              <a16:creationId xmlns:a16="http://schemas.microsoft.com/office/drawing/2014/main" xmlns="" id="{00000000-0008-0000-0000-00004C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174170340"/>
          <a:ext cx="88392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220980</xdr:colOff>
      <xdr:row>385</xdr:row>
      <xdr:rowOff>91440</xdr:rowOff>
    </xdr:from>
    <xdr:to>
      <xdr:col>4</xdr:col>
      <xdr:colOff>1074420</xdr:colOff>
      <xdr:row>385</xdr:row>
      <xdr:rowOff>670560</xdr:rowOff>
    </xdr:to>
    <xdr:pic>
      <xdr:nvPicPr>
        <xdr:cNvPr id="12877" name="Picture 196" descr="N28006-">
          <a:extLst>
            <a:ext uri="{FF2B5EF4-FFF2-40B4-BE49-F238E27FC236}">
              <a16:creationId xmlns:a16="http://schemas.microsoft.com/office/drawing/2014/main" xmlns="" id="{00000000-0008-0000-0000-00004D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157680660"/>
          <a:ext cx="85344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213360</xdr:colOff>
      <xdr:row>384</xdr:row>
      <xdr:rowOff>91440</xdr:rowOff>
    </xdr:from>
    <xdr:to>
      <xdr:col>4</xdr:col>
      <xdr:colOff>1082040</xdr:colOff>
      <xdr:row>384</xdr:row>
      <xdr:rowOff>678180</xdr:rowOff>
    </xdr:to>
    <xdr:pic>
      <xdr:nvPicPr>
        <xdr:cNvPr id="12878" name="Picture 197" descr="N28005-">
          <a:extLst>
            <a:ext uri="{FF2B5EF4-FFF2-40B4-BE49-F238E27FC236}">
              <a16:creationId xmlns:a16="http://schemas.microsoft.com/office/drawing/2014/main" xmlns="" id="{00000000-0008-0000-0000-00004E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156911040"/>
          <a:ext cx="86868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378</xdr:row>
      <xdr:rowOff>152400</xdr:rowOff>
    </xdr:from>
    <xdr:to>
      <xdr:col>4</xdr:col>
      <xdr:colOff>1188720</xdr:colOff>
      <xdr:row>378</xdr:row>
      <xdr:rowOff>548640</xdr:rowOff>
    </xdr:to>
    <xdr:pic>
      <xdr:nvPicPr>
        <xdr:cNvPr id="12879" name="Picture 312" descr="n28017 rn008">
          <a:extLst>
            <a:ext uri="{FF2B5EF4-FFF2-40B4-BE49-F238E27FC236}">
              <a16:creationId xmlns:a16="http://schemas.microsoft.com/office/drawing/2014/main" xmlns="" id="{00000000-0008-0000-0000-00004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lum brigh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180193950"/>
          <a:ext cx="1074420" cy="396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373380</xdr:colOff>
      <xdr:row>382</xdr:row>
      <xdr:rowOff>68580</xdr:rowOff>
    </xdr:from>
    <xdr:to>
      <xdr:col>4</xdr:col>
      <xdr:colOff>982980</xdr:colOff>
      <xdr:row>382</xdr:row>
      <xdr:rowOff>784860</xdr:rowOff>
    </xdr:to>
    <xdr:pic>
      <xdr:nvPicPr>
        <xdr:cNvPr id="12881" name="Picture 314" descr="n28018 rn003">
          <a:extLst>
            <a:ext uri="{FF2B5EF4-FFF2-40B4-BE49-F238E27FC236}">
              <a16:creationId xmlns:a16="http://schemas.microsoft.com/office/drawing/2014/main" xmlns="" id="{00000000-0008-0000-0000-00005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lum bright="1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38600" y="155150820"/>
          <a:ext cx="60960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234300</xdr:colOff>
      <xdr:row>388</xdr:row>
      <xdr:rowOff>41171</xdr:rowOff>
    </xdr:from>
    <xdr:to>
      <xdr:col>4</xdr:col>
      <xdr:colOff>1112520</xdr:colOff>
      <xdr:row>388</xdr:row>
      <xdr:rowOff>807721</xdr:rowOff>
    </xdr:to>
    <xdr:pic>
      <xdr:nvPicPr>
        <xdr:cNvPr id="12882" name="Picture 335" descr="N28003-">
          <a:extLst>
            <a:ext uri="{FF2B5EF4-FFF2-40B4-BE49-F238E27FC236}">
              <a16:creationId xmlns:a16="http://schemas.microsoft.com/office/drawing/2014/main" xmlns="" id="{00000000-0008-0000-0000-000052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9520" y="181282871"/>
          <a:ext cx="878220" cy="76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160020</xdr:colOff>
      <xdr:row>389</xdr:row>
      <xdr:rowOff>68580</xdr:rowOff>
    </xdr:from>
    <xdr:to>
      <xdr:col>4</xdr:col>
      <xdr:colOff>1173480</xdr:colOff>
      <xdr:row>389</xdr:row>
      <xdr:rowOff>861060</xdr:rowOff>
    </xdr:to>
    <xdr:pic>
      <xdr:nvPicPr>
        <xdr:cNvPr id="12883" name="Picture 336" descr="N28004-">
          <a:extLst>
            <a:ext uri="{FF2B5EF4-FFF2-40B4-BE49-F238E27FC236}">
              <a16:creationId xmlns:a16="http://schemas.microsoft.com/office/drawing/2014/main" xmlns="" id="{00000000-0008-0000-0000-000053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5240" y="161284920"/>
          <a:ext cx="1013460" cy="792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175260</xdr:colOff>
      <xdr:row>393</xdr:row>
      <xdr:rowOff>49501</xdr:rowOff>
    </xdr:from>
    <xdr:to>
      <xdr:col>4</xdr:col>
      <xdr:colOff>1104900</xdr:colOff>
      <xdr:row>393</xdr:row>
      <xdr:rowOff>678179</xdr:rowOff>
    </xdr:to>
    <xdr:pic>
      <xdr:nvPicPr>
        <xdr:cNvPr id="12884" name="Picture 482" descr="N28006-">
          <a:extLst>
            <a:ext uri="{FF2B5EF4-FFF2-40B4-BE49-F238E27FC236}">
              <a16:creationId xmlns:a16="http://schemas.microsoft.com/office/drawing/2014/main" xmlns="" id="{00000000-0008-0000-0000-000054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" y="183074281"/>
          <a:ext cx="929640" cy="6286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289560</xdr:colOff>
      <xdr:row>386</xdr:row>
      <xdr:rowOff>91440</xdr:rowOff>
    </xdr:from>
    <xdr:to>
      <xdr:col>4</xdr:col>
      <xdr:colOff>1036320</xdr:colOff>
      <xdr:row>386</xdr:row>
      <xdr:rowOff>708660</xdr:rowOff>
    </xdr:to>
    <xdr:pic>
      <xdr:nvPicPr>
        <xdr:cNvPr id="12885" name="191 Imagen" descr="Control-Arm-7701161725-R-.jpg">
          <a:extLst>
            <a:ext uri="{FF2B5EF4-FFF2-40B4-BE49-F238E27FC236}">
              <a16:creationId xmlns:a16="http://schemas.microsoft.com/office/drawing/2014/main" xmlns="" id="{00000000-0008-0000-0000-000055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" y="158450280"/>
          <a:ext cx="74676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289560</xdr:colOff>
      <xdr:row>387</xdr:row>
      <xdr:rowOff>68580</xdr:rowOff>
    </xdr:from>
    <xdr:to>
      <xdr:col>4</xdr:col>
      <xdr:colOff>1074420</xdr:colOff>
      <xdr:row>387</xdr:row>
      <xdr:rowOff>716280</xdr:rowOff>
    </xdr:to>
    <xdr:pic>
      <xdr:nvPicPr>
        <xdr:cNvPr id="12886" name="192 Imagen" descr="Control-Arm-7701161725-R-.jpg">
          <a:extLst>
            <a:ext uri="{FF2B5EF4-FFF2-40B4-BE49-F238E27FC236}">
              <a16:creationId xmlns:a16="http://schemas.microsoft.com/office/drawing/2014/main" xmlns="" id="{00000000-0008-0000-0000-000056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" y="159204660"/>
          <a:ext cx="78486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190500</xdr:colOff>
      <xdr:row>395</xdr:row>
      <xdr:rowOff>60960</xdr:rowOff>
    </xdr:from>
    <xdr:to>
      <xdr:col>4</xdr:col>
      <xdr:colOff>1043940</xdr:colOff>
      <xdr:row>395</xdr:row>
      <xdr:rowOff>805160</xdr:rowOff>
    </xdr:to>
    <xdr:pic>
      <xdr:nvPicPr>
        <xdr:cNvPr id="12887" name="Picture 193" descr="N28003-">
          <a:extLst>
            <a:ext uri="{FF2B5EF4-FFF2-40B4-BE49-F238E27FC236}">
              <a16:creationId xmlns:a16="http://schemas.microsoft.com/office/drawing/2014/main" xmlns="" id="{00000000-0008-0000-0000-000057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84487820"/>
          <a:ext cx="853440" cy="74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320040</xdr:colOff>
      <xdr:row>396</xdr:row>
      <xdr:rowOff>45720</xdr:rowOff>
    </xdr:from>
    <xdr:to>
      <xdr:col>4</xdr:col>
      <xdr:colOff>1158240</xdr:colOff>
      <xdr:row>396</xdr:row>
      <xdr:rowOff>776630</xdr:rowOff>
    </xdr:to>
    <xdr:pic>
      <xdr:nvPicPr>
        <xdr:cNvPr id="12888" name="Picture 194" descr="N28004-">
          <a:extLst>
            <a:ext uri="{FF2B5EF4-FFF2-40B4-BE49-F238E27FC236}">
              <a16:creationId xmlns:a16="http://schemas.microsoft.com/office/drawing/2014/main" xmlns="" id="{00000000-0008-0000-0000-000058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260" y="185402220"/>
          <a:ext cx="838200" cy="730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205740</xdr:colOff>
      <xdr:row>411</xdr:row>
      <xdr:rowOff>15240</xdr:rowOff>
    </xdr:from>
    <xdr:to>
      <xdr:col>4</xdr:col>
      <xdr:colOff>1188720</xdr:colOff>
      <xdr:row>411</xdr:row>
      <xdr:rowOff>693420</xdr:rowOff>
    </xdr:to>
    <xdr:pic>
      <xdr:nvPicPr>
        <xdr:cNvPr id="12889" name="Picture 199" descr="N28012-">
          <a:extLst>
            <a:ext uri="{FF2B5EF4-FFF2-40B4-BE49-F238E27FC236}">
              <a16:creationId xmlns:a16="http://schemas.microsoft.com/office/drawing/2014/main" xmlns="" id="{00000000-0008-0000-0000-000059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204619860"/>
          <a:ext cx="98298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297180</xdr:colOff>
      <xdr:row>410</xdr:row>
      <xdr:rowOff>45720</xdr:rowOff>
    </xdr:from>
    <xdr:to>
      <xdr:col>4</xdr:col>
      <xdr:colOff>1104900</xdr:colOff>
      <xdr:row>410</xdr:row>
      <xdr:rowOff>764400</xdr:rowOff>
    </xdr:to>
    <xdr:pic>
      <xdr:nvPicPr>
        <xdr:cNvPr id="12890" name="Picture 200" descr="N28011-">
          <a:extLst>
            <a:ext uri="{FF2B5EF4-FFF2-40B4-BE49-F238E27FC236}">
              <a16:creationId xmlns:a16="http://schemas.microsoft.com/office/drawing/2014/main" xmlns="" id="{00000000-0008-0000-0000-00005A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9560" y="203835000"/>
          <a:ext cx="807720" cy="71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236220</xdr:colOff>
      <xdr:row>405</xdr:row>
      <xdr:rowOff>81352</xdr:rowOff>
    </xdr:from>
    <xdr:to>
      <xdr:col>4</xdr:col>
      <xdr:colOff>1104900</xdr:colOff>
      <xdr:row>405</xdr:row>
      <xdr:rowOff>743799</xdr:rowOff>
    </xdr:to>
    <xdr:pic>
      <xdr:nvPicPr>
        <xdr:cNvPr id="12891" name="Picture 310" descr="n28019 RN042-L">
          <a:extLst>
            <a:ext uri="{FF2B5EF4-FFF2-40B4-BE49-F238E27FC236}">
              <a16:creationId xmlns:a16="http://schemas.microsoft.com/office/drawing/2014/main" xmlns="" id="{00000000-0008-0000-0000-00005B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189445972"/>
          <a:ext cx="868680" cy="6624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220980</xdr:colOff>
      <xdr:row>404</xdr:row>
      <xdr:rowOff>71379</xdr:rowOff>
    </xdr:from>
    <xdr:to>
      <xdr:col>4</xdr:col>
      <xdr:colOff>1021080</xdr:colOff>
      <xdr:row>404</xdr:row>
      <xdr:rowOff>762621</xdr:rowOff>
    </xdr:to>
    <xdr:pic>
      <xdr:nvPicPr>
        <xdr:cNvPr id="12892" name="Picture 311" descr="n28019 RN042-L">
          <a:extLst>
            <a:ext uri="{FF2B5EF4-FFF2-40B4-BE49-F238E27FC236}">
              <a16:creationId xmlns:a16="http://schemas.microsoft.com/office/drawing/2014/main" xmlns="" id="{00000000-0008-0000-0000-00005C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188574939"/>
          <a:ext cx="800100" cy="691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251460</xdr:colOff>
      <xdr:row>408</xdr:row>
      <xdr:rowOff>87504</xdr:rowOff>
    </xdr:from>
    <xdr:to>
      <xdr:col>4</xdr:col>
      <xdr:colOff>1036320</xdr:colOff>
      <xdr:row>408</xdr:row>
      <xdr:rowOff>685799</xdr:rowOff>
    </xdr:to>
    <xdr:pic>
      <xdr:nvPicPr>
        <xdr:cNvPr id="12893" name="Picture 437" descr="n29010">
          <a:extLst>
            <a:ext uri="{FF2B5EF4-FFF2-40B4-BE49-F238E27FC236}">
              <a16:creationId xmlns:a16="http://schemas.microsoft.com/office/drawing/2014/main" xmlns="" id="{00000000-0008-0000-0000-00005D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6680" y="192096264"/>
          <a:ext cx="784860" cy="5982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259080</xdr:colOff>
      <xdr:row>409</xdr:row>
      <xdr:rowOff>53340</xdr:rowOff>
    </xdr:from>
    <xdr:to>
      <xdr:col>4</xdr:col>
      <xdr:colOff>1028700</xdr:colOff>
      <xdr:row>409</xdr:row>
      <xdr:rowOff>677959</xdr:rowOff>
    </xdr:to>
    <xdr:pic>
      <xdr:nvPicPr>
        <xdr:cNvPr id="12894" name="Picture 436" descr="n29009">
          <a:extLst>
            <a:ext uri="{FF2B5EF4-FFF2-40B4-BE49-F238E27FC236}">
              <a16:creationId xmlns:a16="http://schemas.microsoft.com/office/drawing/2014/main" xmlns="" id="{00000000-0008-0000-0000-00005E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92968880"/>
          <a:ext cx="769620" cy="624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167640</xdr:colOff>
      <xdr:row>397</xdr:row>
      <xdr:rowOff>76200</xdr:rowOff>
    </xdr:from>
    <xdr:to>
      <xdr:col>4</xdr:col>
      <xdr:colOff>1097280</xdr:colOff>
      <xdr:row>397</xdr:row>
      <xdr:rowOff>646807</xdr:rowOff>
    </xdr:to>
    <xdr:pic>
      <xdr:nvPicPr>
        <xdr:cNvPr id="12895" name="212 Imagen" descr="1697101">
          <a:extLst>
            <a:ext uri="{FF2B5EF4-FFF2-40B4-BE49-F238E27FC236}">
              <a16:creationId xmlns:a16="http://schemas.microsoft.com/office/drawing/2014/main" xmlns="" id="{00000000-0008-0000-0000-00005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860" y="186385200"/>
          <a:ext cx="929640" cy="570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167640</xdr:colOff>
      <xdr:row>398</xdr:row>
      <xdr:rowOff>68579</xdr:rowOff>
    </xdr:from>
    <xdr:to>
      <xdr:col>4</xdr:col>
      <xdr:colOff>1135380</xdr:colOff>
      <xdr:row>398</xdr:row>
      <xdr:rowOff>684414</xdr:rowOff>
    </xdr:to>
    <xdr:pic>
      <xdr:nvPicPr>
        <xdr:cNvPr id="12896" name="213 Imagen" descr="1697100">
          <a:extLst>
            <a:ext uri="{FF2B5EF4-FFF2-40B4-BE49-F238E27FC236}">
              <a16:creationId xmlns:a16="http://schemas.microsoft.com/office/drawing/2014/main" xmlns="" id="{00000000-0008-0000-0000-00006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860" y="187170059"/>
          <a:ext cx="967740" cy="615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251460</xdr:colOff>
      <xdr:row>416</xdr:row>
      <xdr:rowOff>117922</xdr:rowOff>
    </xdr:from>
    <xdr:to>
      <xdr:col>4</xdr:col>
      <xdr:colOff>1074420</xdr:colOff>
      <xdr:row>416</xdr:row>
      <xdr:rowOff>792479</xdr:rowOff>
    </xdr:to>
    <xdr:pic>
      <xdr:nvPicPr>
        <xdr:cNvPr id="12897" name="Picture 201" descr="N28014-">
          <a:extLst>
            <a:ext uri="{FF2B5EF4-FFF2-40B4-BE49-F238E27FC236}">
              <a16:creationId xmlns:a16="http://schemas.microsoft.com/office/drawing/2014/main" xmlns="" id="{00000000-0008-0000-0000-00006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3920" y="215139082"/>
          <a:ext cx="822960" cy="674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178484</xdr:colOff>
      <xdr:row>415</xdr:row>
      <xdr:rowOff>126152</xdr:rowOff>
    </xdr:from>
    <xdr:to>
      <xdr:col>4</xdr:col>
      <xdr:colOff>998220</xdr:colOff>
      <xdr:row>415</xdr:row>
      <xdr:rowOff>815339</xdr:rowOff>
    </xdr:to>
    <xdr:pic>
      <xdr:nvPicPr>
        <xdr:cNvPr id="12898" name="Picture 202" descr="N28013-">
          <a:extLst>
            <a:ext uri="{FF2B5EF4-FFF2-40B4-BE49-F238E27FC236}">
              <a16:creationId xmlns:a16="http://schemas.microsoft.com/office/drawing/2014/main" xmlns="" id="{00000000-0008-0000-0000-000062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0944" y="214263392"/>
          <a:ext cx="819736" cy="6891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259080</xdr:colOff>
      <xdr:row>428</xdr:row>
      <xdr:rowOff>68580</xdr:rowOff>
    </xdr:from>
    <xdr:to>
      <xdr:col>4</xdr:col>
      <xdr:colOff>1021080</xdr:colOff>
      <xdr:row>428</xdr:row>
      <xdr:rowOff>698332</xdr:rowOff>
    </xdr:to>
    <xdr:pic>
      <xdr:nvPicPr>
        <xdr:cNvPr id="12899" name="Picture 203" descr="n28007-">
          <a:extLst>
            <a:ext uri="{FF2B5EF4-FFF2-40B4-BE49-F238E27FC236}">
              <a16:creationId xmlns:a16="http://schemas.microsoft.com/office/drawing/2014/main" xmlns="" id="{00000000-0008-0000-0000-000063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206448660"/>
          <a:ext cx="762000" cy="6297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304800</xdr:colOff>
      <xdr:row>429</xdr:row>
      <xdr:rowOff>94462</xdr:rowOff>
    </xdr:from>
    <xdr:to>
      <xdr:col>4</xdr:col>
      <xdr:colOff>1043940</xdr:colOff>
      <xdr:row>429</xdr:row>
      <xdr:rowOff>693420</xdr:rowOff>
    </xdr:to>
    <xdr:pic>
      <xdr:nvPicPr>
        <xdr:cNvPr id="12900" name="Picture 204" descr="n28008-">
          <a:extLst>
            <a:ext uri="{FF2B5EF4-FFF2-40B4-BE49-F238E27FC236}">
              <a16:creationId xmlns:a16="http://schemas.microsoft.com/office/drawing/2014/main" xmlns="" id="{00000000-0008-0000-0000-000064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207236542"/>
          <a:ext cx="739140" cy="5989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281940</xdr:colOff>
      <xdr:row>417</xdr:row>
      <xdr:rowOff>60960</xdr:rowOff>
    </xdr:from>
    <xdr:to>
      <xdr:col>4</xdr:col>
      <xdr:colOff>1036320</xdr:colOff>
      <xdr:row>417</xdr:row>
      <xdr:rowOff>891540</xdr:rowOff>
    </xdr:to>
    <xdr:pic>
      <xdr:nvPicPr>
        <xdr:cNvPr id="12901" name="Picture 354" descr="N28035 DA143-L">
          <a:extLst>
            <a:ext uri="{FF2B5EF4-FFF2-40B4-BE49-F238E27FC236}">
              <a16:creationId xmlns:a16="http://schemas.microsoft.com/office/drawing/2014/main" xmlns="" id="{00000000-0008-0000-0000-000065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177477420"/>
          <a:ext cx="754380" cy="830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297180</xdr:colOff>
      <xdr:row>418</xdr:row>
      <xdr:rowOff>68580</xdr:rowOff>
    </xdr:from>
    <xdr:to>
      <xdr:col>4</xdr:col>
      <xdr:colOff>1059180</xdr:colOff>
      <xdr:row>418</xdr:row>
      <xdr:rowOff>944880</xdr:rowOff>
    </xdr:to>
    <xdr:pic>
      <xdr:nvPicPr>
        <xdr:cNvPr id="12902" name="Picture 355" descr="N28036 DA143-R">
          <a:extLst>
            <a:ext uri="{FF2B5EF4-FFF2-40B4-BE49-F238E27FC236}">
              <a16:creationId xmlns:a16="http://schemas.microsoft.com/office/drawing/2014/main" xmlns="" id="{00000000-0008-0000-0000-000066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lum brigh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178407060"/>
          <a:ext cx="7620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99060</xdr:colOff>
      <xdr:row>440</xdr:row>
      <xdr:rowOff>121920</xdr:rowOff>
    </xdr:from>
    <xdr:to>
      <xdr:col>4</xdr:col>
      <xdr:colOff>1203960</xdr:colOff>
      <xdr:row>440</xdr:row>
      <xdr:rowOff>796339</xdr:rowOff>
    </xdr:to>
    <xdr:pic>
      <xdr:nvPicPr>
        <xdr:cNvPr id="12905" name="Picture 161" descr="N21001--">
          <a:extLst>
            <a:ext uri="{FF2B5EF4-FFF2-40B4-BE49-F238E27FC236}">
              <a16:creationId xmlns:a16="http://schemas.microsoft.com/office/drawing/2014/main" xmlns="" id="{00000000-0008-0000-0000-000069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218213940"/>
          <a:ext cx="1104900" cy="674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137160</xdr:colOff>
      <xdr:row>441</xdr:row>
      <xdr:rowOff>160020</xdr:rowOff>
    </xdr:from>
    <xdr:to>
      <xdr:col>4</xdr:col>
      <xdr:colOff>1181100</xdr:colOff>
      <xdr:row>441</xdr:row>
      <xdr:rowOff>783838</xdr:rowOff>
    </xdr:to>
    <xdr:pic>
      <xdr:nvPicPr>
        <xdr:cNvPr id="12906" name="Picture 162" descr="N21002--">
          <a:extLst>
            <a:ext uri="{FF2B5EF4-FFF2-40B4-BE49-F238E27FC236}">
              <a16:creationId xmlns:a16="http://schemas.microsoft.com/office/drawing/2014/main" xmlns="" id="{00000000-0008-0000-0000-00006A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9540" y="219143580"/>
          <a:ext cx="1043940" cy="6238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129540</xdr:colOff>
      <xdr:row>496</xdr:row>
      <xdr:rowOff>53340</xdr:rowOff>
    </xdr:from>
    <xdr:to>
      <xdr:col>4</xdr:col>
      <xdr:colOff>1226820</xdr:colOff>
      <xdr:row>496</xdr:row>
      <xdr:rowOff>693420</xdr:rowOff>
    </xdr:to>
    <xdr:pic>
      <xdr:nvPicPr>
        <xdr:cNvPr id="12907" name="Picture 163" descr="N21001--">
          <a:extLst>
            <a:ext uri="{FF2B5EF4-FFF2-40B4-BE49-F238E27FC236}">
              <a16:creationId xmlns:a16="http://schemas.microsoft.com/office/drawing/2014/main" xmlns="" id="{00000000-0008-0000-0000-00006B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237142020"/>
          <a:ext cx="1097280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</xdr:colOff>
      <xdr:row>497</xdr:row>
      <xdr:rowOff>53340</xdr:rowOff>
    </xdr:from>
    <xdr:to>
      <xdr:col>4</xdr:col>
      <xdr:colOff>1264920</xdr:colOff>
      <xdr:row>497</xdr:row>
      <xdr:rowOff>758896</xdr:rowOff>
    </xdr:to>
    <xdr:pic>
      <xdr:nvPicPr>
        <xdr:cNvPr id="12908" name="Picture 164" descr="N21002--">
          <a:extLst>
            <a:ext uri="{FF2B5EF4-FFF2-40B4-BE49-F238E27FC236}">
              <a16:creationId xmlns:a16="http://schemas.microsoft.com/office/drawing/2014/main" xmlns="" id="{00000000-0008-0000-0000-00006C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237980220"/>
          <a:ext cx="1143000" cy="70555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213360</xdr:colOff>
      <xdr:row>462</xdr:row>
      <xdr:rowOff>45721</xdr:rowOff>
    </xdr:from>
    <xdr:to>
      <xdr:col>4</xdr:col>
      <xdr:colOff>1027443</xdr:colOff>
      <xdr:row>462</xdr:row>
      <xdr:rowOff>685801</xdr:rowOff>
    </xdr:to>
    <xdr:pic>
      <xdr:nvPicPr>
        <xdr:cNvPr id="12909" name="Picture 393" descr="PARRILLAS TOYOTA1">
          <a:extLst>
            <a:ext uri="{FF2B5EF4-FFF2-40B4-BE49-F238E27FC236}">
              <a16:creationId xmlns:a16="http://schemas.microsoft.com/office/drawing/2014/main" xmlns="" id="{00000000-0008-0000-0000-00006D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198638161"/>
          <a:ext cx="814083" cy="6400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243840</xdr:colOff>
      <xdr:row>461</xdr:row>
      <xdr:rowOff>68580</xdr:rowOff>
    </xdr:from>
    <xdr:to>
      <xdr:col>4</xdr:col>
      <xdr:colOff>1051560</xdr:colOff>
      <xdr:row>461</xdr:row>
      <xdr:rowOff>694108</xdr:rowOff>
    </xdr:to>
    <xdr:pic>
      <xdr:nvPicPr>
        <xdr:cNvPr id="12910" name="Picture 394" descr="PARRILLAS TOYOTA">
          <a:extLst>
            <a:ext uri="{FF2B5EF4-FFF2-40B4-BE49-F238E27FC236}">
              <a16:creationId xmlns:a16="http://schemas.microsoft.com/office/drawing/2014/main" xmlns="" id="{00000000-0008-0000-0000-00006E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197937120"/>
          <a:ext cx="807720" cy="6255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320040</xdr:colOff>
      <xdr:row>470</xdr:row>
      <xdr:rowOff>76200</xdr:rowOff>
    </xdr:from>
    <xdr:to>
      <xdr:col>4</xdr:col>
      <xdr:colOff>1089660</xdr:colOff>
      <xdr:row>470</xdr:row>
      <xdr:rowOff>685483</xdr:rowOff>
    </xdr:to>
    <xdr:pic>
      <xdr:nvPicPr>
        <xdr:cNvPr id="12911" name="Picture 444" descr="n27004">
          <a:extLst>
            <a:ext uri="{FF2B5EF4-FFF2-40B4-BE49-F238E27FC236}">
              <a16:creationId xmlns:a16="http://schemas.microsoft.com/office/drawing/2014/main" xmlns="" id="{00000000-0008-0000-0000-00006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00"/>
        <a:stretch>
          <a:fillRect/>
        </a:stretch>
      </xdr:blipFill>
      <xdr:spPr bwMode="auto">
        <a:xfrm>
          <a:off x="3985260" y="200916540"/>
          <a:ext cx="769620" cy="6092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45720</xdr:colOff>
      <xdr:row>471</xdr:row>
      <xdr:rowOff>68580</xdr:rowOff>
    </xdr:from>
    <xdr:to>
      <xdr:col>4</xdr:col>
      <xdr:colOff>1287780</xdr:colOff>
      <xdr:row>471</xdr:row>
      <xdr:rowOff>594360</xdr:rowOff>
    </xdr:to>
    <xdr:pic>
      <xdr:nvPicPr>
        <xdr:cNvPr id="12912" name="Picture 443" descr="n27005">
          <a:extLst>
            <a:ext uri="{FF2B5EF4-FFF2-40B4-BE49-F238E27FC236}">
              <a16:creationId xmlns:a16="http://schemas.microsoft.com/office/drawing/2014/main" xmlns="" id="{00000000-0008-0000-0000-00007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51" t="7317" b="9756"/>
        <a:stretch>
          <a:fillRect/>
        </a:stretch>
      </xdr:blipFill>
      <xdr:spPr bwMode="auto">
        <a:xfrm>
          <a:off x="3710940" y="199933560"/>
          <a:ext cx="1242060" cy="525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53340</xdr:colOff>
      <xdr:row>472</xdr:row>
      <xdr:rowOff>68580</xdr:rowOff>
    </xdr:from>
    <xdr:to>
      <xdr:col>4</xdr:col>
      <xdr:colOff>1242060</xdr:colOff>
      <xdr:row>472</xdr:row>
      <xdr:rowOff>548640</xdr:rowOff>
    </xdr:to>
    <xdr:pic>
      <xdr:nvPicPr>
        <xdr:cNvPr id="12913" name="Picture 442" descr="n27005">
          <a:extLst>
            <a:ext uri="{FF2B5EF4-FFF2-40B4-BE49-F238E27FC236}">
              <a16:creationId xmlns:a16="http://schemas.microsoft.com/office/drawing/2014/main" xmlns="" id="{00000000-0008-0000-0000-00007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55" t="7895" r="-2" b="10526"/>
        <a:stretch>
          <a:fillRect/>
        </a:stretch>
      </xdr:blipFill>
      <xdr:spPr bwMode="auto">
        <a:xfrm>
          <a:off x="3718560" y="200870820"/>
          <a:ext cx="118872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320040</xdr:colOff>
      <xdr:row>489</xdr:row>
      <xdr:rowOff>68580</xdr:rowOff>
    </xdr:from>
    <xdr:to>
      <xdr:col>4</xdr:col>
      <xdr:colOff>998220</xdr:colOff>
      <xdr:row>489</xdr:row>
      <xdr:rowOff>632460</xdr:rowOff>
    </xdr:to>
    <xdr:pic>
      <xdr:nvPicPr>
        <xdr:cNvPr id="12914" name="176 Imagen" descr="bieleta Gol.jpg">
          <a:extLst>
            <a:ext uri="{FF2B5EF4-FFF2-40B4-BE49-F238E27FC236}">
              <a16:creationId xmlns:a16="http://schemas.microsoft.com/office/drawing/2014/main" xmlns="" id="{00000000-0008-0000-0000-000072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11" t="6667" r="13889" b="6667"/>
        <a:stretch>
          <a:fillRect/>
        </a:stretch>
      </xdr:blipFill>
      <xdr:spPr bwMode="auto">
        <a:xfrm>
          <a:off x="3985260" y="203591160"/>
          <a:ext cx="678180" cy="571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312420</xdr:colOff>
      <xdr:row>490</xdr:row>
      <xdr:rowOff>60960</xdr:rowOff>
    </xdr:from>
    <xdr:to>
      <xdr:col>4</xdr:col>
      <xdr:colOff>1028700</xdr:colOff>
      <xdr:row>490</xdr:row>
      <xdr:rowOff>644126</xdr:rowOff>
    </xdr:to>
    <xdr:pic>
      <xdr:nvPicPr>
        <xdr:cNvPr id="12915" name="177 Imagen" descr="bieleta Gol 2.jpg">
          <a:extLst>
            <a:ext uri="{FF2B5EF4-FFF2-40B4-BE49-F238E27FC236}">
              <a16:creationId xmlns:a16="http://schemas.microsoft.com/office/drawing/2014/main" xmlns="" id="{00000000-0008-0000-0000-000073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458" t="8183" r="15686" b="8182"/>
        <a:stretch>
          <a:fillRect/>
        </a:stretch>
      </xdr:blipFill>
      <xdr:spPr bwMode="auto">
        <a:xfrm>
          <a:off x="3977640" y="204444600"/>
          <a:ext cx="716280" cy="5831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236220</xdr:colOff>
      <xdr:row>445</xdr:row>
      <xdr:rowOff>38100</xdr:rowOff>
    </xdr:from>
    <xdr:to>
      <xdr:col>4</xdr:col>
      <xdr:colOff>1112520</xdr:colOff>
      <xdr:row>445</xdr:row>
      <xdr:rowOff>647700</xdr:rowOff>
    </xdr:to>
    <xdr:pic>
      <xdr:nvPicPr>
        <xdr:cNvPr id="12916" name="247 Imagen" descr="http://image.made-in-china.com/43f34j00tBrQGaMEmFui/Control-Arm-for-Audi-A3-2010-1K0501529F.jpg">
          <a:extLst>
            <a:ext uri="{FF2B5EF4-FFF2-40B4-BE49-F238E27FC236}">
              <a16:creationId xmlns:a16="http://schemas.microsoft.com/office/drawing/2014/main" xmlns="" id="{00000000-0008-0000-0000-000074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r:link="rId16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01440" y="188503560"/>
          <a:ext cx="8763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236220</xdr:colOff>
      <xdr:row>446</xdr:row>
      <xdr:rowOff>45720</xdr:rowOff>
    </xdr:from>
    <xdr:to>
      <xdr:col>4</xdr:col>
      <xdr:colOff>1097280</xdr:colOff>
      <xdr:row>446</xdr:row>
      <xdr:rowOff>624840</xdr:rowOff>
    </xdr:to>
    <xdr:pic>
      <xdr:nvPicPr>
        <xdr:cNvPr id="12917" name="248 Imagen" descr="http://image.made-in-china.com/43f34j00aMrQUiCsanuV/Control-Arm-for-Audi-A3-2010-1K0501530C.jpg">
          <a:extLst>
            <a:ext uri="{FF2B5EF4-FFF2-40B4-BE49-F238E27FC236}">
              <a16:creationId xmlns:a16="http://schemas.microsoft.com/office/drawing/2014/main" xmlns="" id="{00000000-0008-0000-0000-000075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 r:link="rId16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01440" y="189196980"/>
          <a:ext cx="86106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198120</xdr:colOff>
      <xdr:row>435</xdr:row>
      <xdr:rowOff>91440</xdr:rowOff>
    </xdr:from>
    <xdr:to>
      <xdr:col>4</xdr:col>
      <xdr:colOff>1165860</xdr:colOff>
      <xdr:row>435</xdr:row>
      <xdr:rowOff>800100</xdr:rowOff>
    </xdr:to>
    <xdr:pic>
      <xdr:nvPicPr>
        <xdr:cNvPr id="12918" name="238 Imagen" descr="http://www.lovecnacene.si/thumbnail.php?f=upload%2Fproducts%2F2867%2F4%2F1188124.jpg&amp;w=80&amp;h=80">
          <a:extLst>
            <a:ext uri="{FF2B5EF4-FFF2-40B4-BE49-F238E27FC236}">
              <a16:creationId xmlns:a16="http://schemas.microsoft.com/office/drawing/2014/main" xmlns="" id="{00000000-0008-0000-0000-000076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 r:link="rId1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216133680"/>
          <a:ext cx="96774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228600</xdr:colOff>
      <xdr:row>436</xdr:row>
      <xdr:rowOff>76200</xdr:rowOff>
    </xdr:from>
    <xdr:to>
      <xdr:col>4</xdr:col>
      <xdr:colOff>1120140</xdr:colOff>
      <xdr:row>436</xdr:row>
      <xdr:rowOff>723900</xdr:rowOff>
    </xdr:to>
    <xdr:pic>
      <xdr:nvPicPr>
        <xdr:cNvPr id="12919" name="239 Imagen" descr="https://encrypted-tbn2.gstatic.com/images?q=tbn:ANd9GcT4oy9IhvWGliNOgqGfZSm1-SzAhiFHhRtzRH-XwM-WiAge9X2aUw">
          <a:extLst>
            <a:ext uri="{FF2B5EF4-FFF2-40B4-BE49-F238E27FC236}">
              <a16:creationId xmlns:a16="http://schemas.microsoft.com/office/drawing/2014/main" xmlns="" id="{00000000-0008-0000-0000-000077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 r:link="rId1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185501280"/>
          <a:ext cx="8915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228600</xdr:colOff>
      <xdr:row>523</xdr:row>
      <xdr:rowOff>83820</xdr:rowOff>
    </xdr:from>
    <xdr:to>
      <xdr:col>4</xdr:col>
      <xdr:colOff>1120140</xdr:colOff>
      <xdr:row>523</xdr:row>
      <xdr:rowOff>838200</xdr:rowOff>
    </xdr:to>
    <xdr:pic>
      <xdr:nvPicPr>
        <xdr:cNvPr id="12920" name="Picture 208" descr="N21003--">
          <a:extLst>
            <a:ext uri="{FF2B5EF4-FFF2-40B4-BE49-F238E27FC236}">
              <a16:creationId xmlns:a16="http://schemas.microsoft.com/office/drawing/2014/main" xmlns="" id="{00000000-0008-0000-0000-000078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820" y="212849460"/>
          <a:ext cx="89154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198120</xdr:colOff>
      <xdr:row>524</xdr:row>
      <xdr:rowOff>76200</xdr:rowOff>
    </xdr:from>
    <xdr:to>
      <xdr:col>4</xdr:col>
      <xdr:colOff>1082040</xdr:colOff>
      <xdr:row>524</xdr:row>
      <xdr:rowOff>822960</xdr:rowOff>
    </xdr:to>
    <xdr:pic>
      <xdr:nvPicPr>
        <xdr:cNvPr id="12921" name="Picture 209" descr="N21004--">
          <a:extLst>
            <a:ext uri="{FF2B5EF4-FFF2-40B4-BE49-F238E27FC236}">
              <a16:creationId xmlns:a16="http://schemas.microsoft.com/office/drawing/2014/main" xmlns="" id="{00000000-0008-0000-0000-000079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213756240"/>
          <a:ext cx="883920" cy="746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91440</xdr:colOff>
      <xdr:row>514</xdr:row>
      <xdr:rowOff>91440</xdr:rowOff>
    </xdr:from>
    <xdr:to>
      <xdr:col>4</xdr:col>
      <xdr:colOff>1250103</xdr:colOff>
      <xdr:row>514</xdr:row>
      <xdr:rowOff>609600</xdr:rowOff>
    </xdr:to>
    <xdr:pic>
      <xdr:nvPicPr>
        <xdr:cNvPr id="12923" name="Picture 248" descr="N21295">
          <a:extLst>
            <a:ext uri="{FF2B5EF4-FFF2-40B4-BE49-F238E27FC236}">
              <a16:creationId xmlns:a16="http://schemas.microsoft.com/office/drawing/2014/main" xmlns="" id="{00000000-0008-0000-0000-00007B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 b="8749"/>
        <a:stretch>
          <a:fillRect/>
        </a:stretch>
      </xdr:blipFill>
      <xdr:spPr bwMode="auto">
        <a:xfrm>
          <a:off x="3756660" y="215303100"/>
          <a:ext cx="1158663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53340</xdr:colOff>
      <xdr:row>515</xdr:row>
      <xdr:rowOff>83820</xdr:rowOff>
    </xdr:from>
    <xdr:to>
      <xdr:col>5</xdr:col>
      <xdr:colOff>4</xdr:colOff>
      <xdr:row>515</xdr:row>
      <xdr:rowOff>655320</xdr:rowOff>
    </xdr:to>
    <xdr:pic>
      <xdr:nvPicPr>
        <xdr:cNvPr id="12924" name="Picture 249" descr="N21296">
          <a:extLst>
            <a:ext uri="{FF2B5EF4-FFF2-40B4-BE49-F238E27FC236}">
              <a16:creationId xmlns:a16="http://schemas.microsoft.com/office/drawing/2014/main" xmlns="" id="{00000000-0008-0000-0000-00007C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317"/>
        <a:stretch>
          <a:fillRect/>
        </a:stretch>
      </xdr:blipFill>
      <xdr:spPr bwMode="auto">
        <a:xfrm>
          <a:off x="3718560" y="215988900"/>
          <a:ext cx="1248276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53340</xdr:colOff>
      <xdr:row>516</xdr:row>
      <xdr:rowOff>121920</xdr:rowOff>
    </xdr:from>
    <xdr:to>
      <xdr:col>5</xdr:col>
      <xdr:colOff>0</xdr:colOff>
      <xdr:row>516</xdr:row>
      <xdr:rowOff>617220</xdr:rowOff>
    </xdr:to>
    <xdr:pic>
      <xdr:nvPicPr>
        <xdr:cNvPr id="12925" name="Picture 250" descr="N21297">
          <a:extLst>
            <a:ext uri="{FF2B5EF4-FFF2-40B4-BE49-F238E27FC236}">
              <a16:creationId xmlns:a16="http://schemas.microsoft.com/office/drawing/2014/main" xmlns="" id="{00000000-0008-0000-0000-00007D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8560" y="216720420"/>
          <a:ext cx="124206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83820</xdr:colOff>
      <xdr:row>517</xdr:row>
      <xdr:rowOff>121920</xdr:rowOff>
    </xdr:from>
    <xdr:to>
      <xdr:col>4</xdr:col>
      <xdr:colOff>1219200</xdr:colOff>
      <xdr:row>517</xdr:row>
      <xdr:rowOff>579120</xdr:rowOff>
    </xdr:to>
    <xdr:pic>
      <xdr:nvPicPr>
        <xdr:cNvPr id="12926" name="Picture 251" descr="N21298">
          <a:extLst>
            <a:ext uri="{FF2B5EF4-FFF2-40B4-BE49-F238E27FC236}">
              <a16:creationId xmlns:a16="http://schemas.microsoft.com/office/drawing/2014/main" xmlns="" id="{00000000-0008-0000-0000-00007E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040" y="217413840"/>
          <a:ext cx="113538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320040</xdr:colOff>
      <xdr:row>512</xdr:row>
      <xdr:rowOff>57120</xdr:rowOff>
    </xdr:from>
    <xdr:to>
      <xdr:col>4</xdr:col>
      <xdr:colOff>1066800</xdr:colOff>
      <xdr:row>512</xdr:row>
      <xdr:rowOff>541020</xdr:rowOff>
    </xdr:to>
    <xdr:pic>
      <xdr:nvPicPr>
        <xdr:cNvPr id="12927" name="Picture 246" descr="N21299">
          <a:extLst>
            <a:ext uri="{FF2B5EF4-FFF2-40B4-BE49-F238E27FC236}">
              <a16:creationId xmlns:a16="http://schemas.microsoft.com/office/drawing/2014/main" xmlns="" id="{00000000-0008-0000-0000-00007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260" y="213973380"/>
          <a:ext cx="746760" cy="48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243840</xdr:colOff>
      <xdr:row>513</xdr:row>
      <xdr:rowOff>117968</xdr:rowOff>
    </xdr:from>
    <xdr:to>
      <xdr:col>4</xdr:col>
      <xdr:colOff>1097280</xdr:colOff>
      <xdr:row>513</xdr:row>
      <xdr:rowOff>655319</xdr:rowOff>
    </xdr:to>
    <xdr:pic>
      <xdr:nvPicPr>
        <xdr:cNvPr id="12928" name="Picture 247" descr="N21300">
          <a:extLst>
            <a:ext uri="{FF2B5EF4-FFF2-40B4-BE49-F238E27FC236}">
              <a16:creationId xmlns:a16="http://schemas.microsoft.com/office/drawing/2014/main" xmlns="" id="{00000000-0008-0000-0000-00008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9060" y="214636208"/>
          <a:ext cx="853440" cy="537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243840</xdr:colOff>
      <xdr:row>521</xdr:row>
      <xdr:rowOff>54002</xdr:rowOff>
    </xdr:from>
    <xdr:to>
      <xdr:col>4</xdr:col>
      <xdr:colOff>1059180</xdr:colOff>
      <xdr:row>521</xdr:row>
      <xdr:rowOff>621195</xdr:rowOff>
    </xdr:to>
    <xdr:pic>
      <xdr:nvPicPr>
        <xdr:cNvPr id="12929" name="251 Imagen" descr="http://image.made-in-china.com/43f34j00tBrQGaMEmFui/Control-Arm-for-Audi-A3-2010-1K0501529F.jpg">
          <a:extLst>
            <a:ext uri="{FF2B5EF4-FFF2-40B4-BE49-F238E27FC236}">
              <a16:creationId xmlns:a16="http://schemas.microsoft.com/office/drawing/2014/main" xmlns="" id="{00000000-0008-0000-0000-00008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 r:link="rId16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46220" y="253373282"/>
          <a:ext cx="815340" cy="567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68580</xdr:colOff>
      <xdr:row>540</xdr:row>
      <xdr:rowOff>38100</xdr:rowOff>
    </xdr:from>
    <xdr:to>
      <xdr:col>4</xdr:col>
      <xdr:colOff>417331</xdr:colOff>
      <xdr:row>541</xdr:row>
      <xdr:rowOff>38100</xdr:rowOff>
    </xdr:to>
    <xdr:sp macro="" textlink="">
      <xdr:nvSpPr>
        <xdr:cNvPr id="231" name="Rectangle 128">
          <a:extLst>
            <a:ext uri="{FF2B5EF4-FFF2-40B4-BE49-F238E27FC236}">
              <a16:creationId xmlns:a16="http://schemas.microsoft.com/office/drawing/2014/main" xmlns="" id="{00000000-0008-0000-0000-0000E7000000}"/>
            </a:ext>
          </a:extLst>
        </xdr:cNvPr>
        <xdr:cNvSpPr>
          <a:spLocks noChangeArrowheads="1"/>
        </xdr:cNvSpPr>
      </xdr:nvSpPr>
      <xdr:spPr bwMode="auto">
        <a:xfrm>
          <a:off x="68580" y="199986900"/>
          <a:ext cx="4027246" cy="17526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es-AR" sz="900" b="0" i="0" strike="noStrike">
              <a:solidFill>
                <a:srgbClr val="000000"/>
              </a:solidFill>
              <a:latin typeface="Arial"/>
              <a:cs typeface="Arial"/>
            </a:rPr>
            <a:t>LOS PRECIOS NO INCLUYEN I.V.A.</a:t>
          </a:r>
          <a:endParaRPr lang="es-AR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AR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4</xdr:col>
      <xdr:colOff>152400</xdr:colOff>
      <xdr:row>293</xdr:row>
      <xdr:rowOff>102870</xdr:rowOff>
    </xdr:from>
    <xdr:to>
      <xdr:col>4</xdr:col>
      <xdr:colOff>1203960</xdr:colOff>
      <xdr:row>293</xdr:row>
      <xdr:rowOff>514350</xdr:rowOff>
    </xdr:to>
    <xdr:pic>
      <xdr:nvPicPr>
        <xdr:cNvPr id="12937" name="180 Imagen" descr="j4915005.jpg">
          <a:extLst>
            <a:ext uri="{FF2B5EF4-FFF2-40B4-BE49-F238E27FC236}">
              <a16:creationId xmlns:a16="http://schemas.microsoft.com/office/drawing/2014/main" xmlns="" id="{00000000-0008-0000-0000-000089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3215"/>
        <a:stretch>
          <a:fillRect/>
        </a:stretch>
      </xdr:blipFill>
      <xdr:spPr bwMode="auto">
        <a:xfrm>
          <a:off x="4467225" y="136100820"/>
          <a:ext cx="1051560" cy="411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83820</xdr:colOff>
      <xdr:row>292</xdr:row>
      <xdr:rowOff>87630</xdr:rowOff>
    </xdr:from>
    <xdr:to>
      <xdr:col>4</xdr:col>
      <xdr:colOff>1135380</xdr:colOff>
      <xdr:row>292</xdr:row>
      <xdr:rowOff>499110</xdr:rowOff>
    </xdr:to>
    <xdr:pic>
      <xdr:nvPicPr>
        <xdr:cNvPr id="12938" name="180 Imagen" descr="j4915005.jpg">
          <a:extLst>
            <a:ext uri="{FF2B5EF4-FFF2-40B4-BE49-F238E27FC236}">
              <a16:creationId xmlns:a16="http://schemas.microsoft.com/office/drawing/2014/main" xmlns="" id="{00000000-0008-0000-0000-00008A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215"/>
        <a:stretch>
          <a:fillRect/>
        </a:stretch>
      </xdr:blipFill>
      <xdr:spPr bwMode="auto">
        <a:xfrm>
          <a:off x="4398645" y="135552180"/>
          <a:ext cx="1051560" cy="411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106679</xdr:colOff>
      <xdr:row>295</xdr:row>
      <xdr:rowOff>78581</xdr:rowOff>
    </xdr:from>
    <xdr:to>
      <xdr:col>4</xdr:col>
      <xdr:colOff>1171892</xdr:colOff>
      <xdr:row>295</xdr:row>
      <xdr:rowOff>523875</xdr:rowOff>
    </xdr:to>
    <xdr:pic>
      <xdr:nvPicPr>
        <xdr:cNvPr id="12939" name="235 Imagen" descr="Control-Arm">
          <a:extLst>
            <a:ext uri="{FF2B5EF4-FFF2-40B4-BE49-F238E27FC236}">
              <a16:creationId xmlns:a16="http://schemas.microsoft.com/office/drawing/2014/main" xmlns="" id="{00000000-0008-0000-0000-00008B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1504" y="137486231"/>
          <a:ext cx="1065213" cy="4452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114300</xdr:colOff>
      <xdr:row>294</xdr:row>
      <xdr:rowOff>110172</xdr:rowOff>
    </xdr:from>
    <xdr:to>
      <xdr:col>4</xdr:col>
      <xdr:colOff>1162050</xdr:colOff>
      <xdr:row>294</xdr:row>
      <xdr:rowOff>546735</xdr:rowOff>
    </xdr:to>
    <xdr:pic>
      <xdr:nvPicPr>
        <xdr:cNvPr id="12940" name="237 Imagen" descr="Control-Arm">
          <a:extLst>
            <a:ext uri="{FF2B5EF4-FFF2-40B4-BE49-F238E27FC236}">
              <a16:creationId xmlns:a16="http://schemas.microsoft.com/office/drawing/2014/main" xmlns="" id="{00000000-0008-0000-0000-00008C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136870122"/>
          <a:ext cx="1047750" cy="4365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190500</xdr:colOff>
      <xdr:row>44</xdr:row>
      <xdr:rowOff>193056</xdr:rowOff>
    </xdr:from>
    <xdr:to>
      <xdr:col>4</xdr:col>
      <xdr:colOff>1200150</xdr:colOff>
      <xdr:row>44</xdr:row>
      <xdr:rowOff>624531</xdr:rowOff>
    </xdr:to>
    <xdr:pic>
      <xdr:nvPicPr>
        <xdr:cNvPr id="12941" name="229 Imagen" descr="https://encrypted-tbn3.gstatic.com/images?q=tbn:ANd9GcRS4-HJjfZ-dJePBkM_Rwj9iGgJv2QABwEVIriSle2r4krvTtFZ">
          <a:extLst>
            <a:ext uri="{FF2B5EF4-FFF2-40B4-BE49-F238E27FC236}">
              <a16:creationId xmlns:a16="http://schemas.microsoft.com/office/drawing/2014/main" xmlns="" id="{00000000-0008-0000-0000-00008D32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0" r:link="rId1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258" b="16000"/>
        <a:stretch>
          <a:fillRect/>
        </a:stretch>
      </xdr:blipFill>
      <xdr:spPr bwMode="auto">
        <a:xfrm>
          <a:off x="4505325" y="18071481"/>
          <a:ext cx="1009650" cy="43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335280</xdr:colOff>
      <xdr:row>45</xdr:row>
      <xdr:rowOff>53340</xdr:rowOff>
    </xdr:from>
    <xdr:to>
      <xdr:col>4</xdr:col>
      <xdr:colOff>1097280</xdr:colOff>
      <xdr:row>45</xdr:row>
      <xdr:rowOff>601980</xdr:rowOff>
    </xdr:to>
    <xdr:pic>
      <xdr:nvPicPr>
        <xdr:cNvPr id="12942" name="238 Imagen" descr="http://www.rockauto.com/getimage/getimage.php?imagekey=3879804&amp;imageurl=http%3A%2F%2Fwww.rockauto.com%2Finfo%2FDeeza%2FAD-H245.jpg">
          <a:extLst>
            <a:ext uri="{FF2B5EF4-FFF2-40B4-BE49-F238E27FC236}">
              <a16:creationId xmlns:a16="http://schemas.microsoft.com/office/drawing/2014/main" xmlns="" id="{00000000-0008-0000-0000-00008E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8341340"/>
          <a:ext cx="762000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304800</xdr:colOff>
      <xdr:row>372</xdr:row>
      <xdr:rowOff>121920</xdr:rowOff>
    </xdr:from>
    <xdr:to>
      <xdr:col>4</xdr:col>
      <xdr:colOff>1066800</xdr:colOff>
      <xdr:row>372</xdr:row>
      <xdr:rowOff>678180</xdr:rowOff>
    </xdr:to>
    <xdr:pic>
      <xdr:nvPicPr>
        <xdr:cNvPr id="12943" name="239 Imagen" descr="http://www.rockauto.com/getimage/getimage.php?imagekey=3879804&amp;imageurl=http%3A%2F%2Fwww.rockauto.com%2Finfo%2FDeeza%2FAD-H245.jpg">
          <a:extLst>
            <a:ext uri="{FF2B5EF4-FFF2-40B4-BE49-F238E27FC236}">
              <a16:creationId xmlns:a16="http://schemas.microsoft.com/office/drawing/2014/main" xmlns="" id="{00000000-0008-0000-0000-00008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0020" y="151897080"/>
          <a:ext cx="762000" cy="556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297180</xdr:colOff>
      <xdr:row>534</xdr:row>
      <xdr:rowOff>220980</xdr:rowOff>
    </xdr:from>
    <xdr:to>
      <xdr:col>4</xdr:col>
      <xdr:colOff>1059180</xdr:colOff>
      <xdr:row>534</xdr:row>
      <xdr:rowOff>784860</xdr:rowOff>
    </xdr:to>
    <xdr:pic>
      <xdr:nvPicPr>
        <xdr:cNvPr id="12944" name="240 Imagen" descr="http://www.rockauto.com/getimage/getimage.php?imagekey=3879804&amp;imageurl=http%3A%2F%2Fwww.rockauto.com%2Finfo%2FDeeza%2FAD-H245.jpg">
          <a:extLst>
            <a:ext uri="{FF2B5EF4-FFF2-40B4-BE49-F238E27FC236}">
              <a16:creationId xmlns:a16="http://schemas.microsoft.com/office/drawing/2014/main" xmlns="" id="{00000000-0008-0000-0000-00009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2400" y="218473020"/>
          <a:ext cx="762000" cy="563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406</xdr:row>
      <xdr:rowOff>0</xdr:rowOff>
    </xdr:from>
    <xdr:to>
      <xdr:col>4</xdr:col>
      <xdr:colOff>304800</xdr:colOff>
      <xdr:row>406</xdr:row>
      <xdr:rowOff>304800</xdr:rowOff>
    </xdr:to>
    <xdr:sp macro="" textlink="">
      <xdr:nvSpPr>
        <xdr:cNvPr id="12945" name="AutoShape 1741" descr="data:image/jpeg;base64,/9j/4AAQSkZJRgABAQAAAQABAAD/2wCEAAkGBhQSERUUEhQWFBUUFBwYGBUYFBocGBwUFRUXGBUXHBoYHCYeFxwkHRgeHy8gIycpLCwsFx4xNTAqNScrLCkBCQoKBQUFDQUFDSkYEhgpKSkpKSkpKSkpKSkpKSkpKSkpKSkpKSkpKSkpKSkpKSkpKSkpKSkpKSkpKSkpKSkpKf/AABEIAI0AvwMBIgACEQEDEQH/xAAcAAACAgMBAQAAAAAAAAAAAAAAAQUGAgcIBAP/xABAEAABAwIDBAcECQIFBQAAAAABAAIDBBESITEFBkFREyJhcYGR8AdyobEUMkJSgpLB0fFi4RUjQ1PSF2ODorL/xAAUAQEAAAAAAAAAAAAAAAAAAAAA/8QAFBEBAAAAAAAAAAAAAAAAAAAAAP/aAAwDAQACEQMRAD8A3g51hc6BVFntDjNQIehksSRjysLZXw6kdqtrjlmtb7Qrad7JWxYgxjiXOxCxja+zwDckaZaDTgg2SE7qpbT31Yykimpv87pHNYAb4hl9sDO97A961Ftfbu0elfetmBxG+Aua0G+bQ2+VrEW4WKDom6LrmKXb1bxr6j87uH4l5/8AHqo61tSfxv8A+aDqW6a5YO1Kk61dUfxv/wCaxNbOdamp7ulcP1QdUrw7Z2vHSwvmmOFkYuT8gOZJyAXMgklOs9Qf/Kf1Xzq2Oc2z3zPGuEy3HkQg6W3e3ljq2vMYc10bsL43ts9pIu24BIzBBFipa65O2fO6IkxSzxE6ljw0+YIv3KXh3vrGHqV1SPeOIfF5+SDpq6FoOg9r20I8nSQzD/uRlp82WVj2f7cXf69IT/VDIHf+rrH4oNtIWvY/bdQfabUM74f2K+v/AFp2fwMx7oHIL4CmozY234aqNr4XXBF8JyeOxzTm1SV0DQldF0DQhCAQhCCE30D/AKBU9GbO6J3l9oeIuFz1TV7xibci+ThcgG2QuNP1yXTdRCHtLXaOBaR2EWK07vbuBNCxzgMcLSC5wsXCPELmxsSbcEFBZVEP6MEWkyOVxcZgKw0VGZQ67g5zWX5EPAt0eE6CwBB435rCpoor9W7nxPyeGWa5p0AIJ01Pdl25QlzXEtLhcYSDitY9gtz/ALIIavj6pKjmREZj+3r+6sk9FiFsJOVtF4f8KkbowuHaDdB6ztplQ2OJ0JjcOqHQtxEnhdlwSe4qPNo3uDi8FpIILCDcHiCbgjksmUlQHAtaWkHIgEHwIPxC+u0tmvjuScbwA5+Rv1ybuxHWxyJ7UCi2iwfbeO3C791949ssH+tILf0v7e1RRmaPrBzfC481jJh4G/ignWbdadZ3Hvjcf0KctfC76zoj70eE+eFVxsuEgjIggjvGY9Ffbbm3Zqp7XzODi1mAWY1vVBJ0aBc3JzQe/aUUPRl0QidYZ4NRyyvcd9iFEzULmta7iWhxb9poPEjl2heLBdTUVYXRNBzLSGF39BGV+7NBGR1UgNmvc3xU3s+oEUkRqCHNfGXXfmMTrhgPIC3mexVyU4XHsyt55ev5lKDb8ZYIKppcxty17R1gDwv+hyQWuV5ALpGMADMTJGENcJBbCGllibq3bhe0B7pW0tU7H0gBildqS5oLY3ZZ3vkdea1xFLs5rbsfM88GdUa8LjrHwssNmTvqKuIRtIcZWhrQMxZzcOQ0AA+CDpcIQQmECBWSxCyQCEIQCwfGCCCLgixHDPVZrEIIKPcmlDriOwAsGXOAeGo816RutS/7DPj+6lEII4buUw/0Y/yr6jY0HCGP8g/Zey6EHgfsKnOsMf5QPko6t3Jp3g4QY7gggZgg5EEHh4qwIQaY3o9mU0N3wgOZ91ug89PFa+qaHA4ggtcNRbQ35LqfCqpvV7PoasFzQGScxl6+SDn98OVx8F53uyVg23sGWjkwytIHO2XPz7FEVNNqR67UHgx2UjsqUHFEcsbeqT/uNzaOy680dIXuDWg4jkBbO/Bfat2FPE3E9jg37w0B4d3DVA9sUpIEtrFw67eR5+PwIUbHIWm4yPNep80k7oxiGPJt9L58Tx/hfbaOz8LcQw3abPa29r3titw5EcDbmg+Q2lIcg7Xk1oJ7yAr/AOyfYzhWxSta54AeXPyDR1CMr5vzIFxlc8VSN0dmtqK2nhdk2SUNd7upt4Cy6hoNnRwsDY2hoAtkOWn8IPSEwUBIFAwE0gU0AhCEAsQsliEDRdYphAIugIQCLoQgaVrIundBGbc2BFVxlkrQbjI2zHctF72bny0MlnC8ZN2vHLt5LoZeTa2y46iN0crQ5rvgeY5IOYywXzydzvr3FfSo2vJhEbnlzb5knrW4i/Ed6sG/G5D6J9jd0TvqPA8fPsVNe62Tjfk7h4oPjNqbc8jodcu4qco6kPb0htiybK37wIti8fmFBSMsV6tlyhrwToRhPunj55/yg+pLqaZpY6zmOa9jx5sdl6vddL7r7ebWUsU7Ptt6w5PGTm+f6LnKvp8THMJ68Vy3tbcYgP8A6Vv9jG9XQVBpXkCOc3aTwmsLfmAt3gIN6ITRZAJpAJoBCEIEQkUyUkAhHrVCASTCXrVA0BCLIBMJIQO6SLJoPHtTZUdRE6KVuJjhY8x2jkVz1v1udJQTkEXifctdwIJ07CukSoberd1lbTuhfkSLsdyfwP7oOXnu5acW/shhzy0KkNpbHfFI6N7bOY4g3tqPVl4HR263I5jtQSzZ7CGR2eeF34ThPmxwXnijLJiGmxY84SNeqbtN1jM29Ofea4eILT8Wr3U7QZQ777Gu8S0XPm0oOiN1dtfS6SGfIF7esBwe02cPMFSy1r7K63o5pqZxyeBMwdo6soz/AAlbKugAVksQskAhCECSWSSBIQhAWQl68E0AhCEAi6EkDQCgJlAmoKEINXe1jd4CVlQ0ZS9R/LEPqk8rjL8IWrtu7MLWYxzsfmCuit79mmejmjAu7AXN99nWFvL4rU30Zs0FjnjZbP72gNu8IKDs2bFG6Lib4fnbzHxXu2VEcMTjq15jI7zib+qinRFjyDk5pse8KZpp8THP4twlwv8Aaa4Zj3gfNBctkVnQ1lJKTZom6Nx/olGHPsuR5LdYWkq2h6SneG/WLer7wzafgts7tbT+kUkM17442394Czh+YFBKhNIJoBCEIMcOayKEFBiknZBCAQgoQCPWiLICBev4TR69ckkDKEk/X7oAITuiyBEXWm2wdHLUR/cndYdh0W5AFp+qfi2hXC1sMo/U38b/AAQVnefYGM9JGMzqPlbJQ+ytgTOeA5pY3iTyuDb1yV/kLWglxsPWXbqsKmpbFh6Qsix2wte49Ib5A4GNJAPag+9PHYAclPezWvDHz0h4OM8fayQjGB3Oz/EoGmqWSYsDmvLD1w09ZvaWkBwHba3asHV5pp4aoZ9G7DIOcDzZ/l9bwQbeAWSxYQcxn3cuCyQCEIQCRTSKDFO6EIBFkk0B60Qi6EAhCEAUIsj1ogEwkhAyqnvhsdoHTtsHEgPH3hoDzuPkrXZRm8dIZKaQDUC4725/JBrKiIMrpX9ZsIkkDDoTDGSB25gqv7m13StrK2W9RURWc1h061yX27DbLWwUrBtDoKl4c0OaeuAdHRvaGyt8OPY8ngqpXbHqdnTfSKQ44HE4XjrDoyb9HK3gQMjfI6jVBZ92dumvMjJRGyWFhlhqWMDXRvAOZI4cCDkRcG6kI5W1ELH2FporubwD7lkgHZiBt2EKtVO16mcOgp6OGN0tg59ODdwdfJWehohE2KBpDuhiwOIzBlc9z5ADxAc6w5oLp7OtrdJSiJxvJSnonX1LQP8AKd3Fth3gq1qs7q7rfRpHzOcQ+ZrQ6MWwjCSWkni7MhWZAIQhAJEppEIEl61WVkYUCKE8KMKBICeFGFAgUWTsnZBjf1dCdkYUCKE8KMKBXQnhRZBrzfPc6/XYCGg4mvb9aJ3MdmfxsVS4YqundeMvzvd8WEtcO2JxBHG9nW7FvcNUdVbvQSG7owDzb1T8NUGqIqyqkbhc94YdR0bImnvwkk91lcN0N3DiEjhZjc234u4G3IfEqy0m7kEZuGXPNxxfNSeFAAJoQgEIQg//2Q==">
          <a:extLst>
            <a:ext uri="{FF2B5EF4-FFF2-40B4-BE49-F238E27FC236}">
              <a16:creationId xmlns:a16="http://schemas.microsoft.com/office/drawing/2014/main" xmlns="" id="{00000000-0008-0000-0000-000091320000}"/>
            </a:ext>
          </a:extLst>
        </xdr:cNvPr>
        <xdr:cNvSpPr>
          <a:spLocks noChangeAspect="1" noChangeArrowheads="1"/>
        </xdr:cNvSpPr>
      </xdr:nvSpPr>
      <xdr:spPr bwMode="auto">
        <a:xfrm>
          <a:off x="3665220" y="16974312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251460</xdr:colOff>
      <xdr:row>450</xdr:row>
      <xdr:rowOff>100965</xdr:rowOff>
    </xdr:from>
    <xdr:to>
      <xdr:col>4</xdr:col>
      <xdr:colOff>1127760</xdr:colOff>
      <xdr:row>450</xdr:row>
      <xdr:rowOff>667190</xdr:rowOff>
    </xdr:to>
    <xdr:pic>
      <xdr:nvPicPr>
        <xdr:cNvPr id="12946" name="2 Imagen">
          <a:extLst>
            <a:ext uri="{FF2B5EF4-FFF2-40B4-BE49-F238E27FC236}">
              <a16:creationId xmlns:a16="http://schemas.microsoft.com/office/drawing/2014/main" xmlns="" id="{00000000-0008-0000-0000-000092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6285" y="232272840"/>
          <a:ext cx="876300" cy="56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1297912</xdr:colOff>
      <xdr:row>4</xdr:row>
      <xdr:rowOff>75361</xdr:rowOff>
    </xdr:from>
    <xdr:to>
      <xdr:col>6</xdr:col>
      <xdr:colOff>16975</xdr:colOff>
      <xdr:row>7</xdr:row>
      <xdr:rowOff>92255</xdr:rowOff>
    </xdr:to>
    <xdr:sp macro="" textlink="">
      <xdr:nvSpPr>
        <xdr:cNvPr id="253" name="Texto 1">
          <a:extLst>
            <a:ext uri="{FF2B5EF4-FFF2-40B4-BE49-F238E27FC236}">
              <a16:creationId xmlns:a16="http://schemas.microsoft.com/office/drawing/2014/main" xmlns="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4965560" y="845735"/>
          <a:ext cx="1206030" cy="527685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1">
            <a:defRPr sz="1000"/>
          </a:pPr>
          <a:r>
            <a:rPr lang="es-AR" sz="900" b="0" i="0" strike="noStrike">
              <a:solidFill>
                <a:srgbClr val="000000"/>
              </a:solidFill>
              <a:latin typeface="Arial"/>
              <a:cs typeface="Arial"/>
            </a:rPr>
            <a:t>Lista N°: </a:t>
          </a:r>
          <a:r>
            <a:rPr lang="es-AR" sz="900" b="1" i="0" strike="noStrike">
              <a:solidFill>
                <a:srgbClr val="000000"/>
              </a:solidFill>
              <a:latin typeface="Arial"/>
              <a:cs typeface="Arial"/>
            </a:rPr>
            <a:t> N-PR-045 </a:t>
          </a:r>
          <a:r>
            <a:rPr lang="es-AR" sz="900" b="0" i="0" strike="noStrike">
              <a:solidFill>
                <a:srgbClr val="000000"/>
              </a:solidFill>
              <a:latin typeface="Arial"/>
              <a:cs typeface="Arial"/>
            </a:rPr>
            <a:t>Fecha:   </a:t>
          </a:r>
          <a:r>
            <a:rPr lang="es-AR" sz="900" b="1" i="0" strike="noStrike">
              <a:solidFill>
                <a:srgbClr val="000000"/>
              </a:solidFill>
              <a:latin typeface="Arial"/>
              <a:cs typeface="Arial"/>
            </a:rPr>
            <a:t> 15/05/17</a:t>
          </a:r>
        </a:p>
      </xdr:txBody>
    </xdr:sp>
    <xdr:clientData/>
  </xdr:twoCellAnchor>
  <xdr:twoCellAnchor editAs="oneCell">
    <xdr:from>
      <xdr:col>4</xdr:col>
      <xdr:colOff>220980</xdr:colOff>
      <xdr:row>204</xdr:row>
      <xdr:rowOff>51280</xdr:rowOff>
    </xdr:from>
    <xdr:to>
      <xdr:col>4</xdr:col>
      <xdr:colOff>960120</xdr:colOff>
      <xdr:row>204</xdr:row>
      <xdr:rowOff>670559</xdr:rowOff>
    </xdr:to>
    <xdr:pic>
      <xdr:nvPicPr>
        <xdr:cNvPr id="12948" name="2 Imagen">
          <a:extLst>
            <a:ext uri="{FF2B5EF4-FFF2-40B4-BE49-F238E27FC236}">
              <a16:creationId xmlns:a16="http://schemas.microsoft.com/office/drawing/2014/main" xmlns="" id="{00000000-0008-0000-0000-000094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08" t="14017" r="5630" b="12170"/>
        <a:stretch>
          <a:fillRect/>
        </a:stretch>
      </xdr:blipFill>
      <xdr:spPr bwMode="auto">
        <a:xfrm>
          <a:off x="3886200" y="93243880"/>
          <a:ext cx="739140" cy="619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251460</xdr:colOff>
      <xdr:row>203</xdr:row>
      <xdr:rowOff>60960</xdr:rowOff>
    </xdr:from>
    <xdr:to>
      <xdr:col>4</xdr:col>
      <xdr:colOff>1005343</xdr:colOff>
      <xdr:row>203</xdr:row>
      <xdr:rowOff>685800</xdr:rowOff>
    </xdr:to>
    <xdr:pic>
      <xdr:nvPicPr>
        <xdr:cNvPr id="12949" name="244 Imagen">
          <a:extLst>
            <a:ext uri="{FF2B5EF4-FFF2-40B4-BE49-F238E27FC236}">
              <a16:creationId xmlns:a16="http://schemas.microsoft.com/office/drawing/2014/main" xmlns="" id="{00000000-0008-0000-0000-000095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0" t="14017" r="5608" b="12170"/>
        <a:stretch>
          <a:fillRect/>
        </a:stretch>
      </xdr:blipFill>
      <xdr:spPr bwMode="auto">
        <a:xfrm>
          <a:off x="3916680" y="92506800"/>
          <a:ext cx="753883" cy="624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259080</xdr:colOff>
      <xdr:row>14</xdr:row>
      <xdr:rowOff>66586</xdr:rowOff>
    </xdr:from>
    <xdr:to>
      <xdr:col>4</xdr:col>
      <xdr:colOff>1036320</xdr:colOff>
      <xdr:row>14</xdr:row>
      <xdr:rowOff>647700</xdr:rowOff>
    </xdr:to>
    <xdr:pic>
      <xdr:nvPicPr>
        <xdr:cNvPr id="12950" name="3 Imagen">
          <a:extLst>
            <a:ext uri="{FF2B5EF4-FFF2-40B4-BE49-F238E27FC236}">
              <a16:creationId xmlns:a16="http://schemas.microsoft.com/office/drawing/2014/main" xmlns="" id="{00000000-0008-0000-0000-000096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3297466"/>
          <a:ext cx="777240" cy="581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281940</xdr:colOff>
      <xdr:row>15</xdr:row>
      <xdr:rowOff>59054</xdr:rowOff>
    </xdr:from>
    <xdr:to>
      <xdr:col>4</xdr:col>
      <xdr:colOff>1036320</xdr:colOff>
      <xdr:row>15</xdr:row>
      <xdr:rowOff>624839</xdr:rowOff>
    </xdr:to>
    <xdr:pic>
      <xdr:nvPicPr>
        <xdr:cNvPr id="12951" name="4 Imagen">
          <a:extLst>
            <a:ext uri="{FF2B5EF4-FFF2-40B4-BE49-F238E27FC236}">
              <a16:creationId xmlns:a16="http://schemas.microsoft.com/office/drawing/2014/main" xmlns="" id="{00000000-0008-0000-0000-000097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160" y="3975734"/>
          <a:ext cx="754380" cy="565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335280</xdr:colOff>
      <xdr:row>87</xdr:row>
      <xdr:rowOff>68580</xdr:rowOff>
    </xdr:from>
    <xdr:to>
      <xdr:col>4</xdr:col>
      <xdr:colOff>830580</xdr:colOff>
      <xdr:row>87</xdr:row>
      <xdr:rowOff>662940</xdr:rowOff>
    </xdr:to>
    <xdr:pic>
      <xdr:nvPicPr>
        <xdr:cNvPr id="12952" name="5 Imagen">
          <a:extLst>
            <a:ext uri="{FF2B5EF4-FFF2-40B4-BE49-F238E27FC236}">
              <a16:creationId xmlns:a16="http://schemas.microsoft.com/office/drawing/2014/main" xmlns="" id="{00000000-0008-0000-0000-000098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35920680"/>
          <a:ext cx="495300" cy="594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381000</xdr:colOff>
      <xdr:row>86</xdr:row>
      <xdr:rowOff>91440</xdr:rowOff>
    </xdr:from>
    <xdr:to>
      <xdr:col>4</xdr:col>
      <xdr:colOff>868680</xdr:colOff>
      <xdr:row>86</xdr:row>
      <xdr:rowOff>693420</xdr:rowOff>
    </xdr:to>
    <xdr:pic>
      <xdr:nvPicPr>
        <xdr:cNvPr id="12953" name="247 Imagen">
          <a:extLst>
            <a:ext uri="{FF2B5EF4-FFF2-40B4-BE49-F238E27FC236}">
              <a16:creationId xmlns:a16="http://schemas.microsoft.com/office/drawing/2014/main" xmlns="" id="{00000000-0008-0000-0000-000099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35181540"/>
          <a:ext cx="48768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68580</xdr:colOff>
      <xdr:row>540</xdr:row>
      <xdr:rowOff>38100</xdr:rowOff>
    </xdr:from>
    <xdr:to>
      <xdr:col>4</xdr:col>
      <xdr:colOff>419222</xdr:colOff>
      <xdr:row>541</xdr:row>
      <xdr:rowOff>38100</xdr:rowOff>
    </xdr:to>
    <xdr:sp macro="" textlink="">
      <xdr:nvSpPr>
        <xdr:cNvPr id="249" name="Rectangle 128">
          <a:extLst>
            <a:ext uri="{FF2B5EF4-FFF2-40B4-BE49-F238E27FC236}">
              <a16:creationId xmlns:a16="http://schemas.microsoft.com/office/drawing/2014/main" xmlns="" id="{00000000-0008-0000-0000-0000F9000000}"/>
            </a:ext>
          </a:extLst>
        </xdr:cNvPr>
        <xdr:cNvSpPr>
          <a:spLocks noChangeArrowheads="1"/>
        </xdr:cNvSpPr>
      </xdr:nvSpPr>
      <xdr:spPr bwMode="auto">
        <a:xfrm>
          <a:off x="68580" y="207027780"/>
          <a:ext cx="4015862" cy="17526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es-AR" sz="900" b="0" i="0" strike="noStrike">
              <a:solidFill>
                <a:srgbClr val="000000"/>
              </a:solidFill>
              <a:latin typeface="Arial"/>
              <a:cs typeface="Arial"/>
            </a:rPr>
            <a:t>LOS PRECIOS NO INCLUYEN I.V.A.</a:t>
          </a:r>
          <a:endParaRPr lang="es-AR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AR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4</xdr:col>
      <xdr:colOff>297180</xdr:colOff>
      <xdr:row>303</xdr:row>
      <xdr:rowOff>83820</xdr:rowOff>
    </xdr:from>
    <xdr:to>
      <xdr:col>4</xdr:col>
      <xdr:colOff>883920</xdr:colOff>
      <xdr:row>303</xdr:row>
      <xdr:rowOff>518160</xdr:rowOff>
    </xdr:to>
    <xdr:pic>
      <xdr:nvPicPr>
        <xdr:cNvPr id="12959" name="254 Imagen" descr="http://www.teknorot.com/cdkatalog/n-598.jpg">
          <a:extLst>
            <a:ext uri="{FF2B5EF4-FFF2-40B4-BE49-F238E27FC236}">
              <a16:creationId xmlns:a16="http://schemas.microsoft.com/office/drawing/2014/main" xmlns="" id="{00000000-0008-0000-0000-00009F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175760" y="143423640"/>
          <a:ext cx="43434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297180</xdr:colOff>
      <xdr:row>304</xdr:row>
      <xdr:rowOff>91440</xdr:rowOff>
    </xdr:from>
    <xdr:to>
      <xdr:col>4</xdr:col>
      <xdr:colOff>899160</xdr:colOff>
      <xdr:row>304</xdr:row>
      <xdr:rowOff>495300</xdr:rowOff>
    </xdr:to>
    <xdr:pic>
      <xdr:nvPicPr>
        <xdr:cNvPr id="12960" name="255 Imagen" descr="http://www.teknorot.com/cdkatalog/n-598.jpg">
          <a:extLst>
            <a:ext uri="{FF2B5EF4-FFF2-40B4-BE49-F238E27FC236}">
              <a16:creationId xmlns:a16="http://schemas.microsoft.com/office/drawing/2014/main" xmlns="" id="{00000000-0008-0000-0000-0000A0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 flipH="1" flipV="1">
          <a:off x="4198620" y="144002760"/>
          <a:ext cx="4038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129540</xdr:colOff>
      <xdr:row>455</xdr:row>
      <xdr:rowOff>83820</xdr:rowOff>
    </xdr:from>
    <xdr:to>
      <xdr:col>4</xdr:col>
      <xdr:colOff>1196340</xdr:colOff>
      <xdr:row>455</xdr:row>
      <xdr:rowOff>428377</xdr:rowOff>
    </xdr:to>
    <xdr:pic>
      <xdr:nvPicPr>
        <xdr:cNvPr id="12961" name="Picture 159" descr="N23001--">
          <a:extLst>
            <a:ext uri="{FF2B5EF4-FFF2-40B4-BE49-F238E27FC236}">
              <a16:creationId xmlns:a16="http://schemas.microsoft.com/office/drawing/2014/main" xmlns="" id="{00000000-0008-0000-0000-0000A1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222717360"/>
          <a:ext cx="1066800" cy="3445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190500</xdr:colOff>
      <xdr:row>454</xdr:row>
      <xdr:rowOff>83820</xdr:rowOff>
    </xdr:from>
    <xdr:to>
      <xdr:col>4</xdr:col>
      <xdr:colOff>1211580</xdr:colOff>
      <xdr:row>454</xdr:row>
      <xdr:rowOff>419872</xdr:rowOff>
    </xdr:to>
    <xdr:pic>
      <xdr:nvPicPr>
        <xdr:cNvPr id="12962" name="Picture 160" descr="N23002--">
          <a:extLst>
            <a:ext uri="{FF2B5EF4-FFF2-40B4-BE49-F238E27FC236}">
              <a16:creationId xmlns:a16="http://schemas.microsoft.com/office/drawing/2014/main" xmlns="" id="{00000000-0008-0000-0000-0000A2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2880" y="222229680"/>
          <a:ext cx="1021080" cy="3360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312420</xdr:colOff>
      <xdr:row>95</xdr:row>
      <xdr:rowOff>60960</xdr:rowOff>
    </xdr:from>
    <xdr:to>
      <xdr:col>4</xdr:col>
      <xdr:colOff>998220</xdr:colOff>
      <xdr:row>95</xdr:row>
      <xdr:rowOff>678180</xdr:rowOff>
    </xdr:to>
    <xdr:pic>
      <xdr:nvPicPr>
        <xdr:cNvPr id="12963" name="Picture 299" descr="PT-1247">
          <a:extLst>
            <a:ext uri="{FF2B5EF4-FFF2-40B4-BE49-F238E27FC236}">
              <a16:creationId xmlns:a16="http://schemas.microsoft.com/office/drawing/2014/main" xmlns="" id="{00000000-0008-0000-0000-0000A332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90" r="-1136"/>
        <a:stretch/>
      </xdr:blipFill>
      <xdr:spPr bwMode="auto">
        <a:xfrm rot="5400000">
          <a:off x="4149090" y="42721530"/>
          <a:ext cx="61722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293370</xdr:colOff>
      <xdr:row>96</xdr:row>
      <xdr:rowOff>80010</xdr:rowOff>
    </xdr:from>
    <xdr:to>
      <xdr:col>4</xdr:col>
      <xdr:colOff>1013460</xdr:colOff>
      <xdr:row>96</xdr:row>
      <xdr:rowOff>674503</xdr:rowOff>
    </xdr:to>
    <xdr:pic>
      <xdr:nvPicPr>
        <xdr:cNvPr id="12964" name="Picture 300" descr="PT-1248">
          <a:extLst>
            <a:ext uri="{FF2B5EF4-FFF2-40B4-BE49-F238E27FC236}">
              <a16:creationId xmlns:a16="http://schemas.microsoft.com/office/drawing/2014/main" xmlns="" id="{00000000-0008-0000-0000-0000A4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4158548" y="43443592"/>
          <a:ext cx="594493" cy="720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160020</xdr:colOff>
      <xdr:row>394</xdr:row>
      <xdr:rowOff>30480</xdr:rowOff>
    </xdr:from>
    <xdr:to>
      <xdr:col>4</xdr:col>
      <xdr:colOff>1127760</xdr:colOff>
      <xdr:row>394</xdr:row>
      <xdr:rowOff>693420</xdr:rowOff>
    </xdr:to>
    <xdr:pic>
      <xdr:nvPicPr>
        <xdr:cNvPr id="12967" name="8 Imagen">
          <a:extLst>
            <a:ext uri="{FF2B5EF4-FFF2-40B4-BE49-F238E27FC236}">
              <a16:creationId xmlns:a16="http://schemas.microsoft.com/office/drawing/2014/main" xmlns="" id="{00000000-0008-0000-0000-0000A7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880" t="27858" r="8424" b="32713"/>
        <a:stretch>
          <a:fillRect/>
        </a:stretch>
      </xdr:blipFill>
      <xdr:spPr bwMode="auto">
        <a:xfrm>
          <a:off x="3825240" y="183809640"/>
          <a:ext cx="96774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129540</xdr:colOff>
      <xdr:row>41</xdr:row>
      <xdr:rowOff>38100</xdr:rowOff>
    </xdr:from>
    <xdr:to>
      <xdr:col>4</xdr:col>
      <xdr:colOff>1013460</xdr:colOff>
      <xdr:row>41</xdr:row>
      <xdr:rowOff>647700</xdr:rowOff>
    </xdr:to>
    <xdr:pic>
      <xdr:nvPicPr>
        <xdr:cNvPr id="12968" name="10 Imagen">
          <a:extLst>
            <a:ext uri="{FF2B5EF4-FFF2-40B4-BE49-F238E27FC236}">
              <a16:creationId xmlns:a16="http://schemas.microsoft.com/office/drawing/2014/main" xmlns="" id="{00000000-0008-0000-0000-0000A8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4760" y="14180820"/>
          <a:ext cx="88392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190500</xdr:colOff>
      <xdr:row>42</xdr:row>
      <xdr:rowOff>83820</xdr:rowOff>
    </xdr:from>
    <xdr:to>
      <xdr:col>4</xdr:col>
      <xdr:colOff>1059180</xdr:colOff>
      <xdr:row>42</xdr:row>
      <xdr:rowOff>670560</xdr:rowOff>
    </xdr:to>
    <xdr:pic>
      <xdr:nvPicPr>
        <xdr:cNvPr id="12969" name="11 Imagen">
          <a:extLst>
            <a:ext uri="{FF2B5EF4-FFF2-40B4-BE49-F238E27FC236}">
              <a16:creationId xmlns:a16="http://schemas.microsoft.com/office/drawing/2014/main" xmlns="" id="{00000000-0008-0000-0000-0000A9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5720" y="14919960"/>
          <a:ext cx="868680" cy="586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495300</xdr:colOff>
      <xdr:row>227</xdr:row>
      <xdr:rowOff>45720</xdr:rowOff>
    </xdr:from>
    <xdr:to>
      <xdr:col>4</xdr:col>
      <xdr:colOff>937260</xdr:colOff>
      <xdr:row>227</xdr:row>
      <xdr:rowOff>579120</xdr:rowOff>
    </xdr:to>
    <xdr:pic>
      <xdr:nvPicPr>
        <xdr:cNvPr id="12971" name="13 Imagen">
          <a:extLst>
            <a:ext uri="{FF2B5EF4-FFF2-40B4-BE49-F238E27FC236}">
              <a16:creationId xmlns:a16="http://schemas.microsoft.com/office/drawing/2014/main" xmlns="" id="{00000000-0008-0000-0000-0000AB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7680" y="112433100"/>
          <a:ext cx="44196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381000</xdr:colOff>
      <xdr:row>228</xdr:row>
      <xdr:rowOff>60960</xdr:rowOff>
    </xdr:from>
    <xdr:to>
      <xdr:col>4</xdr:col>
      <xdr:colOff>815340</xdr:colOff>
      <xdr:row>228</xdr:row>
      <xdr:rowOff>579120</xdr:rowOff>
    </xdr:to>
    <xdr:pic>
      <xdr:nvPicPr>
        <xdr:cNvPr id="12972" name="269 Imagen">
          <a:extLst>
            <a:ext uri="{FF2B5EF4-FFF2-40B4-BE49-F238E27FC236}">
              <a16:creationId xmlns:a16="http://schemas.microsoft.com/office/drawing/2014/main" xmlns="" id="{00000000-0008-0000-0000-0000AC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102054660"/>
          <a:ext cx="43434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83820</xdr:colOff>
      <xdr:row>406</xdr:row>
      <xdr:rowOff>60960</xdr:rowOff>
    </xdr:from>
    <xdr:to>
      <xdr:col>4</xdr:col>
      <xdr:colOff>1066800</xdr:colOff>
      <xdr:row>406</xdr:row>
      <xdr:rowOff>777240</xdr:rowOff>
    </xdr:to>
    <xdr:pic>
      <xdr:nvPicPr>
        <xdr:cNvPr id="12973" name="14 Imagen">
          <a:extLst>
            <a:ext uri="{FF2B5EF4-FFF2-40B4-BE49-F238E27FC236}">
              <a16:creationId xmlns:a16="http://schemas.microsoft.com/office/drawing/2014/main" xmlns="" id="{00000000-0008-0000-0000-0000AD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9040" y="169804080"/>
          <a:ext cx="98298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152400</xdr:colOff>
      <xdr:row>407</xdr:row>
      <xdr:rowOff>68580</xdr:rowOff>
    </xdr:from>
    <xdr:to>
      <xdr:col>4</xdr:col>
      <xdr:colOff>1135380</xdr:colOff>
      <xdr:row>407</xdr:row>
      <xdr:rowOff>792480</xdr:rowOff>
    </xdr:to>
    <xdr:pic>
      <xdr:nvPicPr>
        <xdr:cNvPr id="12974" name="271 Imagen">
          <a:extLst>
            <a:ext uri="{FF2B5EF4-FFF2-40B4-BE49-F238E27FC236}">
              <a16:creationId xmlns:a16="http://schemas.microsoft.com/office/drawing/2014/main" xmlns="" id="{00000000-0008-0000-0000-0000AE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7620" y="170718480"/>
          <a:ext cx="98298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289560</xdr:colOff>
      <xdr:row>166</xdr:row>
      <xdr:rowOff>68580</xdr:rowOff>
    </xdr:from>
    <xdr:to>
      <xdr:col>4</xdr:col>
      <xdr:colOff>990600</xdr:colOff>
      <xdr:row>166</xdr:row>
      <xdr:rowOff>712262</xdr:rowOff>
    </xdr:to>
    <xdr:pic>
      <xdr:nvPicPr>
        <xdr:cNvPr id="12978" name="9 Imagen">
          <a:extLst>
            <a:ext uri="{FF2B5EF4-FFF2-40B4-BE49-F238E27FC236}">
              <a16:creationId xmlns:a16="http://schemas.microsoft.com/office/drawing/2014/main" xmlns="" id="{00000000-0008-0000-0000-0000B2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4780" y="75079860"/>
          <a:ext cx="701040" cy="643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350520</xdr:colOff>
      <xdr:row>167</xdr:row>
      <xdr:rowOff>106680</xdr:rowOff>
    </xdr:from>
    <xdr:to>
      <xdr:col>4</xdr:col>
      <xdr:colOff>998220</xdr:colOff>
      <xdr:row>167</xdr:row>
      <xdr:rowOff>700900</xdr:rowOff>
    </xdr:to>
    <xdr:pic>
      <xdr:nvPicPr>
        <xdr:cNvPr id="12979" name="16 Imagen">
          <a:extLst>
            <a:ext uri="{FF2B5EF4-FFF2-40B4-BE49-F238E27FC236}">
              <a16:creationId xmlns:a16="http://schemas.microsoft.com/office/drawing/2014/main" xmlns="" id="{00000000-0008-0000-0000-0000B3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740" y="75872340"/>
          <a:ext cx="647700" cy="594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144780</xdr:colOff>
      <xdr:row>541</xdr:row>
      <xdr:rowOff>45720</xdr:rowOff>
    </xdr:from>
    <xdr:to>
      <xdr:col>0</xdr:col>
      <xdr:colOff>259080</xdr:colOff>
      <xdr:row>541</xdr:row>
      <xdr:rowOff>175260</xdr:rowOff>
    </xdr:to>
    <xdr:sp macro="" textlink="">
      <xdr:nvSpPr>
        <xdr:cNvPr id="12980" name="Carita">
          <a:extLst>
            <a:ext uri="{FF2B5EF4-FFF2-40B4-BE49-F238E27FC236}">
              <a16:creationId xmlns:a16="http://schemas.microsoft.com/office/drawing/2014/main" xmlns="" id="{00000000-0008-0000-0000-0000B4320000}"/>
            </a:ext>
          </a:extLst>
        </xdr:cNvPr>
        <xdr:cNvSpPr>
          <a:spLocks noChangeArrowheads="1"/>
        </xdr:cNvSpPr>
      </xdr:nvSpPr>
      <xdr:spPr bwMode="auto">
        <a:xfrm>
          <a:off x="144780" y="2212086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175260</xdr:colOff>
      <xdr:row>28</xdr:row>
      <xdr:rowOff>68580</xdr:rowOff>
    </xdr:from>
    <xdr:to>
      <xdr:col>4</xdr:col>
      <xdr:colOff>1097280</xdr:colOff>
      <xdr:row>28</xdr:row>
      <xdr:rowOff>762000</xdr:rowOff>
    </xdr:to>
    <xdr:pic>
      <xdr:nvPicPr>
        <xdr:cNvPr id="12982" name="273 Imagen" descr="http://www.teknorot.com/cdkatalog/v-560.jpg">
          <a:extLst>
            <a:ext uri="{FF2B5EF4-FFF2-40B4-BE49-F238E27FC236}">
              <a16:creationId xmlns:a16="http://schemas.microsoft.com/office/drawing/2014/main" xmlns="" id="{00000000-0008-0000-0000-0000B6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" y="6728460"/>
          <a:ext cx="922020" cy="693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175260</xdr:colOff>
      <xdr:row>29</xdr:row>
      <xdr:rowOff>60960</xdr:rowOff>
    </xdr:from>
    <xdr:to>
      <xdr:col>4</xdr:col>
      <xdr:colOff>1082040</xdr:colOff>
      <xdr:row>29</xdr:row>
      <xdr:rowOff>739140</xdr:rowOff>
    </xdr:to>
    <xdr:pic>
      <xdr:nvPicPr>
        <xdr:cNvPr id="12983" name="274 Imagen" descr="http://www.teknorot.com/cdkatalog/v-560.jpg">
          <a:extLst>
            <a:ext uri="{FF2B5EF4-FFF2-40B4-BE49-F238E27FC236}">
              <a16:creationId xmlns:a16="http://schemas.microsoft.com/office/drawing/2014/main" xmlns="" id="{00000000-0008-0000-0000-0000B7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" y="7513320"/>
          <a:ext cx="906780" cy="678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289560</xdr:colOff>
      <xdr:row>150</xdr:row>
      <xdr:rowOff>91440</xdr:rowOff>
    </xdr:from>
    <xdr:to>
      <xdr:col>4</xdr:col>
      <xdr:colOff>1021080</xdr:colOff>
      <xdr:row>150</xdr:row>
      <xdr:rowOff>662940</xdr:rowOff>
    </xdr:to>
    <xdr:pic>
      <xdr:nvPicPr>
        <xdr:cNvPr id="12989" name="266 Imagen" descr="http://www.teknorot.com/cdkatalog/f-679.jpg">
          <a:extLst>
            <a:ext uri="{FF2B5EF4-FFF2-40B4-BE49-F238E27FC236}">
              <a16:creationId xmlns:a16="http://schemas.microsoft.com/office/drawing/2014/main" xmlns="" id="{00000000-0008-0000-0000-0000BD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54780" y="63451740"/>
          <a:ext cx="7315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151</xdr:row>
      <xdr:rowOff>50198</xdr:rowOff>
    </xdr:from>
    <xdr:to>
      <xdr:col>4</xdr:col>
      <xdr:colOff>1013046</xdr:colOff>
      <xdr:row>151</xdr:row>
      <xdr:rowOff>685800</xdr:rowOff>
    </xdr:to>
    <xdr:pic>
      <xdr:nvPicPr>
        <xdr:cNvPr id="12990" name="267 Imagen" descr="http://www.teknorot.com/cdkatalog/f-678.jpg">
          <a:extLst>
            <a:ext uri="{FF2B5EF4-FFF2-40B4-BE49-F238E27FC236}">
              <a16:creationId xmlns:a16="http://schemas.microsoft.com/office/drawing/2014/main" xmlns="" id="{00000000-0008-0000-0000-0000BE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785360" y="73095518"/>
          <a:ext cx="670146" cy="6356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259080</xdr:colOff>
      <xdr:row>430</xdr:row>
      <xdr:rowOff>91440</xdr:rowOff>
    </xdr:from>
    <xdr:to>
      <xdr:col>4</xdr:col>
      <xdr:colOff>990600</xdr:colOff>
      <xdr:row>430</xdr:row>
      <xdr:rowOff>670560</xdr:rowOff>
    </xdr:to>
    <xdr:pic>
      <xdr:nvPicPr>
        <xdr:cNvPr id="12995" name="4 Imagen">
          <a:extLst>
            <a:ext uri="{FF2B5EF4-FFF2-40B4-BE49-F238E27FC236}">
              <a16:creationId xmlns:a16="http://schemas.microsoft.com/office/drawing/2014/main" xmlns="" id="{00000000-0008-0000-0000-0000C3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1460" y="214327740"/>
          <a:ext cx="73152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289560</xdr:colOff>
      <xdr:row>431</xdr:row>
      <xdr:rowOff>160020</xdr:rowOff>
    </xdr:from>
    <xdr:to>
      <xdr:col>4</xdr:col>
      <xdr:colOff>1021080</xdr:colOff>
      <xdr:row>431</xdr:row>
      <xdr:rowOff>731520</xdr:rowOff>
    </xdr:to>
    <xdr:pic>
      <xdr:nvPicPr>
        <xdr:cNvPr id="12996" name="5 Imagen">
          <a:extLst>
            <a:ext uri="{FF2B5EF4-FFF2-40B4-BE49-F238E27FC236}">
              <a16:creationId xmlns:a16="http://schemas.microsoft.com/office/drawing/2014/main" xmlns="" id="{00000000-0008-0000-0000-0000C4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1940" y="215158320"/>
          <a:ext cx="73152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144780</xdr:colOff>
      <xdr:row>525</xdr:row>
      <xdr:rowOff>106680</xdr:rowOff>
    </xdr:from>
    <xdr:to>
      <xdr:col>4</xdr:col>
      <xdr:colOff>1066800</xdr:colOff>
      <xdr:row>525</xdr:row>
      <xdr:rowOff>830580</xdr:rowOff>
    </xdr:to>
    <xdr:pic>
      <xdr:nvPicPr>
        <xdr:cNvPr id="13001" name="2 Imagen">
          <a:extLst>
            <a:ext uri="{FF2B5EF4-FFF2-40B4-BE49-F238E27FC236}">
              <a16:creationId xmlns:a16="http://schemas.microsoft.com/office/drawing/2014/main" xmlns="" id="{00000000-0008-0000-0000-0000C9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214701120"/>
          <a:ext cx="9220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121920</xdr:colOff>
      <xdr:row>526</xdr:row>
      <xdr:rowOff>106680</xdr:rowOff>
    </xdr:from>
    <xdr:to>
      <xdr:col>4</xdr:col>
      <xdr:colOff>1043940</xdr:colOff>
      <xdr:row>526</xdr:row>
      <xdr:rowOff>830580</xdr:rowOff>
    </xdr:to>
    <xdr:pic>
      <xdr:nvPicPr>
        <xdr:cNvPr id="13002" name="279 Imagen">
          <a:extLst>
            <a:ext uri="{FF2B5EF4-FFF2-40B4-BE49-F238E27FC236}">
              <a16:creationId xmlns:a16="http://schemas.microsoft.com/office/drawing/2014/main" xmlns="" id="{00000000-0008-0000-0000-0000CA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257929380"/>
          <a:ext cx="9220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527</xdr:row>
      <xdr:rowOff>91440</xdr:rowOff>
    </xdr:from>
    <xdr:to>
      <xdr:col>4</xdr:col>
      <xdr:colOff>1021080</xdr:colOff>
      <xdr:row>527</xdr:row>
      <xdr:rowOff>861060</xdr:rowOff>
    </xdr:to>
    <xdr:pic>
      <xdr:nvPicPr>
        <xdr:cNvPr id="13003" name="3 Imagen">
          <a:extLst>
            <a:ext uri="{FF2B5EF4-FFF2-40B4-BE49-F238E27FC236}">
              <a16:creationId xmlns:a16="http://schemas.microsoft.com/office/drawing/2014/main" xmlns="" id="{00000000-0008-0000-0000-0000CB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216514680"/>
          <a:ext cx="7543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342900</xdr:colOff>
      <xdr:row>356</xdr:row>
      <xdr:rowOff>45720</xdr:rowOff>
    </xdr:from>
    <xdr:to>
      <xdr:col>4</xdr:col>
      <xdr:colOff>1097280</xdr:colOff>
      <xdr:row>356</xdr:row>
      <xdr:rowOff>662940</xdr:rowOff>
    </xdr:to>
    <xdr:pic>
      <xdr:nvPicPr>
        <xdr:cNvPr id="13005" name="5 Imagen">
          <a:extLst>
            <a:ext uri="{FF2B5EF4-FFF2-40B4-BE49-F238E27FC236}">
              <a16:creationId xmlns:a16="http://schemas.microsoft.com/office/drawing/2014/main" xmlns="" id="{00000000-0008-0000-0000-0000CD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8120" y="144238980"/>
          <a:ext cx="75438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236220</xdr:colOff>
      <xdr:row>357</xdr:row>
      <xdr:rowOff>60960</xdr:rowOff>
    </xdr:from>
    <xdr:to>
      <xdr:col>4</xdr:col>
      <xdr:colOff>990600</xdr:colOff>
      <xdr:row>357</xdr:row>
      <xdr:rowOff>678180</xdr:rowOff>
    </xdr:to>
    <xdr:pic>
      <xdr:nvPicPr>
        <xdr:cNvPr id="13006" name="284 Imagen">
          <a:extLst>
            <a:ext uri="{FF2B5EF4-FFF2-40B4-BE49-F238E27FC236}">
              <a16:creationId xmlns:a16="http://schemas.microsoft.com/office/drawing/2014/main" xmlns="" id="{00000000-0008-0000-0000-0000CE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144978120"/>
          <a:ext cx="75438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266700</xdr:colOff>
      <xdr:row>138</xdr:row>
      <xdr:rowOff>22860</xdr:rowOff>
    </xdr:from>
    <xdr:to>
      <xdr:col>4</xdr:col>
      <xdr:colOff>982980</xdr:colOff>
      <xdr:row>138</xdr:row>
      <xdr:rowOff>632460</xdr:rowOff>
    </xdr:to>
    <xdr:pic>
      <xdr:nvPicPr>
        <xdr:cNvPr id="13011" name="6 Imagen">
          <a:extLst>
            <a:ext uri="{FF2B5EF4-FFF2-40B4-BE49-F238E27FC236}">
              <a16:creationId xmlns:a16="http://schemas.microsoft.com/office/drawing/2014/main" xmlns="" id="{00000000-0008-0000-0000-0000D3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57020460"/>
          <a:ext cx="71628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213360</xdr:colOff>
      <xdr:row>139</xdr:row>
      <xdr:rowOff>45720</xdr:rowOff>
    </xdr:from>
    <xdr:to>
      <xdr:col>4</xdr:col>
      <xdr:colOff>929640</xdr:colOff>
      <xdr:row>139</xdr:row>
      <xdr:rowOff>655320</xdr:rowOff>
    </xdr:to>
    <xdr:pic>
      <xdr:nvPicPr>
        <xdr:cNvPr id="13012" name="7 Imagen">
          <a:extLst>
            <a:ext uri="{FF2B5EF4-FFF2-40B4-BE49-F238E27FC236}">
              <a16:creationId xmlns:a16="http://schemas.microsoft.com/office/drawing/2014/main" xmlns="" id="{00000000-0008-0000-0000-0000D4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8580" y="57721500"/>
          <a:ext cx="71628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266700</xdr:colOff>
      <xdr:row>236</xdr:row>
      <xdr:rowOff>106680</xdr:rowOff>
    </xdr:from>
    <xdr:to>
      <xdr:col>4</xdr:col>
      <xdr:colOff>998220</xdr:colOff>
      <xdr:row>236</xdr:row>
      <xdr:rowOff>556260</xdr:rowOff>
    </xdr:to>
    <xdr:pic>
      <xdr:nvPicPr>
        <xdr:cNvPr id="13013" name="238 Imagen" descr="http://www.lovecnacene.si/thumbnail.php?f=upload%2Fproducts%2F2867%2F4%2F1188124.jpg&amp;w=80&amp;h=80">
          <a:extLst>
            <a:ext uri="{FF2B5EF4-FFF2-40B4-BE49-F238E27FC236}">
              <a16:creationId xmlns:a16="http://schemas.microsoft.com/office/drawing/2014/main" xmlns="" id="{00000000-0008-0000-0000-0000D5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5" r:link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080" y="115130580"/>
          <a:ext cx="731520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266700</xdr:colOff>
      <xdr:row>237</xdr:row>
      <xdr:rowOff>99060</xdr:rowOff>
    </xdr:from>
    <xdr:to>
      <xdr:col>4</xdr:col>
      <xdr:colOff>952500</xdr:colOff>
      <xdr:row>237</xdr:row>
      <xdr:rowOff>571500</xdr:rowOff>
    </xdr:to>
    <xdr:pic>
      <xdr:nvPicPr>
        <xdr:cNvPr id="13014" name="239 Imagen" descr="https://encrypted-tbn2.gstatic.com/images?q=tbn:ANd9GcT4oy9IhvWGliNOgqGfZSm1-SzAhiFHhRtzRH-XwM-WiAge9X2aUw">
          <a:extLst>
            <a:ext uri="{FF2B5EF4-FFF2-40B4-BE49-F238E27FC236}">
              <a16:creationId xmlns:a16="http://schemas.microsoft.com/office/drawing/2014/main" xmlns="" id="{00000000-0008-0000-0000-0000D63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 r:link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1920" y="111419640"/>
          <a:ext cx="68580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403860</xdr:colOff>
      <xdr:row>232</xdr:row>
      <xdr:rowOff>64226</xdr:rowOff>
    </xdr:from>
    <xdr:to>
      <xdr:col>4</xdr:col>
      <xdr:colOff>822960</xdr:colOff>
      <xdr:row>232</xdr:row>
      <xdr:rowOff>579120</xdr:rowOff>
    </xdr:to>
    <xdr:pic>
      <xdr:nvPicPr>
        <xdr:cNvPr id="13017" name="8 Imagen">
          <a:extLst>
            <a:ext uri="{FF2B5EF4-FFF2-40B4-BE49-F238E27FC236}">
              <a16:creationId xmlns:a16="http://schemas.microsoft.com/office/drawing/2014/main" xmlns="" id="{00000000-0008-0000-0000-0000D9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9080" y="102705626"/>
          <a:ext cx="419100" cy="5148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381000</xdr:colOff>
      <xdr:row>233</xdr:row>
      <xdr:rowOff>60960</xdr:rowOff>
    </xdr:from>
    <xdr:to>
      <xdr:col>4</xdr:col>
      <xdr:colOff>817418</xdr:colOff>
      <xdr:row>233</xdr:row>
      <xdr:rowOff>609600</xdr:rowOff>
    </xdr:to>
    <xdr:pic>
      <xdr:nvPicPr>
        <xdr:cNvPr id="13018" name="9 Imagen">
          <a:extLst>
            <a:ext uri="{FF2B5EF4-FFF2-40B4-BE49-F238E27FC236}">
              <a16:creationId xmlns:a16="http://schemas.microsoft.com/office/drawing/2014/main" xmlns="" id="{00000000-0008-0000-0000-0000DA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6220" y="103342440"/>
          <a:ext cx="436418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220980</xdr:colOff>
      <xdr:row>197</xdr:row>
      <xdr:rowOff>106680</xdr:rowOff>
    </xdr:from>
    <xdr:to>
      <xdr:col>4</xdr:col>
      <xdr:colOff>1181100</xdr:colOff>
      <xdr:row>197</xdr:row>
      <xdr:rowOff>426720</xdr:rowOff>
    </xdr:to>
    <xdr:pic>
      <xdr:nvPicPr>
        <xdr:cNvPr id="13019" name="10 Imagen">
          <a:extLst>
            <a:ext uri="{FF2B5EF4-FFF2-40B4-BE49-F238E27FC236}">
              <a16:creationId xmlns:a16="http://schemas.microsoft.com/office/drawing/2014/main" xmlns="" id="{00000000-0008-0000-0000-0000DB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0" y="89481660"/>
          <a:ext cx="960120" cy="320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350520</xdr:colOff>
      <xdr:row>234</xdr:row>
      <xdr:rowOff>53340</xdr:rowOff>
    </xdr:from>
    <xdr:to>
      <xdr:col>4</xdr:col>
      <xdr:colOff>990655</xdr:colOff>
      <xdr:row>234</xdr:row>
      <xdr:rowOff>577641</xdr:rowOff>
    </xdr:to>
    <xdr:pic>
      <xdr:nvPicPr>
        <xdr:cNvPr id="4" name="3 Imagen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15740" y="104264460"/>
          <a:ext cx="640135" cy="524301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297180</xdr:colOff>
      <xdr:row>235</xdr:row>
      <xdr:rowOff>76200</xdr:rowOff>
    </xdr:from>
    <xdr:to>
      <xdr:col>4</xdr:col>
      <xdr:colOff>937315</xdr:colOff>
      <xdr:row>235</xdr:row>
      <xdr:rowOff>600501</xdr:rowOff>
    </xdr:to>
    <xdr:pic>
      <xdr:nvPicPr>
        <xdr:cNvPr id="284" name="283 Imagen">
          <a:extLst>
            <a:ext uri="{FF2B5EF4-FFF2-40B4-BE49-F238E27FC236}">
              <a16:creationId xmlns:a16="http://schemas.microsoft.com/office/drawing/2014/main" xmlns="" id="{00000000-0008-0000-00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3962400" y="104935020"/>
          <a:ext cx="640135" cy="524301"/>
        </a:xfrm>
        <a:prstGeom prst="rect">
          <a:avLst/>
        </a:prstGeom>
      </xdr:spPr>
    </xdr:pic>
    <xdr:clientData/>
  </xdr:twoCellAnchor>
  <xdr:twoCellAnchor editAs="oneCell">
    <xdr:from>
      <xdr:col>4</xdr:col>
      <xdr:colOff>340903</xdr:colOff>
      <xdr:row>93</xdr:row>
      <xdr:rowOff>76204</xdr:rowOff>
    </xdr:from>
    <xdr:to>
      <xdr:col>4</xdr:col>
      <xdr:colOff>1038322</xdr:colOff>
      <xdr:row>93</xdr:row>
      <xdr:rowOff>677318</xdr:rowOff>
    </xdr:to>
    <xdr:pic>
      <xdr:nvPicPr>
        <xdr:cNvPr id="281" name="Picture 350" descr="N24088 PJ006_L--">
          <a:extLst>
            <a:ext uri="{FF2B5EF4-FFF2-40B4-BE49-F238E27FC236}">
              <a16:creationId xmlns:a16="http://schemas.microsoft.com/office/drawing/2014/main" xmlns="" id="{00000000-0008-0000-00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6">
          <a:lum brigh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11364"/>
        <a:stretch/>
      </xdr:blipFill>
      <xdr:spPr bwMode="auto">
        <a:xfrm rot="16200000">
          <a:off x="4191436" y="41275111"/>
          <a:ext cx="601114" cy="6974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322669</xdr:colOff>
      <xdr:row>94</xdr:row>
      <xdr:rowOff>45725</xdr:rowOff>
    </xdr:from>
    <xdr:to>
      <xdr:col>4</xdr:col>
      <xdr:colOff>1041310</xdr:colOff>
      <xdr:row>94</xdr:row>
      <xdr:rowOff>677485</xdr:rowOff>
    </xdr:to>
    <xdr:pic>
      <xdr:nvPicPr>
        <xdr:cNvPr id="282" name="Picture 351" descr="N24089 PJ006_R--">
          <a:extLst>
            <a:ext uri="{FF2B5EF4-FFF2-40B4-BE49-F238E27FC236}">
              <a16:creationId xmlns:a16="http://schemas.microsoft.com/office/drawing/2014/main" xmlns="" id="{00000000-0008-0000-0000-00001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7">
          <a:lum bright="1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51"/>
        <a:stretch/>
      </xdr:blipFill>
      <xdr:spPr bwMode="auto">
        <a:xfrm rot="5400000">
          <a:off x="4168490" y="41973244"/>
          <a:ext cx="631760" cy="718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175261</xdr:colOff>
      <xdr:row>487</xdr:row>
      <xdr:rowOff>76200</xdr:rowOff>
    </xdr:from>
    <xdr:to>
      <xdr:col>4</xdr:col>
      <xdr:colOff>1074421</xdr:colOff>
      <xdr:row>487</xdr:row>
      <xdr:rowOff>666836</xdr:rowOff>
    </xdr:to>
    <xdr:pic>
      <xdr:nvPicPr>
        <xdr:cNvPr id="292" name="291 Imagen" descr="N21322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0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61"/>
        <a:stretch/>
      </xdr:blipFill>
      <xdr:spPr bwMode="auto">
        <a:xfrm>
          <a:off x="3840481" y="203309220"/>
          <a:ext cx="899160" cy="590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152400</xdr:colOff>
      <xdr:row>488</xdr:row>
      <xdr:rowOff>83820</xdr:rowOff>
    </xdr:from>
    <xdr:to>
      <xdr:col>4</xdr:col>
      <xdr:colOff>1051560</xdr:colOff>
      <xdr:row>488</xdr:row>
      <xdr:rowOff>674456</xdr:rowOff>
    </xdr:to>
    <xdr:pic>
      <xdr:nvPicPr>
        <xdr:cNvPr id="293" name="292 Imagen" descr="N21322">
          <a:extLst>
            <a:ext uri="{FF2B5EF4-FFF2-40B4-BE49-F238E27FC236}">
              <a16:creationId xmlns:a16="http://schemas.microsoft.com/office/drawing/2014/main" xmlns="" id="{00000000-0008-0000-0000-00002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0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61"/>
        <a:stretch/>
      </xdr:blipFill>
      <xdr:spPr bwMode="auto">
        <a:xfrm flipH="1">
          <a:off x="3817620" y="204025500"/>
          <a:ext cx="899160" cy="590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297180</xdr:colOff>
      <xdr:row>285</xdr:row>
      <xdr:rowOff>53340</xdr:rowOff>
    </xdr:from>
    <xdr:to>
      <xdr:col>4</xdr:col>
      <xdr:colOff>931219</xdr:colOff>
      <xdr:row>285</xdr:row>
      <xdr:rowOff>656896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62400" y="120716040"/>
          <a:ext cx="634039" cy="603556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286</xdr:row>
      <xdr:rowOff>76200</xdr:rowOff>
    </xdr:from>
    <xdr:to>
      <xdr:col>4</xdr:col>
      <xdr:colOff>877879</xdr:colOff>
      <xdr:row>286</xdr:row>
      <xdr:rowOff>679756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09060" y="121455180"/>
          <a:ext cx="634039" cy="603556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257</xdr:row>
      <xdr:rowOff>41078</xdr:rowOff>
    </xdr:from>
    <xdr:to>
      <xdr:col>4</xdr:col>
      <xdr:colOff>944880</xdr:colOff>
      <xdr:row>257</xdr:row>
      <xdr:rowOff>533448</xdr:rowOff>
    </xdr:to>
    <xdr:pic>
      <xdr:nvPicPr>
        <xdr:cNvPr id="8" name="7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70020" y="113030438"/>
          <a:ext cx="640080" cy="492370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</xdr:colOff>
      <xdr:row>256</xdr:row>
      <xdr:rowOff>68580</xdr:rowOff>
    </xdr:from>
    <xdr:to>
      <xdr:col>4</xdr:col>
      <xdr:colOff>947985</xdr:colOff>
      <xdr:row>256</xdr:row>
      <xdr:rowOff>556302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54780" y="114040920"/>
          <a:ext cx="658425" cy="487722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266</xdr:row>
      <xdr:rowOff>45720</xdr:rowOff>
    </xdr:from>
    <xdr:to>
      <xdr:col>4</xdr:col>
      <xdr:colOff>815388</xdr:colOff>
      <xdr:row>266</xdr:row>
      <xdr:rowOff>576118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1920" y="115938300"/>
          <a:ext cx="548688" cy="530398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297180</xdr:colOff>
      <xdr:row>265</xdr:row>
      <xdr:rowOff>83820</xdr:rowOff>
    </xdr:from>
    <xdr:to>
      <xdr:col>4</xdr:col>
      <xdr:colOff>882447</xdr:colOff>
      <xdr:row>265</xdr:row>
      <xdr:rowOff>644701</xdr:rowOff>
    </xdr:to>
    <xdr:pic>
      <xdr:nvPicPr>
        <xdr:cNvPr id="11" name="10 Imagen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9640" y="134218680"/>
          <a:ext cx="585267" cy="560881"/>
        </a:xfrm>
        <a:prstGeom prst="rect">
          <a:avLst/>
        </a:prstGeom>
      </xdr:spPr>
    </xdr:pic>
    <xdr:clientData/>
  </xdr:twoCellAnchor>
  <xdr:twoCellAnchor editAs="oneCell">
    <xdr:from>
      <xdr:col>4</xdr:col>
      <xdr:colOff>342900</xdr:colOff>
      <xdr:row>277</xdr:row>
      <xdr:rowOff>53340</xdr:rowOff>
    </xdr:from>
    <xdr:to>
      <xdr:col>4</xdr:col>
      <xdr:colOff>891588</xdr:colOff>
      <xdr:row>277</xdr:row>
      <xdr:rowOff>583738</xdr:rowOff>
    </xdr:to>
    <xdr:pic>
      <xdr:nvPicPr>
        <xdr:cNvPr id="299" name="298 Imagen">
          <a:extLst>
            <a:ext uri="{FF2B5EF4-FFF2-40B4-BE49-F238E27FC236}">
              <a16:creationId xmlns:a16="http://schemas.microsoft.com/office/drawing/2014/main" xmlns="" id="{00000000-0008-0000-00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45280" y="131627880"/>
          <a:ext cx="548688" cy="530398"/>
        </a:xfrm>
        <a:prstGeom prst="rect">
          <a:avLst/>
        </a:prstGeom>
      </xdr:spPr>
    </xdr:pic>
    <xdr:clientData/>
  </xdr:twoCellAnchor>
  <xdr:twoCellAnchor editAs="oneCell">
    <xdr:from>
      <xdr:col>4</xdr:col>
      <xdr:colOff>426720</xdr:colOff>
      <xdr:row>276</xdr:row>
      <xdr:rowOff>53340</xdr:rowOff>
    </xdr:from>
    <xdr:to>
      <xdr:col>4</xdr:col>
      <xdr:colOff>1011987</xdr:colOff>
      <xdr:row>276</xdr:row>
      <xdr:rowOff>614221</xdr:rowOff>
    </xdr:to>
    <xdr:pic>
      <xdr:nvPicPr>
        <xdr:cNvPr id="300" name="299 Imagen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229100" y="130957320"/>
          <a:ext cx="585267" cy="560881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289561</xdr:colOff>
      <xdr:row>112</xdr:row>
      <xdr:rowOff>44384</xdr:rowOff>
    </xdr:from>
    <xdr:to>
      <xdr:col>4</xdr:col>
      <xdr:colOff>990601</xdr:colOff>
      <xdr:row>112</xdr:row>
      <xdr:rowOff>589077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54781" y="50450684"/>
          <a:ext cx="701040" cy="544693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113</xdr:row>
      <xdr:rowOff>53340</xdr:rowOff>
    </xdr:from>
    <xdr:to>
      <xdr:col>4</xdr:col>
      <xdr:colOff>1005840</xdr:colOff>
      <xdr:row>113</xdr:row>
      <xdr:rowOff>571707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09060" y="51107340"/>
          <a:ext cx="762000" cy="518367"/>
        </a:xfrm>
        <a:prstGeom prst="rect">
          <a:avLst/>
        </a:prstGeom>
      </xdr:spPr>
    </xdr:pic>
    <xdr:clientData/>
  </xdr:twoCellAnchor>
  <xdr:twoCellAnchor editAs="oneCell">
    <xdr:from>
      <xdr:col>4</xdr:col>
      <xdr:colOff>396240</xdr:colOff>
      <xdr:row>254</xdr:row>
      <xdr:rowOff>45720</xdr:rowOff>
    </xdr:from>
    <xdr:to>
      <xdr:col>4</xdr:col>
      <xdr:colOff>830580</xdr:colOff>
      <xdr:row>254</xdr:row>
      <xdr:rowOff>590370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1460" y="118010940"/>
          <a:ext cx="434340" cy="5446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419099</xdr:colOff>
      <xdr:row>255</xdr:row>
      <xdr:rowOff>45719</xdr:rowOff>
    </xdr:from>
    <xdr:to>
      <xdr:col>4</xdr:col>
      <xdr:colOff>853439</xdr:colOff>
      <xdr:row>255</xdr:row>
      <xdr:rowOff>590368</xdr:rowOff>
    </xdr:to>
    <xdr:pic>
      <xdr:nvPicPr>
        <xdr:cNvPr id="302" name="301 Imagen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084319" y="118651019"/>
          <a:ext cx="434340" cy="544649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335280</xdr:colOff>
      <xdr:row>247</xdr:row>
      <xdr:rowOff>45719</xdr:rowOff>
    </xdr:from>
    <xdr:to>
      <xdr:col>4</xdr:col>
      <xdr:colOff>891540</xdr:colOff>
      <xdr:row>247</xdr:row>
      <xdr:rowOff>574166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00500" y="113309399"/>
          <a:ext cx="556260" cy="528447"/>
        </a:xfrm>
        <a:prstGeom prst="rect">
          <a:avLst/>
        </a:prstGeom>
      </xdr:spPr>
    </xdr:pic>
    <xdr:clientData/>
  </xdr:twoCellAnchor>
  <xdr:twoCellAnchor editAs="oneCell">
    <xdr:from>
      <xdr:col>4</xdr:col>
      <xdr:colOff>388619</xdr:colOff>
      <xdr:row>248</xdr:row>
      <xdr:rowOff>53340</xdr:rowOff>
    </xdr:from>
    <xdr:to>
      <xdr:col>4</xdr:col>
      <xdr:colOff>934050</xdr:colOff>
      <xdr:row>248</xdr:row>
      <xdr:rowOff>571500</xdr:rowOff>
    </xdr:to>
    <xdr:pic>
      <xdr:nvPicPr>
        <xdr:cNvPr id="304" name="303 Imagen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053839" y="113987580"/>
          <a:ext cx="545431" cy="518160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367</xdr:row>
      <xdr:rowOff>30480</xdr:rowOff>
    </xdr:from>
    <xdr:to>
      <xdr:col>4</xdr:col>
      <xdr:colOff>1114117</xdr:colOff>
      <xdr:row>367</xdr:row>
      <xdr:rowOff>688905</xdr:rowOff>
    </xdr:to>
    <xdr:pic>
      <xdr:nvPicPr>
        <xdr:cNvPr id="305" name="304 Imagen">
          <a:extLst>
            <a:ext uri="{FF2B5EF4-FFF2-40B4-BE49-F238E27FC236}">
              <a16:creationId xmlns:a16="http://schemas.microsoft.com/office/drawing/2014/main" xmlns="" id="{00000000-0008-0000-00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1920" y="156110940"/>
          <a:ext cx="847417" cy="658425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368</xdr:row>
      <xdr:rowOff>68580</xdr:rowOff>
    </xdr:from>
    <xdr:to>
      <xdr:col>4</xdr:col>
      <xdr:colOff>1124790</xdr:colOff>
      <xdr:row>368</xdr:row>
      <xdr:rowOff>678233</xdr:rowOff>
    </xdr:to>
    <xdr:pic>
      <xdr:nvPicPr>
        <xdr:cNvPr id="306" name="305 Imagen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93820" y="156911040"/>
          <a:ext cx="896190" cy="609653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383</xdr:row>
      <xdr:rowOff>60960</xdr:rowOff>
    </xdr:from>
    <xdr:to>
      <xdr:col>4</xdr:col>
      <xdr:colOff>983041</xdr:colOff>
      <xdr:row>383</xdr:row>
      <xdr:rowOff>786447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47160" y="176928780"/>
          <a:ext cx="701101" cy="725487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297180</xdr:colOff>
      <xdr:row>419</xdr:row>
      <xdr:rowOff>45720</xdr:rowOff>
    </xdr:from>
    <xdr:to>
      <xdr:col>4</xdr:col>
      <xdr:colOff>986088</xdr:colOff>
      <xdr:row>419</xdr:row>
      <xdr:rowOff>661469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62400" y="183573420"/>
          <a:ext cx="688908" cy="615749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420</xdr:row>
      <xdr:rowOff>53340</xdr:rowOff>
    </xdr:from>
    <xdr:to>
      <xdr:col>4</xdr:col>
      <xdr:colOff>902270</xdr:colOff>
      <xdr:row>420</xdr:row>
      <xdr:rowOff>669089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48100" y="184343040"/>
          <a:ext cx="719390" cy="615749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498</xdr:row>
      <xdr:rowOff>160020</xdr:rowOff>
    </xdr:from>
    <xdr:to>
      <xdr:col>4</xdr:col>
      <xdr:colOff>1001333</xdr:colOff>
      <xdr:row>498</xdr:row>
      <xdr:rowOff>757480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16680" y="206357220"/>
          <a:ext cx="749873" cy="597460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499</xdr:row>
      <xdr:rowOff>152400</xdr:rowOff>
    </xdr:from>
    <xdr:to>
      <xdr:col>4</xdr:col>
      <xdr:colOff>993713</xdr:colOff>
      <xdr:row>499</xdr:row>
      <xdr:rowOff>749860</xdr:rowOff>
    </xdr:to>
    <xdr:pic>
      <xdr:nvPicPr>
        <xdr:cNvPr id="312" name="311 Imagen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046220" y="240022380"/>
          <a:ext cx="749873" cy="597460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281940</xdr:colOff>
      <xdr:row>539</xdr:row>
      <xdr:rowOff>68580</xdr:rowOff>
    </xdr:from>
    <xdr:to>
      <xdr:col>4</xdr:col>
      <xdr:colOff>1021080</xdr:colOff>
      <xdr:row>539</xdr:row>
      <xdr:rowOff>687859</xdr:rowOff>
    </xdr:to>
    <xdr:pic>
      <xdr:nvPicPr>
        <xdr:cNvPr id="313" name="2 Imagen">
          <a:extLst>
            <a:ext uri="{FF2B5EF4-FFF2-40B4-BE49-F238E27FC236}">
              <a16:creationId xmlns:a16="http://schemas.microsoft.com/office/drawing/2014/main" xmlns="" id="{00000000-0008-0000-00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08" t="14017" r="5630" b="12170"/>
        <a:stretch>
          <a:fillRect/>
        </a:stretch>
      </xdr:blipFill>
      <xdr:spPr bwMode="auto">
        <a:xfrm>
          <a:off x="3947160" y="225094800"/>
          <a:ext cx="739140" cy="619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236220</xdr:colOff>
      <xdr:row>538</xdr:row>
      <xdr:rowOff>83820</xdr:rowOff>
    </xdr:from>
    <xdr:to>
      <xdr:col>4</xdr:col>
      <xdr:colOff>975360</xdr:colOff>
      <xdr:row>538</xdr:row>
      <xdr:rowOff>696441</xdr:rowOff>
    </xdr:to>
    <xdr:pic>
      <xdr:nvPicPr>
        <xdr:cNvPr id="314" name="244 Imagen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30" t="14017" r="5608" b="12170"/>
        <a:stretch>
          <a:fillRect/>
        </a:stretch>
      </xdr:blipFill>
      <xdr:spPr bwMode="auto">
        <a:xfrm>
          <a:off x="3901440" y="224348040"/>
          <a:ext cx="739140" cy="612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175260</xdr:colOff>
      <xdr:row>503</xdr:row>
      <xdr:rowOff>83820</xdr:rowOff>
    </xdr:from>
    <xdr:to>
      <xdr:col>4</xdr:col>
      <xdr:colOff>1120140</xdr:colOff>
      <xdr:row>503</xdr:row>
      <xdr:rowOff>792480</xdr:rowOff>
    </xdr:to>
    <xdr:pic>
      <xdr:nvPicPr>
        <xdr:cNvPr id="294" name="273 Imagen" descr="http://www.teknorot.com/cdkatalog/v-560.jpg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0480" y="209816700"/>
          <a:ext cx="9448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137160</xdr:colOff>
      <xdr:row>504</xdr:row>
      <xdr:rowOff>76200</xdr:rowOff>
    </xdr:from>
    <xdr:to>
      <xdr:col>4</xdr:col>
      <xdr:colOff>1082040</xdr:colOff>
      <xdr:row>504</xdr:row>
      <xdr:rowOff>784860</xdr:rowOff>
    </xdr:to>
    <xdr:pic>
      <xdr:nvPicPr>
        <xdr:cNvPr id="295" name="274 Imagen" descr="http://www.teknorot.com/cdkatalog/v-560.jpg">
          <a:extLst>
            <a:ext uri="{FF2B5EF4-FFF2-40B4-BE49-F238E27FC236}">
              <a16:creationId xmlns:a16="http://schemas.microsoft.com/office/drawing/2014/main" xmlns="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2380" y="210693000"/>
          <a:ext cx="944880" cy="708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297180</xdr:colOff>
      <xdr:row>508</xdr:row>
      <xdr:rowOff>30612</xdr:rowOff>
    </xdr:from>
    <xdr:to>
      <xdr:col>4</xdr:col>
      <xdr:colOff>1051560</xdr:colOff>
      <xdr:row>508</xdr:row>
      <xdr:rowOff>802535</xdr:rowOff>
    </xdr:to>
    <xdr:pic>
      <xdr:nvPicPr>
        <xdr:cNvPr id="296" name="Resim 195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99560" y="245714652"/>
          <a:ext cx="754380" cy="7719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236220</xdr:colOff>
      <xdr:row>205</xdr:row>
      <xdr:rowOff>83820</xdr:rowOff>
    </xdr:from>
    <xdr:to>
      <xdr:col>4</xdr:col>
      <xdr:colOff>1054662</xdr:colOff>
      <xdr:row>205</xdr:row>
      <xdr:rowOff>655320</xdr:rowOff>
    </xdr:to>
    <xdr:pic>
      <xdr:nvPicPr>
        <xdr:cNvPr id="290" name="289 Imagen" descr="http://www.teknorot.com/cdkatalog/fo-479.jpg">
          <a:extLst>
            <a:ext uri="{FF2B5EF4-FFF2-40B4-BE49-F238E27FC236}">
              <a16:creationId xmlns:a16="http://schemas.microsoft.com/office/drawing/2014/main" xmlns="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1440" y="94305120"/>
          <a:ext cx="818442" cy="573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304330</xdr:colOff>
      <xdr:row>206</xdr:row>
      <xdr:rowOff>72155</xdr:rowOff>
    </xdr:from>
    <xdr:to>
      <xdr:col>4</xdr:col>
      <xdr:colOff>1096196</xdr:colOff>
      <xdr:row>206</xdr:row>
      <xdr:rowOff>627192</xdr:rowOff>
    </xdr:to>
    <xdr:pic>
      <xdr:nvPicPr>
        <xdr:cNvPr id="291" name="290 Imagen" descr="http://www.teknorot.com/cdkatalog/fo-478.jpg">
          <a:extLst>
            <a:ext uri="{FF2B5EF4-FFF2-40B4-BE49-F238E27FC236}">
              <a16:creationId xmlns:a16="http://schemas.microsoft.com/office/drawing/2014/main" xmlns="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9550" y="95009735"/>
          <a:ext cx="791866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375158</xdr:colOff>
      <xdr:row>466</xdr:row>
      <xdr:rowOff>123747</xdr:rowOff>
    </xdr:from>
    <xdr:to>
      <xdr:col>4</xdr:col>
      <xdr:colOff>937593</xdr:colOff>
      <xdr:row>466</xdr:row>
      <xdr:rowOff>702867</xdr:rowOff>
    </xdr:to>
    <xdr:pic>
      <xdr:nvPicPr>
        <xdr:cNvPr id="311" name="310 Imagen" descr="http://www.teknorot.com/cdkatalog/t-608.jpg">
          <a:extLst>
            <a:ext uri="{FF2B5EF4-FFF2-40B4-BE49-F238E27FC236}">
              <a16:creationId xmlns:a16="http://schemas.microsoft.com/office/drawing/2014/main" xmlns="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177538" y="231398367"/>
          <a:ext cx="562435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266699</xdr:colOff>
      <xdr:row>463</xdr:row>
      <xdr:rowOff>121920</xdr:rowOff>
    </xdr:from>
    <xdr:to>
      <xdr:col>4</xdr:col>
      <xdr:colOff>1026949</xdr:colOff>
      <xdr:row>463</xdr:row>
      <xdr:rowOff>647700</xdr:rowOff>
    </xdr:to>
    <xdr:pic>
      <xdr:nvPicPr>
        <xdr:cNvPr id="307" name="306 Imagen" descr="http://www.eorjin.com/img/urun/buyuk/03198.jpg">
          <a:extLst>
            <a:ext uri="{FF2B5EF4-FFF2-40B4-BE49-F238E27FC236}">
              <a16:creationId xmlns:a16="http://schemas.microsoft.com/office/drawing/2014/main" xmlns="" id="{00000000-0008-0000-0000-00003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931919" y="199438260"/>
          <a:ext cx="76025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236219</xdr:colOff>
      <xdr:row>464</xdr:row>
      <xdr:rowOff>160020</xdr:rowOff>
    </xdr:from>
    <xdr:to>
      <xdr:col>4</xdr:col>
      <xdr:colOff>1082040</xdr:colOff>
      <xdr:row>464</xdr:row>
      <xdr:rowOff>654915</xdr:rowOff>
    </xdr:to>
    <xdr:pic>
      <xdr:nvPicPr>
        <xdr:cNvPr id="308" name="307 Imagen" descr="http://www.eorjin.com/img/urun/buyuk/03199.jpg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0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901439" y="200200260"/>
          <a:ext cx="845821" cy="494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182880</xdr:colOff>
      <xdr:row>480</xdr:row>
      <xdr:rowOff>53340</xdr:rowOff>
    </xdr:from>
    <xdr:to>
      <xdr:col>4</xdr:col>
      <xdr:colOff>1097280</xdr:colOff>
      <xdr:row>480</xdr:row>
      <xdr:rowOff>646123</xdr:rowOff>
    </xdr:to>
    <xdr:pic>
      <xdr:nvPicPr>
        <xdr:cNvPr id="303" name="302 Imagen" descr="N21318">
          <a:extLst>
            <a:ext uri="{FF2B5EF4-FFF2-40B4-BE49-F238E27FC236}">
              <a16:creationId xmlns:a16="http://schemas.microsoft.com/office/drawing/2014/main" xmlns="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204680820"/>
          <a:ext cx="914400" cy="5927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160020</xdr:colOff>
      <xdr:row>481</xdr:row>
      <xdr:rowOff>45720</xdr:rowOff>
    </xdr:from>
    <xdr:to>
      <xdr:col>4</xdr:col>
      <xdr:colOff>1043940</xdr:colOff>
      <xdr:row>481</xdr:row>
      <xdr:rowOff>618744</xdr:rowOff>
    </xdr:to>
    <xdr:pic>
      <xdr:nvPicPr>
        <xdr:cNvPr id="309" name="308 Imagen" descr="N21319">
          <a:extLst>
            <a:ext uri="{FF2B5EF4-FFF2-40B4-BE49-F238E27FC236}">
              <a16:creationId xmlns:a16="http://schemas.microsoft.com/office/drawing/2014/main" xmlns="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5240" y="205381860"/>
          <a:ext cx="883920" cy="5730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259080</xdr:colOff>
      <xdr:row>350</xdr:row>
      <xdr:rowOff>68580</xdr:rowOff>
    </xdr:from>
    <xdr:to>
      <xdr:col>4</xdr:col>
      <xdr:colOff>1051560</xdr:colOff>
      <xdr:row>350</xdr:row>
      <xdr:rowOff>647700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24300" y="145359120"/>
          <a:ext cx="792480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297180</xdr:colOff>
      <xdr:row>349</xdr:row>
      <xdr:rowOff>70632</xdr:rowOff>
    </xdr:from>
    <xdr:to>
      <xdr:col>4</xdr:col>
      <xdr:colOff>1097280</xdr:colOff>
      <xdr:row>349</xdr:row>
      <xdr:rowOff>655320</xdr:rowOff>
    </xdr:to>
    <xdr:pic>
      <xdr:nvPicPr>
        <xdr:cNvPr id="319" name="318 Imagen">
          <a:extLst>
            <a:ext uri="{FF2B5EF4-FFF2-40B4-BE49-F238E27FC236}">
              <a16:creationId xmlns:a16="http://schemas.microsoft.com/office/drawing/2014/main" xmlns="" id="{00000000-0008-0000-00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3962400" y="145719312"/>
          <a:ext cx="800100" cy="584688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</xdr:colOff>
      <xdr:row>140</xdr:row>
      <xdr:rowOff>106680</xdr:rowOff>
    </xdr:from>
    <xdr:to>
      <xdr:col>4</xdr:col>
      <xdr:colOff>985775</xdr:colOff>
      <xdr:row>140</xdr:row>
      <xdr:rowOff>622936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54780" y="61859160"/>
          <a:ext cx="696215" cy="516256"/>
        </a:xfrm>
        <a:prstGeom prst="rect">
          <a:avLst/>
        </a:prstGeom>
      </xdr:spPr>
    </xdr:pic>
    <xdr:clientData/>
  </xdr:twoCellAnchor>
  <xdr:twoCellAnchor editAs="oneCell">
    <xdr:from>
      <xdr:col>4</xdr:col>
      <xdr:colOff>297180</xdr:colOff>
      <xdr:row>141</xdr:row>
      <xdr:rowOff>91440</xdr:rowOff>
    </xdr:from>
    <xdr:to>
      <xdr:col>4</xdr:col>
      <xdr:colOff>993395</xdr:colOff>
      <xdr:row>141</xdr:row>
      <xdr:rowOff>607696</xdr:rowOff>
    </xdr:to>
    <xdr:pic>
      <xdr:nvPicPr>
        <xdr:cNvPr id="325" name="324 Imagen">
          <a:extLst>
            <a:ext uri="{FF2B5EF4-FFF2-40B4-BE49-F238E27FC236}">
              <a16:creationId xmlns:a16="http://schemas.microsoft.com/office/drawing/2014/main" xmlns="" id="{00000000-0008-0000-00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099560" y="64427100"/>
          <a:ext cx="696215" cy="516256"/>
        </a:xfrm>
        <a:prstGeom prst="rect">
          <a:avLst/>
        </a:prstGeom>
      </xdr:spPr>
    </xdr:pic>
    <xdr:clientData/>
  </xdr:twoCellAnchor>
  <xdr:twoCellAnchor editAs="oneCell">
    <xdr:from>
      <xdr:col>2</xdr:col>
      <xdr:colOff>24653</xdr:colOff>
      <xdr:row>45</xdr:row>
      <xdr:rowOff>0</xdr:rowOff>
    </xdr:from>
    <xdr:to>
      <xdr:col>2</xdr:col>
      <xdr:colOff>1194741</xdr:colOff>
      <xdr:row>45</xdr:row>
      <xdr:rowOff>0</xdr:rowOff>
    </xdr:to>
    <xdr:pic>
      <xdr:nvPicPr>
        <xdr:cNvPr id="326" name="325 Imagen" descr="http://www.teknorot.com/cdkatalog/a-535.jpg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2133" y="9587123"/>
          <a:ext cx="1170088" cy="2007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419100</xdr:colOff>
      <xdr:row>278</xdr:row>
      <xdr:rowOff>76200</xdr:rowOff>
    </xdr:from>
    <xdr:to>
      <xdr:col>4</xdr:col>
      <xdr:colOff>908285</xdr:colOff>
      <xdr:row>278</xdr:row>
      <xdr:rowOff>655320</xdr:rowOff>
    </xdr:to>
    <xdr:pic>
      <xdr:nvPicPr>
        <xdr:cNvPr id="329" name="Resim 1601">
          <a:extLst>
            <a:ext uri="{FF2B5EF4-FFF2-40B4-BE49-F238E27FC236}">
              <a16:creationId xmlns:a16="http://schemas.microsoft.com/office/drawing/2014/main" xmlns="" id="{00000000-0008-0000-00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4320" y="118140480"/>
          <a:ext cx="489185" cy="58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388620</xdr:colOff>
      <xdr:row>279</xdr:row>
      <xdr:rowOff>60960</xdr:rowOff>
    </xdr:from>
    <xdr:to>
      <xdr:col>4</xdr:col>
      <xdr:colOff>877805</xdr:colOff>
      <xdr:row>279</xdr:row>
      <xdr:rowOff>640080</xdr:rowOff>
    </xdr:to>
    <xdr:pic>
      <xdr:nvPicPr>
        <xdr:cNvPr id="330" name="Resim 1601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053840" y="118841520"/>
          <a:ext cx="489185" cy="581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462607</xdr:colOff>
      <xdr:row>263</xdr:row>
      <xdr:rowOff>69344</xdr:rowOff>
    </xdr:from>
    <xdr:to>
      <xdr:col>4</xdr:col>
      <xdr:colOff>876300</xdr:colOff>
      <xdr:row>263</xdr:row>
      <xdr:rowOff>670560</xdr:rowOff>
    </xdr:to>
    <xdr:pic>
      <xdr:nvPicPr>
        <xdr:cNvPr id="333" name="Resim 1601">
          <a:extLst>
            <a:ext uri="{FF2B5EF4-FFF2-40B4-BE49-F238E27FC236}">
              <a16:creationId xmlns:a16="http://schemas.microsoft.com/office/drawing/2014/main" xmlns="" id="{00000000-0008-0000-00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827" y="114415064"/>
          <a:ext cx="413693" cy="6012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388619</xdr:colOff>
      <xdr:row>264</xdr:row>
      <xdr:rowOff>60960</xdr:rowOff>
    </xdr:from>
    <xdr:to>
      <xdr:col>4</xdr:col>
      <xdr:colOff>813324</xdr:colOff>
      <xdr:row>264</xdr:row>
      <xdr:rowOff>678180</xdr:rowOff>
    </xdr:to>
    <xdr:pic>
      <xdr:nvPicPr>
        <xdr:cNvPr id="334" name="Resim 1601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831079" y="132763260"/>
          <a:ext cx="424705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373380</xdr:colOff>
      <xdr:row>491</xdr:row>
      <xdr:rowOff>83819</xdr:rowOff>
    </xdr:from>
    <xdr:to>
      <xdr:col>4</xdr:col>
      <xdr:colOff>1112520</xdr:colOff>
      <xdr:row>491</xdr:row>
      <xdr:rowOff>722168</xdr:rowOff>
    </xdr:to>
    <xdr:pic>
      <xdr:nvPicPr>
        <xdr:cNvPr id="338" name="337 Imagen" descr="N21309">
          <a:extLst>
            <a:ext uri="{FF2B5EF4-FFF2-40B4-BE49-F238E27FC236}">
              <a16:creationId xmlns:a16="http://schemas.microsoft.com/office/drawing/2014/main" xmlns="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38600" y="212331299"/>
          <a:ext cx="739140" cy="638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350520</xdr:colOff>
      <xdr:row>492</xdr:row>
      <xdr:rowOff>68579</xdr:rowOff>
    </xdr:from>
    <xdr:to>
      <xdr:col>4</xdr:col>
      <xdr:colOff>1089660</xdr:colOff>
      <xdr:row>492</xdr:row>
      <xdr:rowOff>706928</xdr:rowOff>
    </xdr:to>
    <xdr:pic>
      <xdr:nvPicPr>
        <xdr:cNvPr id="339" name="338 Imagen" descr="N21309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9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4015740" y="213100919"/>
          <a:ext cx="739140" cy="6383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335281</xdr:colOff>
      <xdr:row>61</xdr:row>
      <xdr:rowOff>57200</xdr:rowOff>
    </xdr:from>
    <xdr:to>
      <xdr:col>4</xdr:col>
      <xdr:colOff>1043941</xdr:colOff>
      <xdr:row>61</xdr:row>
      <xdr:rowOff>699583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00501" y="24395480"/>
          <a:ext cx="708660" cy="642383"/>
        </a:xfrm>
        <a:prstGeom prst="rect">
          <a:avLst/>
        </a:prstGeom>
      </xdr:spPr>
    </xdr:pic>
    <xdr:clientData/>
  </xdr:twoCellAnchor>
  <xdr:twoCellAnchor editAs="oneCell">
    <xdr:from>
      <xdr:col>4</xdr:col>
      <xdr:colOff>335281</xdr:colOff>
      <xdr:row>60</xdr:row>
      <xdr:rowOff>64820</xdr:rowOff>
    </xdr:from>
    <xdr:to>
      <xdr:col>4</xdr:col>
      <xdr:colOff>1043941</xdr:colOff>
      <xdr:row>60</xdr:row>
      <xdr:rowOff>707203</xdr:rowOff>
    </xdr:to>
    <xdr:pic>
      <xdr:nvPicPr>
        <xdr:cNvPr id="343" name="342 Imagen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000501" y="23648720"/>
          <a:ext cx="708660" cy="642383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137161</xdr:colOff>
      <xdr:row>163</xdr:row>
      <xdr:rowOff>76200</xdr:rowOff>
    </xdr:from>
    <xdr:to>
      <xdr:col>4</xdr:col>
      <xdr:colOff>1135103</xdr:colOff>
      <xdr:row>163</xdr:row>
      <xdr:rowOff>570027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79621" y="80352900"/>
          <a:ext cx="997942" cy="493827"/>
        </a:xfrm>
        <a:prstGeom prst="rect">
          <a:avLst/>
        </a:prstGeom>
      </xdr:spPr>
    </xdr:pic>
    <xdr:clientData/>
  </xdr:twoCellAnchor>
  <xdr:twoCellAnchor>
    <xdr:from>
      <xdr:col>4</xdr:col>
      <xdr:colOff>274320</xdr:colOff>
      <xdr:row>168</xdr:row>
      <xdr:rowOff>76200</xdr:rowOff>
    </xdr:from>
    <xdr:to>
      <xdr:col>4</xdr:col>
      <xdr:colOff>995324</xdr:colOff>
      <xdr:row>168</xdr:row>
      <xdr:rowOff>708660</xdr:rowOff>
    </xdr:to>
    <xdr:pic>
      <xdr:nvPicPr>
        <xdr:cNvPr id="351" name="350 Imagen" descr="N26344">
          <a:extLst>
            <a:ext uri="{FF2B5EF4-FFF2-40B4-BE49-F238E27FC236}">
              <a16:creationId xmlns:a16="http://schemas.microsoft.com/office/drawing/2014/main" xmlns="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39540" y="76268580"/>
          <a:ext cx="721004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243840</xdr:colOff>
      <xdr:row>169</xdr:row>
      <xdr:rowOff>68580</xdr:rowOff>
    </xdr:from>
    <xdr:to>
      <xdr:col>4</xdr:col>
      <xdr:colOff>964844</xdr:colOff>
      <xdr:row>169</xdr:row>
      <xdr:rowOff>701040</xdr:rowOff>
    </xdr:to>
    <xdr:pic>
      <xdr:nvPicPr>
        <xdr:cNvPr id="352" name="351 Imagen" descr="N26344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3909060" y="77015340"/>
          <a:ext cx="721004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188147</xdr:colOff>
      <xdr:row>262</xdr:row>
      <xdr:rowOff>103481</xdr:rowOff>
    </xdr:from>
    <xdr:to>
      <xdr:col>2</xdr:col>
      <xdr:colOff>1098860</xdr:colOff>
      <xdr:row>262</xdr:row>
      <xdr:rowOff>103481</xdr:rowOff>
    </xdr:to>
    <xdr:pic>
      <xdr:nvPicPr>
        <xdr:cNvPr id="353" name="352 Imagen" descr="http://www.teknorot.com/cdkatalog/hy-427.jpg">
          <a:extLst>
            <a:ext uri="{FF2B5EF4-FFF2-40B4-BE49-F238E27FC236}">
              <a16:creationId xmlns:a16="http://schemas.microsoft.com/office/drawing/2014/main" xmlns="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5627" y="176719841"/>
          <a:ext cx="910713" cy="474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327659</xdr:colOff>
      <xdr:row>261</xdr:row>
      <xdr:rowOff>65644</xdr:rowOff>
    </xdr:from>
    <xdr:to>
      <xdr:col>4</xdr:col>
      <xdr:colOff>1130122</xdr:colOff>
      <xdr:row>261</xdr:row>
      <xdr:rowOff>487680</xdr:rowOff>
    </xdr:to>
    <xdr:pic>
      <xdr:nvPicPr>
        <xdr:cNvPr id="357" name="356 Imagen" descr="N29339">
          <a:extLst>
            <a:ext uri="{FF2B5EF4-FFF2-40B4-BE49-F238E27FC236}">
              <a16:creationId xmlns:a16="http://schemas.microsoft.com/office/drawing/2014/main" xmlns="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92879" y="116263024"/>
          <a:ext cx="802463" cy="422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274320</xdr:colOff>
      <xdr:row>262</xdr:row>
      <xdr:rowOff>68580</xdr:rowOff>
    </xdr:from>
    <xdr:to>
      <xdr:col>4</xdr:col>
      <xdr:colOff>1116276</xdr:colOff>
      <xdr:row>262</xdr:row>
      <xdr:rowOff>511387</xdr:rowOff>
    </xdr:to>
    <xdr:pic>
      <xdr:nvPicPr>
        <xdr:cNvPr id="358" name="357 Imagen" descr="N29340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39540" y="116852700"/>
          <a:ext cx="841956" cy="4428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261621</xdr:colOff>
      <xdr:row>305</xdr:row>
      <xdr:rowOff>53341</xdr:rowOff>
    </xdr:from>
    <xdr:to>
      <xdr:col>4</xdr:col>
      <xdr:colOff>1033779</xdr:colOff>
      <xdr:row>305</xdr:row>
      <xdr:rowOff>632460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4001" y="144818101"/>
          <a:ext cx="772158" cy="579119"/>
        </a:xfrm>
        <a:prstGeom prst="rect">
          <a:avLst/>
        </a:prstGeom>
      </xdr:spPr>
    </xdr:pic>
    <xdr:clientData/>
  </xdr:twoCellAnchor>
  <xdr:twoCellAnchor editAs="oneCell">
    <xdr:from>
      <xdr:col>4</xdr:col>
      <xdr:colOff>266699</xdr:colOff>
      <xdr:row>306</xdr:row>
      <xdr:rowOff>45721</xdr:rowOff>
    </xdr:from>
    <xdr:to>
      <xdr:col>4</xdr:col>
      <xdr:colOff>1056638</xdr:colOff>
      <xdr:row>306</xdr:row>
      <xdr:rowOff>638176</xdr:rowOff>
    </xdr:to>
    <xdr:pic>
      <xdr:nvPicPr>
        <xdr:cNvPr id="363" name="362 Imagen">
          <a:extLst>
            <a:ext uri="{FF2B5EF4-FFF2-40B4-BE49-F238E27FC236}">
              <a16:creationId xmlns:a16="http://schemas.microsoft.com/office/drawing/2014/main" xmlns="" id="{00000000-0008-0000-0000-00006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069079" y="145503901"/>
          <a:ext cx="789939" cy="592455"/>
        </a:xfrm>
        <a:prstGeom prst="rect">
          <a:avLst/>
        </a:prstGeom>
      </xdr:spPr>
    </xdr:pic>
    <xdr:clientData/>
  </xdr:twoCellAnchor>
  <xdr:twoCellAnchor>
    <xdr:from>
      <xdr:col>4</xdr:col>
      <xdr:colOff>281940</xdr:colOff>
      <xdr:row>309</xdr:row>
      <xdr:rowOff>68580</xdr:rowOff>
    </xdr:from>
    <xdr:to>
      <xdr:col>4</xdr:col>
      <xdr:colOff>993140</xdr:colOff>
      <xdr:row>309</xdr:row>
      <xdr:rowOff>601980</xdr:rowOff>
    </xdr:to>
    <xdr:pic>
      <xdr:nvPicPr>
        <xdr:cNvPr id="369" name="368 Imagen" descr="N29347">
          <a:extLst>
            <a:ext uri="{FF2B5EF4-FFF2-40B4-BE49-F238E27FC236}">
              <a16:creationId xmlns:a16="http://schemas.microsoft.com/office/drawing/2014/main" xmlns="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47160" y="136298940"/>
          <a:ext cx="711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281940</xdr:colOff>
      <xdr:row>310</xdr:row>
      <xdr:rowOff>91440</xdr:rowOff>
    </xdr:from>
    <xdr:to>
      <xdr:col>4</xdr:col>
      <xdr:colOff>993140</xdr:colOff>
      <xdr:row>310</xdr:row>
      <xdr:rowOff>624840</xdr:rowOff>
    </xdr:to>
    <xdr:pic>
      <xdr:nvPicPr>
        <xdr:cNvPr id="370" name="369 Imagen" descr="N29347">
          <a:extLst>
            <a:ext uri="{FF2B5EF4-FFF2-40B4-BE49-F238E27FC236}">
              <a16:creationId xmlns:a16="http://schemas.microsoft.com/office/drawing/2014/main" xmlns="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3947160" y="137015220"/>
          <a:ext cx="7112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236220</xdr:colOff>
      <xdr:row>307</xdr:row>
      <xdr:rowOff>68580</xdr:rowOff>
    </xdr:from>
    <xdr:to>
      <xdr:col>4</xdr:col>
      <xdr:colOff>1082040</xdr:colOff>
      <xdr:row>307</xdr:row>
      <xdr:rowOff>471027</xdr:rowOff>
    </xdr:to>
    <xdr:pic>
      <xdr:nvPicPr>
        <xdr:cNvPr id="371" name="370 Imagen" descr="N29350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11292" b="9408"/>
        <a:stretch/>
      </xdr:blipFill>
      <xdr:spPr bwMode="auto">
        <a:xfrm>
          <a:off x="4038600" y="145862040"/>
          <a:ext cx="845820" cy="4024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236220</xdr:colOff>
      <xdr:row>308</xdr:row>
      <xdr:rowOff>76200</xdr:rowOff>
    </xdr:from>
    <xdr:to>
      <xdr:col>4</xdr:col>
      <xdr:colOff>1059180</xdr:colOff>
      <xdr:row>308</xdr:row>
      <xdr:rowOff>495300</xdr:rowOff>
    </xdr:to>
    <xdr:pic>
      <xdr:nvPicPr>
        <xdr:cNvPr id="372" name="371 Imagen" descr="N29350">
          <a:extLst>
            <a:ext uri="{FF2B5EF4-FFF2-40B4-BE49-F238E27FC236}">
              <a16:creationId xmlns:a16="http://schemas.microsoft.com/office/drawing/2014/main" xmlns="" id="{00000000-0008-0000-0000-00007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12037" b="10802"/>
        <a:stretch/>
      </xdr:blipFill>
      <xdr:spPr bwMode="auto">
        <a:xfrm flipH="1">
          <a:off x="4038600" y="146441160"/>
          <a:ext cx="82296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312715</xdr:colOff>
      <xdr:row>314</xdr:row>
      <xdr:rowOff>68961</xdr:rowOff>
    </xdr:from>
    <xdr:to>
      <xdr:col>4</xdr:col>
      <xdr:colOff>860680</xdr:colOff>
      <xdr:row>314</xdr:row>
      <xdr:rowOff>601982</xdr:rowOff>
    </xdr:to>
    <xdr:pic>
      <xdr:nvPicPr>
        <xdr:cNvPr id="24" name="23 Imagen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4122567" y="148986769"/>
          <a:ext cx="533021" cy="547965"/>
        </a:xfrm>
        <a:prstGeom prst="rect">
          <a:avLst/>
        </a:prstGeom>
      </xdr:spPr>
    </xdr:pic>
    <xdr:clientData/>
  </xdr:twoCellAnchor>
  <xdr:twoCellAnchor editAs="oneCell">
    <xdr:from>
      <xdr:col>4</xdr:col>
      <xdr:colOff>327662</xdr:colOff>
      <xdr:row>315</xdr:row>
      <xdr:rowOff>53721</xdr:rowOff>
    </xdr:from>
    <xdr:to>
      <xdr:col>4</xdr:col>
      <xdr:colOff>853059</xdr:colOff>
      <xdr:row>315</xdr:row>
      <xdr:rowOff>564790</xdr:rowOff>
    </xdr:to>
    <xdr:pic>
      <xdr:nvPicPr>
        <xdr:cNvPr id="378" name="377 Imagen">
          <a:extLst>
            <a:ext uri="{FF2B5EF4-FFF2-40B4-BE49-F238E27FC236}">
              <a16:creationId xmlns:a16="http://schemas.microsoft.com/office/drawing/2014/main" xmlns="" id="{00000000-0008-0000-0000-00007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 flipH="1">
          <a:off x="4137206" y="149611917"/>
          <a:ext cx="511069" cy="525397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195</xdr:row>
      <xdr:rowOff>99059</xdr:rowOff>
    </xdr:from>
    <xdr:to>
      <xdr:col>4</xdr:col>
      <xdr:colOff>944880</xdr:colOff>
      <xdr:row>195</xdr:row>
      <xdr:rowOff>705962</xdr:rowOff>
    </xdr:to>
    <xdr:pic>
      <xdr:nvPicPr>
        <xdr:cNvPr id="25" name="24 Imagen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48100" y="92003879"/>
          <a:ext cx="762000" cy="606903"/>
        </a:xfrm>
        <a:prstGeom prst="rect">
          <a:avLst/>
        </a:prstGeom>
      </xdr:spPr>
    </xdr:pic>
    <xdr:clientData/>
  </xdr:twoCellAnchor>
  <xdr:twoCellAnchor editAs="oneCell">
    <xdr:from>
      <xdr:col>4</xdr:col>
      <xdr:colOff>220980</xdr:colOff>
      <xdr:row>196</xdr:row>
      <xdr:rowOff>114299</xdr:rowOff>
    </xdr:from>
    <xdr:to>
      <xdr:col>4</xdr:col>
      <xdr:colOff>982980</xdr:colOff>
      <xdr:row>196</xdr:row>
      <xdr:rowOff>721202</xdr:rowOff>
    </xdr:to>
    <xdr:pic>
      <xdr:nvPicPr>
        <xdr:cNvPr id="373" name="372 Imagen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3886200" y="92842079"/>
          <a:ext cx="762000" cy="606903"/>
        </a:xfrm>
        <a:prstGeom prst="rect">
          <a:avLst/>
        </a:prstGeom>
      </xdr:spPr>
    </xdr:pic>
    <xdr:clientData/>
  </xdr:twoCellAnchor>
  <xdr:twoCellAnchor editAs="oneCell">
    <xdr:from>
      <xdr:col>4</xdr:col>
      <xdr:colOff>358140</xdr:colOff>
      <xdr:row>336</xdr:row>
      <xdr:rowOff>51261</xdr:rowOff>
    </xdr:from>
    <xdr:to>
      <xdr:col>4</xdr:col>
      <xdr:colOff>1005840</xdr:colOff>
      <xdr:row>336</xdr:row>
      <xdr:rowOff>593308</xdr:rowOff>
    </xdr:to>
    <xdr:pic>
      <xdr:nvPicPr>
        <xdr:cNvPr id="382" name="381 Imagen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23360" y="45862701"/>
          <a:ext cx="647700" cy="542047"/>
        </a:xfrm>
        <a:prstGeom prst="rect">
          <a:avLst/>
        </a:prstGeom>
      </xdr:spPr>
    </xdr:pic>
    <xdr:clientData/>
  </xdr:twoCellAnchor>
  <xdr:twoCellAnchor editAs="oneCell">
    <xdr:from>
      <xdr:col>4</xdr:col>
      <xdr:colOff>350520</xdr:colOff>
      <xdr:row>337</xdr:row>
      <xdr:rowOff>68580</xdr:rowOff>
    </xdr:from>
    <xdr:to>
      <xdr:col>4</xdr:col>
      <xdr:colOff>998220</xdr:colOff>
      <xdr:row>337</xdr:row>
      <xdr:rowOff>610627</xdr:rowOff>
    </xdr:to>
    <xdr:pic>
      <xdr:nvPicPr>
        <xdr:cNvPr id="383" name="382 Imagen">
          <a:extLst>
            <a:ext uri="{FF2B5EF4-FFF2-40B4-BE49-F238E27FC236}">
              <a16:creationId xmlns:a16="http://schemas.microsoft.com/office/drawing/2014/main" xmlns="" id="{00000000-0008-0000-0000-00007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015740" y="46558200"/>
          <a:ext cx="647700" cy="542047"/>
        </a:xfrm>
        <a:prstGeom prst="rect">
          <a:avLst/>
        </a:prstGeom>
      </xdr:spPr>
    </xdr:pic>
    <xdr:clientData/>
  </xdr:twoCellAnchor>
  <xdr:twoCellAnchor editAs="oneCell">
    <xdr:from>
      <xdr:col>4</xdr:col>
      <xdr:colOff>350520</xdr:colOff>
      <xdr:row>125</xdr:row>
      <xdr:rowOff>68579</xdr:rowOff>
    </xdr:from>
    <xdr:to>
      <xdr:col>4</xdr:col>
      <xdr:colOff>1059180</xdr:colOff>
      <xdr:row>125</xdr:row>
      <xdr:rowOff>637284</xdr:rowOff>
    </xdr:to>
    <xdr:pic>
      <xdr:nvPicPr>
        <xdr:cNvPr id="28" name="27 Imagen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15740" y="55275479"/>
          <a:ext cx="708660" cy="568705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</xdr:colOff>
      <xdr:row>126</xdr:row>
      <xdr:rowOff>60959</xdr:rowOff>
    </xdr:from>
    <xdr:to>
      <xdr:col>4</xdr:col>
      <xdr:colOff>998220</xdr:colOff>
      <xdr:row>126</xdr:row>
      <xdr:rowOff>629664</xdr:rowOff>
    </xdr:to>
    <xdr:pic>
      <xdr:nvPicPr>
        <xdr:cNvPr id="384" name="383 Imagen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3954780" y="55976519"/>
          <a:ext cx="708660" cy="568705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399</xdr:row>
      <xdr:rowOff>358140</xdr:rowOff>
    </xdr:from>
    <xdr:to>
      <xdr:col>6</xdr:col>
      <xdr:colOff>152400</xdr:colOff>
      <xdr:row>399</xdr:row>
      <xdr:rowOff>487680</xdr:rowOff>
    </xdr:to>
    <xdr:sp macro="" textlink="">
      <xdr:nvSpPr>
        <xdr:cNvPr id="359" name="Carita">
          <a:extLst>
            <a:ext uri="{FF2B5EF4-FFF2-40B4-BE49-F238E27FC236}">
              <a16:creationId xmlns:a16="http://schemas.microsoft.com/office/drawing/2014/main" xmlns="" id="{00000000-0008-0000-0000-000067010000}"/>
            </a:ext>
          </a:extLst>
        </xdr:cNvPr>
        <xdr:cNvSpPr>
          <a:spLocks noChangeArrowheads="1"/>
        </xdr:cNvSpPr>
      </xdr:nvSpPr>
      <xdr:spPr bwMode="auto">
        <a:xfrm>
          <a:off x="6195060" y="4460748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400</xdr:row>
      <xdr:rowOff>358140</xdr:rowOff>
    </xdr:from>
    <xdr:to>
      <xdr:col>6</xdr:col>
      <xdr:colOff>152400</xdr:colOff>
      <xdr:row>400</xdr:row>
      <xdr:rowOff>487680</xdr:rowOff>
    </xdr:to>
    <xdr:sp macro="" textlink="">
      <xdr:nvSpPr>
        <xdr:cNvPr id="385" name="Carita">
          <a:extLst>
            <a:ext uri="{FF2B5EF4-FFF2-40B4-BE49-F238E27FC236}">
              <a16:creationId xmlns:a16="http://schemas.microsoft.com/office/drawing/2014/main" xmlns="" id="{00000000-0008-0000-0000-000081010000}"/>
            </a:ext>
          </a:extLst>
        </xdr:cNvPr>
        <xdr:cNvSpPr>
          <a:spLocks noChangeArrowheads="1"/>
        </xdr:cNvSpPr>
      </xdr:nvSpPr>
      <xdr:spPr bwMode="auto">
        <a:xfrm>
          <a:off x="6195060" y="452856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357480</xdr:colOff>
      <xdr:row>240</xdr:row>
      <xdr:rowOff>235185</xdr:rowOff>
    </xdr:from>
    <xdr:to>
      <xdr:col>2</xdr:col>
      <xdr:colOff>915215</xdr:colOff>
      <xdr:row>240</xdr:row>
      <xdr:rowOff>235185</xdr:rowOff>
    </xdr:to>
    <xdr:pic>
      <xdr:nvPicPr>
        <xdr:cNvPr id="386" name="385 Imagen" descr="http://www.teknorot.com/cdkatalog/h-429.jpg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960" y="174161685"/>
          <a:ext cx="557735" cy="4688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357480</xdr:colOff>
      <xdr:row>241</xdr:row>
      <xdr:rowOff>235185</xdr:rowOff>
    </xdr:from>
    <xdr:to>
      <xdr:col>2</xdr:col>
      <xdr:colOff>915215</xdr:colOff>
      <xdr:row>241</xdr:row>
      <xdr:rowOff>235185</xdr:rowOff>
    </xdr:to>
    <xdr:pic>
      <xdr:nvPicPr>
        <xdr:cNvPr id="388" name="387 Imagen" descr="http://www.teknorot.com/cdkatalog/h-429.jpg">
          <a:extLst>
            <a:ext uri="{FF2B5EF4-FFF2-40B4-BE49-F238E27FC236}">
              <a16:creationId xmlns:a16="http://schemas.microsoft.com/office/drawing/2014/main" xmlns="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600" y="110953785"/>
          <a:ext cx="557735" cy="4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240</xdr:row>
      <xdr:rowOff>358140</xdr:rowOff>
    </xdr:from>
    <xdr:to>
      <xdr:col>6</xdr:col>
      <xdr:colOff>152400</xdr:colOff>
      <xdr:row>240</xdr:row>
      <xdr:rowOff>487680</xdr:rowOff>
    </xdr:to>
    <xdr:sp macro="" textlink="">
      <xdr:nvSpPr>
        <xdr:cNvPr id="389" name="Carita">
          <a:extLst>
            <a:ext uri="{FF2B5EF4-FFF2-40B4-BE49-F238E27FC236}">
              <a16:creationId xmlns:a16="http://schemas.microsoft.com/office/drawing/2014/main" xmlns="" id="{00000000-0008-0000-0000-000085010000}"/>
            </a:ext>
          </a:extLst>
        </xdr:cNvPr>
        <xdr:cNvSpPr>
          <a:spLocks noChangeArrowheads="1"/>
        </xdr:cNvSpPr>
      </xdr:nvSpPr>
      <xdr:spPr bwMode="auto">
        <a:xfrm>
          <a:off x="6195060" y="1883816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241</xdr:row>
      <xdr:rowOff>358140</xdr:rowOff>
    </xdr:from>
    <xdr:to>
      <xdr:col>6</xdr:col>
      <xdr:colOff>152400</xdr:colOff>
      <xdr:row>241</xdr:row>
      <xdr:rowOff>487680</xdr:rowOff>
    </xdr:to>
    <xdr:sp macro="" textlink="">
      <xdr:nvSpPr>
        <xdr:cNvPr id="390" name="Carita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SpPr>
          <a:spLocks noChangeArrowheads="1"/>
        </xdr:cNvSpPr>
      </xdr:nvSpPr>
      <xdr:spPr bwMode="auto">
        <a:xfrm>
          <a:off x="6195060" y="1892427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376953</xdr:colOff>
      <xdr:row>240</xdr:row>
      <xdr:rowOff>53340</xdr:rowOff>
    </xdr:from>
    <xdr:to>
      <xdr:col>4</xdr:col>
      <xdr:colOff>1013460</xdr:colOff>
      <xdr:row>240</xdr:row>
      <xdr:rowOff>588389</xdr:rowOff>
    </xdr:to>
    <xdr:pic>
      <xdr:nvPicPr>
        <xdr:cNvPr id="391" name="390 Imagen" descr="http://www.teknorot.com/cdkatalog/h-429.jpg">
          <a:extLst>
            <a:ext uri="{FF2B5EF4-FFF2-40B4-BE49-F238E27FC236}">
              <a16:creationId xmlns:a16="http://schemas.microsoft.com/office/drawing/2014/main" xmlns="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42173" y="112288320"/>
          <a:ext cx="636507" cy="535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371779</xdr:colOff>
      <xdr:row>241</xdr:row>
      <xdr:rowOff>48133</xdr:rowOff>
    </xdr:from>
    <xdr:to>
      <xdr:col>4</xdr:col>
      <xdr:colOff>990599</xdr:colOff>
      <xdr:row>241</xdr:row>
      <xdr:rowOff>586740</xdr:rowOff>
    </xdr:to>
    <xdr:pic>
      <xdr:nvPicPr>
        <xdr:cNvPr id="392" name="391 Imagen" descr="http://www.teknorot.com/cdkatalog/h-429.jpg">
          <a:extLst>
            <a:ext uri="{FF2B5EF4-FFF2-40B4-BE49-F238E27FC236}">
              <a16:creationId xmlns:a16="http://schemas.microsoft.com/office/drawing/2014/main" xmlns="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4036999" y="111498253"/>
          <a:ext cx="618820" cy="538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357480</xdr:colOff>
      <xdr:row>238</xdr:row>
      <xdr:rowOff>65853</xdr:rowOff>
    </xdr:from>
    <xdr:to>
      <xdr:col>2</xdr:col>
      <xdr:colOff>1081851</xdr:colOff>
      <xdr:row>238</xdr:row>
      <xdr:rowOff>65853</xdr:rowOff>
    </xdr:to>
    <xdr:pic>
      <xdr:nvPicPr>
        <xdr:cNvPr id="393" name="392 Imagen">
          <a:extLst>
            <a:ext uri="{FF2B5EF4-FFF2-40B4-BE49-F238E27FC236}">
              <a16:creationId xmlns:a16="http://schemas.microsoft.com/office/drawing/2014/main" xmlns="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4960" y="170517633"/>
          <a:ext cx="724371" cy="7477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238</xdr:row>
      <xdr:rowOff>358140</xdr:rowOff>
    </xdr:from>
    <xdr:to>
      <xdr:col>6</xdr:col>
      <xdr:colOff>152400</xdr:colOff>
      <xdr:row>238</xdr:row>
      <xdr:rowOff>487680</xdr:rowOff>
    </xdr:to>
    <xdr:sp macro="" textlink="">
      <xdr:nvSpPr>
        <xdr:cNvPr id="394" name="Carita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SpPr>
          <a:spLocks noChangeArrowheads="1"/>
        </xdr:cNvSpPr>
      </xdr:nvSpPr>
      <xdr:spPr bwMode="auto">
        <a:xfrm>
          <a:off x="6195060" y="1124559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239</xdr:row>
      <xdr:rowOff>358140</xdr:rowOff>
    </xdr:from>
    <xdr:to>
      <xdr:col>6</xdr:col>
      <xdr:colOff>152400</xdr:colOff>
      <xdr:row>239</xdr:row>
      <xdr:rowOff>487680</xdr:rowOff>
    </xdr:to>
    <xdr:sp macro="" textlink="">
      <xdr:nvSpPr>
        <xdr:cNvPr id="395" name="Carita">
          <a:extLst>
            <a:ext uri="{FF2B5EF4-FFF2-40B4-BE49-F238E27FC236}">
              <a16:creationId xmlns:a16="http://schemas.microsoft.com/office/drawing/2014/main" xmlns="" id="{00000000-0008-0000-0000-00008B010000}"/>
            </a:ext>
          </a:extLst>
        </xdr:cNvPr>
        <xdr:cNvSpPr>
          <a:spLocks noChangeArrowheads="1"/>
        </xdr:cNvSpPr>
      </xdr:nvSpPr>
      <xdr:spPr bwMode="auto">
        <a:xfrm>
          <a:off x="6195060" y="1124559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357480</xdr:colOff>
      <xdr:row>239</xdr:row>
      <xdr:rowOff>65853</xdr:rowOff>
    </xdr:from>
    <xdr:to>
      <xdr:col>2</xdr:col>
      <xdr:colOff>1081851</xdr:colOff>
      <xdr:row>239</xdr:row>
      <xdr:rowOff>65853</xdr:rowOff>
    </xdr:to>
    <xdr:pic>
      <xdr:nvPicPr>
        <xdr:cNvPr id="396" name="395 Imagen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8600" y="110868273"/>
          <a:ext cx="724371" cy="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274320</xdr:colOff>
      <xdr:row>238</xdr:row>
      <xdr:rowOff>30480</xdr:rowOff>
    </xdr:from>
    <xdr:to>
      <xdr:col>4</xdr:col>
      <xdr:colOff>847394</xdr:colOff>
      <xdr:row>238</xdr:row>
      <xdr:rowOff>621843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9540" y="110832900"/>
          <a:ext cx="573074" cy="591363"/>
        </a:xfrm>
        <a:prstGeom prst="rect">
          <a:avLst/>
        </a:prstGeom>
      </xdr:spPr>
    </xdr:pic>
    <xdr:clientData/>
  </xdr:twoCellAnchor>
  <xdr:twoCellAnchor editAs="oneCell">
    <xdr:from>
      <xdr:col>4</xdr:col>
      <xdr:colOff>289560</xdr:colOff>
      <xdr:row>239</xdr:row>
      <xdr:rowOff>60960</xdr:rowOff>
    </xdr:from>
    <xdr:to>
      <xdr:col>4</xdr:col>
      <xdr:colOff>862634</xdr:colOff>
      <xdr:row>239</xdr:row>
      <xdr:rowOff>652323</xdr:rowOff>
    </xdr:to>
    <xdr:pic>
      <xdr:nvPicPr>
        <xdr:cNvPr id="26" name="25 Imagen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54780" y="111579660"/>
          <a:ext cx="573074" cy="591363"/>
        </a:xfrm>
        <a:prstGeom prst="rect">
          <a:avLst/>
        </a:prstGeom>
      </xdr:spPr>
    </xdr:pic>
    <xdr:clientData/>
  </xdr:twoCellAnchor>
  <xdr:twoCellAnchor editAs="oneCell">
    <xdr:from>
      <xdr:col>4</xdr:col>
      <xdr:colOff>209675</xdr:colOff>
      <xdr:row>399</xdr:row>
      <xdr:rowOff>38100</xdr:rowOff>
    </xdr:from>
    <xdr:to>
      <xdr:col>4</xdr:col>
      <xdr:colOff>1120141</xdr:colOff>
      <xdr:row>399</xdr:row>
      <xdr:rowOff>767309</xdr:rowOff>
    </xdr:to>
    <xdr:pic>
      <xdr:nvPicPr>
        <xdr:cNvPr id="29" name="28 Imagen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74895" y="189585600"/>
          <a:ext cx="910466" cy="729209"/>
        </a:xfrm>
        <a:prstGeom prst="rect">
          <a:avLst/>
        </a:prstGeom>
      </xdr:spPr>
    </xdr:pic>
    <xdr:clientData/>
  </xdr:twoCellAnchor>
  <xdr:twoCellAnchor editAs="oneCell">
    <xdr:from>
      <xdr:col>4</xdr:col>
      <xdr:colOff>202055</xdr:colOff>
      <xdr:row>400</xdr:row>
      <xdr:rowOff>60960</xdr:rowOff>
    </xdr:from>
    <xdr:to>
      <xdr:col>4</xdr:col>
      <xdr:colOff>1112521</xdr:colOff>
      <xdr:row>400</xdr:row>
      <xdr:rowOff>790169</xdr:rowOff>
    </xdr:to>
    <xdr:pic>
      <xdr:nvPicPr>
        <xdr:cNvPr id="344" name="343 Imagen">
          <a:extLst>
            <a:ext uri="{FF2B5EF4-FFF2-40B4-BE49-F238E27FC236}">
              <a16:creationId xmlns:a16="http://schemas.microsoft.com/office/drawing/2014/main" xmlns="" id="{00000000-0008-0000-00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3867275" y="190469520"/>
          <a:ext cx="910466" cy="729209"/>
        </a:xfrm>
        <a:prstGeom prst="rect">
          <a:avLst/>
        </a:prstGeom>
      </xdr:spPr>
    </xdr:pic>
    <xdr:clientData/>
  </xdr:twoCellAnchor>
  <xdr:twoCellAnchor editAs="oneCell">
    <xdr:from>
      <xdr:col>2</xdr:col>
      <xdr:colOff>56443</xdr:colOff>
      <xdr:row>503</xdr:row>
      <xdr:rowOff>0</xdr:rowOff>
    </xdr:from>
    <xdr:to>
      <xdr:col>2</xdr:col>
      <xdr:colOff>1194740</xdr:colOff>
      <xdr:row>503</xdr:row>
      <xdr:rowOff>0</xdr:rowOff>
    </xdr:to>
    <xdr:pic>
      <xdr:nvPicPr>
        <xdr:cNvPr id="346" name="345 Imagen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3923" y="345665025"/>
          <a:ext cx="1138297" cy="4365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190500</xdr:colOff>
      <xdr:row>19</xdr:row>
      <xdr:rowOff>163135</xdr:rowOff>
    </xdr:from>
    <xdr:to>
      <xdr:col>4</xdr:col>
      <xdr:colOff>1105392</xdr:colOff>
      <xdr:row>19</xdr:row>
      <xdr:rowOff>514350</xdr:rowOff>
    </xdr:to>
    <xdr:pic>
      <xdr:nvPicPr>
        <xdr:cNvPr id="362" name="361 Imagen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05325" y="5068510"/>
          <a:ext cx="914892" cy="351215"/>
        </a:xfrm>
        <a:prstGeom prst="rect">
          <a:avLst/>
        </a:prstGeom>
      </xdr:spPr>
    </xdr:pic>
    <xdr:clientData/>
  </xdr:twoCellAnchor>
  <xdr:twoCellAnchor editAs="oneCell">
    <xdr:from>
      <xdr:col>4</xdr:col>
      <xdr:colOff>192404</xdr:colOff>
      <xdr:row>20</xdr:row>
      <xdr:rowOff>142180</xdr:rowOff>
    </xdr:from>
    <xdr:to>
      <xdr:col>4</xdr:col>
      <xdr:colOff>1087447</xdr:colOff>
      <xdr:row>20</xdr:row>
      <xdr:rowOff>485775</xdr:rowOff>
    </xdr:to>
    <xdr:pic>
      <xdr:nvPicPr>
        <xdr:cNvPr id="364" name="363 Imagen">
          <a:extLst>
            <a:ext uri="{FF2B5EF4-FFF2-40B4-BE49-F238E27FC236}">
              <a16:creationId xmlns:a16="http://schemas.microsoft.com/office/drawing/2014/main" xmlns="" id="{00000000-0008-0000-0000-00006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507229" y="5695255"/>
          <a:ext cx="895043" cy="343595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501</xdr:row>
      <xdr:rowOff>358140</xdr:rowOff>
    </xdr:from>
    <xdr:to>
      <xdr:col>6</xdr:col>
      <xdr:colOff>152400</xdr:colOff>
      <xdr:row>501</xdr:row>
      <xdr:rowOff>487680</xdr:rowOff>
    </xdr:to>
    <xdr:sp macro="" textlink="">
      <xdr:nvSpPr>
        <xdr:cNvPr id="365" name="Carita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>
          <a:spLocks noChangeArrowheads="1"/>
        </xdr:cNvSpPr>
      </xdr:nvSpPr>
      <xdr:spPr bwMode="auto">
        <a:xfrm>
          <a:off x="6195060" y="525018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502</xdr:row>
      <xdr:rowOff>358140</xdr:rowOff>
    </xdr:from>
    <xdr:to>
      <xdr:col>6</xdr:col>
      <xdr:colOff>152400</xdr:colOff>
      <xdr:row>502</xdr:row>
      <xdr:rowOff>487680</xdr:rowOff>
    </xdr:to>
    <xdr:sp macro="" textlink="">
      <xdr:nvSpPr>
        <xdr:cNvPr id="366" name="Carita">
          <a:extLst>
            <a:ext uri="{FF2B5EF4-FFF2-40B4-BE49-F238E27FC236}">
              <a16:creationId xmlns:a16="http://schemas.microsoft.com/office/drawing/2014/main" xmlns="" id="{00000000-0008-0000-0000-00006E010000}"/>
            </a:ext>
          </a:extLst>
        </xdr:cNvPr>
        <xdr:cNvSpPr>
          <a:spLocks noChangeArrowheads="1"/>
        </xdr:cNvSpPr>
      </xdr:nvSpPr>
      <xdr:spPr bwMode="auto">
        <a:xfrm>
          <a:off x="6195060" y="58521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4</xdr:col>
      <xdr:colOff>161925</xdr:colOff>
      <xdr:row>501</xdr:row>
      <xdr:rowOff>172660</xdr:rowOff>
    </xdr:from>
    <xdr:ext cx="964516" cy="370265"/>
    <xdr:pic>
      <xdr:nvPicPr>
        <xdr:cNvPr id="367" name="366 Imagen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76750" y="236487910"/>
          <a:ext cx="964516" cy="370265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423</xdr:row>
      <xdr:rowOff>358140</xdr:rowOff>
    </xdr:from>
    <xdr:to>
      <xdr:col>6</xdr:col>
      <xdr:colOff>152400</xdr:colOff>
      <xdr:row>423</xdr:row>
      <xdr:rowOff>487680</xdr:rowOff>
    </xdr:to>
    <xdr:sp macro="" textlink="">
      <xdr:nvSpPr>
        <xdr:cNvPr id="374" name="Carita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SpPr>
          <a:spLocks noChangeArrowheads="1"/>
        </xdr:cNvSpPr>
      </xdr:nvSpPr>
      <xdr:spPr bwMode="auto">
        <a:xfrm>
          <a:off x="6195060" y="2362657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427</xdr:row>
      <xdr:rowOff>358140</xdr:rowOff>
    </xdr:from>
    <xdr:to>
      <xdr:col>6</xdr:col>
      <xdr:colOff>152400</xdr:colOff>
      <xdr:row>427</xdr:row>
      <xdr:rowOff>487680</xdr:rowOff>
    </xdr:to>
    <xdr:sp macro="" textlink="">
      <xdr:nvSpPr>
        <xdr:cNvPr id="375" name="Carita">
          <a:extLst>
            <a:ext uri="{FF2B5EF4-FFF2-40B4-BE49-F238E27FC236}">
              <a16:creationId xmlns:a16="http://schemas.microsoft.com/office/drawing/2014/main" xmlns="" id="{00000000-0008-0000-0000-000077010000}"/>
            </a:ext>
          </a:extLst>
        </xdr:cNvPr>
        <xdr:cNvSpPr>
          <a:spLocks noChangeArrowheads="1"/>
        </xdr:cNvSpPr>
      </xdr:nvSpPr>
      <xdr:spPr bwMode="auto">
        <a:xfrm>
          <a:off x="6195060" y="2368677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289560</xdr:colOff>
      <xdr:row>423</xdr:row>
      <xdr:rowOff>60960</xdr:rowOff>
    </xdr:from>
    <xdr:to>
      <xdr:col>4</xdr:col>
      <xdr:colOff>1130881</xdr:colOff>
      <xdr:row>423</xdr:row>
      <xdr:rowOff>694999</xdr:rowOff>
    </xdr:to>
    <xdr:pic>
      <xdr:nvPicPr>
        <xdr:cNvPr id="12993" name="12992 Imagen">
          <a:extLst>
            <a:ext uri="{FF2B5EF4-FFF2-40B4-BE49-F238E27FC236}">
              <a16:creationId xmlns:a16="http://schemas.microsoft.com/office/drawing/2014/main" xmlns="" id="{00000000-0008-0000-0000-0000C1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54780" y="204917040"/>
          <a:ext cx="841321" cy="634039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427</xdr:row>
      <xdr:rowOff>38100</xdr:rowOff>
    </xdr:from>
    <xdr:to>
      <xdr:col>4</xdr:col>
      <xdr:colOff>1069921</xdr:colOff>
      <xdr:row>427</xdr:row>
      <xdr:rowOff>672139</xdr:rowOff>
    </xdr:to>
    <xdr:pic>
      <xdr:nvPicPr>
        <xdr:cNvPr id="380" name="379 Imagen">
          <a:extLst>
            <a:ext uri="{FF2B5EF4-FFF2-40B4-BE49-F238E27FC236}">
              <a16:creationId xmlns:a16="http://schemas.microsoft.com/office/drawing/2014/main" xmlns="" id="{00000000-0008-0000-0000-00007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3893820" y="205656180"/>
          <a:ext cx="841321" cy="634039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69</xdr:row>
      <xdr:rowOff>198120</xdr:rowOff>
    </xdr:from>
    <xdr:to>
      <xdr:col>4</xdr:col>
      <xdr:colOff>1172036</xdr:colOff>
      <xdr:row>69</xdr:row>
      <xdr:rowOff>509043</xdr:rowOff>
    </xdr:to>
    <xdr:pic>
      <xdr:nvPicPr>
        <xdr:cNvPr id="30" name="29 Imagen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16680" y="29116020"/>
          <a:ext cx="920576" cy="310923"/>
        </a:xfrm>
        <a:prstGeom prst="rect">
          <a:avLst/>
        </a:prstGeom>
      </xdr:spPr>
    </xdr:pic>
    <xdr:clientData/>
  </xdr:twoCellAnchor>
  <xdr:oneCellAnchor>
    <xdr:from>
      <xdr:col>4</xdr:col>
      <xdr:colOff>396240</xdr:colOff>
      <xdr:row>270</xdr:row>
      <xdr:rowOff>45720</xdr:rowOff>
    </xdr:from>
    <xdr:ext cx="434340" cy="544650"/>
    <xdr:pic>
      <xdr:nvPicPr>
        <xdr:cNvPr id="376" name="375 Imagen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98620" y="121577100"/>
          <a:ext cx="434340" cy="544650"/>
        </a:xfrm>
        <a:prstGeom prst="rect">
          <a:avLst/>
        </a:prstGeom>
      </xdr:spPr>
    </xdr:pic>
    <xdr:clientData/>
  </xdr:oneCellAnchor>
  <xdr:oneCellAnchor>
    <xdr:from>
      <xdr:col>4</xdr:col>
      <xdr:colOff>419099</xdr:colOff>
      <xdr:row>271</xdr:row>
      <xdr:rowOff>45719</xdr:rowOff>
    </xdr:from>
    <xdr:ext cx="434340" cy="544649"/>
    <xdr:pic>
      <xdr:nvPicPr>
        <xdr:cNvPr id="397" name="396 Imagen">
          <a:extLst>
            <a:ext uri="{FF2B5EF4-FFF2-40B4-BE49-F238E27FC236}">
              <a16:creationId xmlns:a16="http://schemas.microsoft.com/office/drawing/2014/main" xmlns="" id="{00000000-0008-0000-0000-00008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flipH="1">
          <a:off x="4221479" y="122217179"/>
          <a:ext cx="434340" cy="544649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500</xdr:row>
      <xdr:rowOff>358140</xdr:rowOff>
    </xdr:from>
    <xdr:to>
      <xdr:col>6</xdr:col>
      <xdr:colOff>152400</xdr:colOff>
      <xdr:row>500</xdr:row>
      <xdr:rowOff>487680</xdr:rowOff>
    </xdr:to>
    <xdr:sp macro="" textlink="">
      <xdr:nvSpPr>
        <xdr:cNvPr id="401" name="Carita">
          <a:extLst>
            <a:ext uri="{FF2B5EF4-FFF2-40B4-BE49-F238E27FC236}">
              <a16:creationId xmlns:a16="http://schemas.microsoft.com/office/drawing/2014/main" xmlns="" id="{00000000-0008-0000-0000-000091010000}"/>
            </a:ext>
          </a:extLst>
        </xdr:cNvPr>
        <xdr:cNvSpPr>
          <a:spLocks noChangeArrowheads="1"/>
        </xdr:cNvSpPr>
      </xdr:nvSpPr>
      <xdr:spPr bwMode="auto">
        <a:xfrm>
          <a:off x="6332220" y="646938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444</xdr:row>
      <xdr:rowOff>358140</xdr:rowOff>
    </xdr:from>
    <xdr:to>
      <xdr:col>6</xdr:col>
      <xdr:colOff>152400</xdr:colOff>
      <xdr:row>444</xdr:row>
      <xdr:rowOff>487680</xdr:rowOff>
    </xdr:to>
    <xdr:sp macro="" textlink="">
      <xdr:nvSpPr>
        <xdr:cNvPr id="403" name="Carita">
          <a:extLst>
            <a:ext uri="{FF2B5EF4-FFF2-40B4-BE49-F238E27FC236}">
              <a16:creationId xmlns:a16="http://schemas.microsoft.com/office/drawing/2014/main" xmlns="" id="{00000000-0008-0000-0000-000093010000}"/>
            </a:ext>
          </a:extLst>
        </xdr:cNvPr>
        <xdr:cNvSpPr>
          <a:spLocks noChangeArrowheads="1"/>
        </xdr:cNvSpPr>
      </xdr:nvSpPr>
      <xdr:spPr bwMode="auto">
        <a:xfrm>
          <a:off x="6332220" y="2411882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327655</xdr:colOff>
      <xdr:row>457</xdr:row>
      <xdr:rowOff>60960</xdr:rowOff>
    </xdr:from>
    <xdr:to>
      <xdr:col>4</xdr:col>
      <xdr:colOff>982976</xdr:colOff>
      <xdr:row>457</xdr:row>
      <xdr:rowOff>579120</xdr:rowOff>
    </xdr:to>
    <xdr:pic>
      <xdr:nvPicPr>
        <xdr:cNvPr id="407" name="406 Imagen" descr="45201-78K00-000">
          <a:extLst>
            <a:ext uri="{FF2B5EF4-FFF2-40B4-BE49-F238E27FC236}">
              <a16:creationId xmlns:a16="http://schemas.microsoft.com/office/drawing/2014/main" xmlns="" id="{00000000-0008-0000-0000-00009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3" r:link="rId274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13924"/>
        <a:stretch/>
      </xdr:blipFill>
      <xdr:spPr bwMode="auto">
        <a:xfrm flipH="1">
          <a:off x="4130035" y="223662240"/>
          <a:ext cx="655321" cy="518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456</xdr:row>
      <xdr:rowOff>358140</xdr:rowOff>
    </xdr:from>
    <xdr:to>
      <xdr:col>6</xdr:col>
      <xdr:colOff>152400</xdr:colOff>
      <xdr:row>456</xdr:row>
      <xdr:rowOff>487680</xdr:rowOff>
    </xdr:to>
    <xdr:sp macro="" textlink="">
      <xdr:nvSpPr>
        <xdr:cNvPr id="408" name="Carita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SpPr>
          <a:spLocks noChangeArrowheads="1"/>
        </xdr:cNvSpPr>
      </xdr:nvSpPr>
      <xdr:spPr bwMode="auto">
        <a:xfrm>
          <a:off x="6332220" y="2196312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457</xdr:row>
      <xdr:rowOff>358140</xdr:rowOff>
    </xdr:from>
    <xdr:to>
      <xdr:col>6</xdr:col>
      <xdr:colOff>152400</xdr:colOff>
      <xdr:row>457</xdr:row>
      <xdr:rowOff>487680</xdr:rowOff>
    </xdr:to>
    <xdr:sp macro="" textlink="">
      <xdr:nvSpPr>
        <xdr:cNvPr id="409" name="Carita">
          <a:extLst>
            <a:ext uri="{FF2B5EF4-FFF2-40B4-BE49-F238E27FC236}">
              <a16:creationId xmlns:a16="http://schemas.microsoft.com/office/drawing/2014/main" xmlns="" id="{00000000-0008-0000-0000-000099010000}"/>
            </a:ext>
          </a:extLst>
        </xdr:cNvPr>
        <xdr:cNvSpPr>
          <a:spLocks noChangeArrowheads="1"/>
        </xdr:cNvSpPr>
      </xdr:nvSpPr>
      <xdr:spPr bwMode="auto">
        <a:xfrm>
          <a:off x="6332220" y="2196312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274320</xdr:colOff>
      <xdr:row>456</xdr:row>
      <xdr:rowOff>76200</xdr:rowOff>
    </xdr:from>
    <xdr:to>
      <xdr:col>4</xdr:col>
      <xdr:colOff>1003027</xdr:colOff>
      <xdr:row>456</xdr:row>
      <xdr:rowOff>586740</xdr:rowOff>
    </xdr:to>
    <xdr:pic>
      <xdr:nvPicPr>
        <xdr:cNvPr id="410" name="409 Imagen" descr="45201-78K00-000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t="8219"/>
        <a:stretch/>
      </xdr:blipFill>
      <xdr:spPr bwMode="auto">
        <a:xfrm>
          <a:off x="4076700" y="223052640"/>
          <a:ext cx="728707" cy="510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91439</xdr:colOff>
      <xdr:row>500</xdr:row>
      <xdr:rowOff>190501</xdr:rowOff>
    </xdr:from>
    <xdr:to>
      <xdr:col>4</xdr:col>
      <xdr:colOff>1287780</xdr:colOff>
      <xdr:row>500</xdr:row>
      <xdr:rowOff>526863</xdr:rowOff>
    </xdr:to>
    <xdr:pic>
      <xdr:nvPicPr>
        <xdr:cNvPr id="12994" name="12993 Imagen">
          <a:extLst>
            <a:ext uri="{FF2B5EF4-FFF2-40B4-BE49-F238E27FC236}">
              <a16:creationId xmlns:a16="http://schemas.microsoft.com/office/drawing/2014/main" xmlns="" id="{00000000-0008-0000-0000-0000C2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93819" y="242155981"/>
          <a:ext cx="1196341" cy="336362"/>
        </a:xfrm>
        <a:prstGeom prst="rect">
          <a:avLst/>
        </a:prstGeom>
      </xdr:spPr>
    </xdr:pic>
    <xdr:clientData/>
  </xdr:twoCellAnchor>
  <xdr:twoCellAnchor editAs="oneCell">
    <xdr:from>
      <xdr:col>4</xdr:col>
      <xdr:colOff>259080</xdr:colOff>
      <xdr:row>473</xdr:row>
      <xdr:rowOff>83819</xdr:rowOff>
    </xdr:from>
    <xdr:to>
      <xdr:col>4</xdr:col>
      <xdr:colOff>906780</xdr:colOff>
      <xdr:row>473</xdr:row>
      <xdr:rowOff>632812</xdr:rowOff>
    </xdr:to>
    <xdr:pic>
      <xdr:nvPicPr>
        <xdr:cNvPr id="12997" name="12996 Imagen">
          <a:extLst>
            <a:ext uri="{FF2B5EF4-FFF2-40B4-BE49-F238E27FC236}">
              <a16:creationId xmlns:a16="http://schemas.microsoft.com/office/drawing/2014/main" xmlns="" id="{00000000-0008-0000-0000-0000C5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1460" y="234482639"/>
          <a:ext cx="647700" cy="548993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474</xdr:row>
      <xdr:rowOff>60960</xdr:rowOff>
    </xdr:from>
    <xdr:to>
      <xdr:col>4</xdr:col>
      <xdr:colOff>906780</xdr:colOff>
      <xdr:row>474</xdr:row>
      <xdr:rowOff>632460</xdr:rowOff>
    </xdr:to>
    <xdr:pic>
      <xdr:nvPicPr>
        <xdr:cNvPr id="12998" name="12997 Imagen">
          <a:extLst>
            <a:ext uri="{FF2B5EF4-FFF2-40B4-BE49-F238E27FC236}">
              <a16:creationId xmlns:a16="http://schemas.microsoft.com/office/drawing/2014/main" xmlns="" id="{00000000-0008-0000-0000-0000C6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71060" y="232074720"/>
          <a:ext cx="678180" cy="574828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475</xdr:row>
      <xdr:rowOff>73385</xdr:rowOff>
    </xdr:from>
    <xdr:to>
      <xdr:col>4</xdr:col>
      <xdr:colOff>967740</xdr:colOff>
      <xdr:row>475</xdr:row>
      <xdr:rowOff>693888</xdr:rowOff>
    </xdr:to>
    <xdr:pic>
      <xdr:nvPicPr>
        <xdr:cNvPr id="12999" name="12998 Imagen">
          <a:extLst>
            <a:ext uri="{FF2B5EF4-FFF2-40B4-BE49-F238E27FC236}">
              <a16:creationId xmlns:a16="http://schemas.microsoft.com/office/drawing/2014/main" xmlns="" id="{00000000-0008-0000-0000-0000C7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8220" y="232811045"/>
          <a:ext cx="601980" cy="620503"/>
        </a:xfrm>
        <a:prstGeom prst="rect">
          <a:avLst/>
        </a:prstGeom>
      </xdr:spPr>
    </xdr:pic>
    <xdr:clientData/>
  </xdr:twoCellAnchor>
  <xdr:twoCellAnchor editAs="oneCell">
    <xdr:from>
      <xdr:col>4</xdr:col>
      <xdr:colOff>297179</xdr:colOff>
      <xdr:row>476</xdr:row>
      <xdr:rowOff>68581</xdr:rowOff>
    </xdr:from>
    <xdr:to>
      <xdr:col>4</xdr:col>
      <xdr:colOff>859466</xdr:colOff>
      <xdr:row>476</xdr:row>
      <xdr:rowOff>648169</xdr:rowOff>
    </xdr:to>
    <xdr:pic>
      <xdr:nvPicPr>
        <xdr:cNvPr id="13000" name="12999 Imagen">
          <a:extLst>
            <a:ext uri="{FF2B5EF4-FFF2-40B4-BE49-F238E27FC236}">
              <a16:creationId xmlns:a16="http://schemas.microsoft.com/office/drawing/2014/main" xmlns="" id="{00000000-0008-0000-0000-0000C8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9639" y="233530141"/>
          <a:ext cx="562287" cy="579588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411481</xdr:colOff>
      <xdr:row>485</xdr:row>
      <xdr:rowOff>60959</xdr:rowOff>
    </xdr:from>
    <xdr:to>
      <xdr:col>4</xdr:col>
      <xdr:colOff>975360</xdr:colOff>
      <xdr:row>485</xdr:row>
      <xdr:rowOff>635270</xdr:rowOff>
    </xdr:to>
    <xdr:pic>
      <xdr:nvPicPr>
        <xdr:cNvPr id="13007" name="13006 Imagen">
          <a:extLst>
            <a:ext uri="{FF2B5EF4-FFF2-40B4-BE49-F238E27FC236}">
              <a16:creationId xmlns:a16="http://schemas.microsoft.com/office/drawing/2014/main" xmlns="" id="{00000000-0008-0000-0000-0000CF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53941" y="235953299"/>
          <a:ext cx="563879" cy="574311"/>
        </a:xfrm>
        <a:prstGeom prst="rect">
          <a:avLst/>
        </a:prstGeom>
      </xdr:spPr>
    </xdr:pic>
    <xdr:clientData/>
  </xdr:twoCellAnchor>
  <xdr:twoCellAnchor editAs="oneCell">
    <xdr:from>
      <xdr:col>4</xdr:col>
      <xdr:colOff>281941</xdr:colOff>
      <xdr:row>486</xdr:row>
      <xdr:rowOff>45719</xdr:rowOff>
    </xdr:from>
    <xdr:to>
      <xdr:col>4</xdr:col>
      <xdr:colOff>861060</xdr:colOff>
      <xdr:row>486</xdr:row>
      <xdr:rowOff>635552</xdr:rowOff>
    </xdr:to>
    <xdr:pic>
      <xdr:nvPicPr>
        <xdr:cNvPr id="13008" name="13007 Imagen">
          <a:extLst>
            <a:ext uri="{FF2B5EF4-FFF2-40B4-BE49-F238E27FC236}">
              <a16:creationId xmlns:a16="http://schemas.microsoft.com/office/drawing/2014/main" xmlns="" id="{00000000-0008-0000-0000-0000D0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1" y="236646719"/>
          <a:ext cx="579119" cy="589833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533</xdr:row>
      <xdr:rowOff>54187</xdr:rowOff>
    </xdr:from>
    <xdr:to>
      <xdr:col>4</xdr:col>
      <xdr:colOff>1043940</xdr:colOff>
      <xdr:row>533</xdr:row>
      <xdr:rowOff>854439</xdr:rowOff>
    </xdr:to>
    <xdr:pic>
      <xdr:nvPicPr>
        <xdr:cNvPr id="13009" name="13008 Imagen">
          <a:extLst>
            <a:ext uri="{FF2B5EF4-FFF2-40B4-BE49-F238E27FC236}">
              <a16:creationId xmlns:a16="http://schemas.microsoft.com/office/drawing/2014/main" xmlns="" id="{00000000-0008-0000-0000-0000D1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87240" y="264879667"/>
          <a:ext cx="899160" cy="800252"/>
        </a:xfrm>
        <a:prstGeom prst="rect">
          <a:avLst/>
        </a:prstGeom>
      </xdr:spPr>
    </xdr:pic>
    <xdr:clientData/>
  </xdr:twoCellAnchor>
  <xdr:twoCellAnchor editAs="oneCell">
    <xdr:from>
      <xdr:col>4</xdr:col>
      <xdr:colOff>228599</xdr:colOff>
      <xdr:row>532</xdr:row>
      <xdr:rowOff>76200</xdr:rowOff>
    </xdr:from>
    <xdr:to>
      <xdr:col>4</xdr:col>
      <xdr:colOff>1117412</xdr:colOff>
      <xdr:row>532</xdr:row>
      <xdr:rowOff>830580</xdr:rowOff>
    </xdr:to>
    <xdr:pic>
      <xdr:nvPicPr>
        <xdr:cNvPr id="13010" name="13009 Imagen">
          <a:extLst>
            <a:ext uri="{FF2B5EF4-FFF2-40B4-BE49-F238E27FC236}">
              <a16:creationId xmlns:a16="http://schemas.microsoft.com/office/drawing/2014/main" xmlns="" id="{00000000-0008-0000-0000-0000D2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71059" y="263987280"/>
          <a:ext cx="888813" cy="754380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442</xdr:row>
      <xdr:rowOff>358140</xdr:rowOff>
    </xdr:from>
    <xdr:to>
      <xdr:col>6</xdr:col>
      <xdr:colOff>152400</xdr:colOff>
      <xdr:row>442</xdr:row>
      <xdr:rowOff>487680</xdr:rowOff>
    </xdr:to>
    <xdr:sp macro="" textlink="">
      <xdr:nvSpPr>
        <xdr:cNvPr id="416" name="Carita">
          <a:extLst>
            <a:ext uri="{FF2B5EF4-FFF2-40B4-BE49-F238E27FC236}">
              <a16:creationId xmlns:a16="http://schemas.microsoft.com/office/drawing/2014/main" xmlns="" id="{00000000-0008-0000-0000-0000A0010000}"/>
            </a:ext>
          </a:extLst>
        </xdr:cNvPr>
        <xdr:cNvSpPr>
          <a:spLocks noChangeArrowheads="1"/>
        </xdr:cNvSpPr>
      </xdr:nvSpPr>
      <xdr:spPr bwMode="auto">
        <a:xfrm>
          <a:off x="6972300" y="2662199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443</xdr:row>
      <xdr:rowOff>358140</xdr:rowOff>
    </xdr:from>
    <xdr:to>
      <xdr:col>6</xdr:col>
      <xdr:colOff>152400</xdr:colOff>
      <xdr:row>443</xdr:row>
      <xdr:rowOff>487680</xdr:rowOff>
    </xdr:to>
    <xdr:sp macro="" textlink="">
      <xdr:nvSpPr>
        <xdr:cNvPr id="417" name="Carita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SpPr>
          <a:spLocks noChangeArrowheads="1"/>
        </xdr:cNvSpPr>
      </xdr:nvSpPr>
      <xdr:spPr bwMode="auto">
        <a:xfrm>
          <a:off x="6972300" y="2671343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218</xdr:row>
      <xdr:rowOff>358140</xdr:rowOff>
    </xdr:from>
    <xdr:to>
      <xdr:col>6</xdr:col>
      <xdr:colOff>152400</xdr:colOff>
      <xdr:row>218</xdr:row>
      <xdr:rowOff>487680</xdr:rowOff>
    </xdr:to>
    <xdr:sp macro="" textlink="">
      <xdr:nvSpPr>
        <xdr:cNvPr id="420" name="Carita">
          <a:extLst>
            <a:ext uri="{FF2B5EF4-FFF2-40B4-BE49-F238E27FC236}">
              <a16:creationId xmlns:a16="http://schemas.microsoft.com/office/drawing/2014/main" xmlns="" id="{00000000-0008-0000-0000-0000A4010000}"/>
            </a:ext>
          </a:extLst>
        </xdr:cNvPr>
        <xdr:cNvSpPr>
          <a:spLocks noChangeArrowheads="1"/>
        </xdr:cNvSpPr>
      </xdr:nvSpPr>
      <xdr:spPr bwMode="auto">
        <a:xfrm>
          <a:off x="6972300" y="1974494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219</xdr:row>
      <xdr:rowOff>358140</xdr:rowOff>
    </xdr:from>
    <xdr:to>
      <xdr:col>6</xdr:col>
      <xdr:colOff>152400</xdr:colOff>
      <xdr:row>219</xdr:row>
      <xdr:rowOff>487680</xdr:rowOff>
    </xdr:to>
    <xdr:sp macro="" textlink="">
      <xdr:nvSpPr>
        <xdr:cNvPr id="421" name="Carita">
          <a:extLst>
            <a:ext uri="{FF2B5EF4-FFF2-40B4-BE49-F238E27FC236}">
              <a16:creationId xmlns:a16="http://schemas.microsoft.com/office/drawing/2014/main" xmlns="" id="{00000000-0008-0000-0000-0000A5010000}"/>
            </a:ext>
          </a:extLst>
        </xdr:cNvPr>
        <xdr:cNvSpPr>
          <a:spLocks noChangeArrowheads="1"/>
        </xdr:cNvSpPr>
      </xdr:nvSpPr>
      <xdr:spPr bwMode="auto">
        <a:xfrm>
          <a:off x="6972300" y="19831050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274320</xdr:colOff>
      <xdr:row>216</xdr:row>
      <xdr:rowOff>68580</xdr:rowOff>
    </xdr:from>
    <xdr:to>
      <xdr:col>4</xdr:col>
      <xdr:colOff>819901</xdr:colOff>
      <xdr:row>216</xdr:row>
      <xdr:rowOff>724203</xdr:rowOff>
    </xdr:to>
    <xdr:pic>
      <xdr:nvPicPr>
        <xdr:cNvPr id="422" name="421 Imagen" descr="http://www.teknorot.com/cdkatalog/fo-829.jpg">
          <a:extLst>
            <a:ext uri="{FF2B5EF4-FFF2-40B4-BE49-F238E27FC236}">
              <a16:creationId xmlns:a16="http://schemas.microsoft.com/office/drawing/2014/main" xmlns="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76700" y="106664760"/>
          <a:ext cx="545581" cy="655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358830</xdr:colOff>
      <xdr:row>217</xdr:row>
      <xdr:rowOff>91441</xdr:rowOff>
    </xdr:from>
    <xdr:to>
      <xdr:col>4</xdr:col>
      <xdr:colOff>892440</xdr:colOff>
      <xdr:row>217</xdr:row>
      <xdr:rowOff>732213</xdr:rowOff>
    </xdr:to>
    <xdr:pic>
      <xdr:nvPicPr>
        <xdr:cNvPr id="423" name="422 Imagen" descr="http://www.teknorot.com/cdkatalog/fo-828.jpg">
          <a:extLst>
            <a:ext uri="{FF2B5EF4-FFF2-40B4-BE49-F238E27FC236}">
              <a16:creationId xmlns:a16="http://schemas.microsoft.com/office/drawing/2014/main" xmlns="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801290" y="107426761"/>
          <a:ext cx="533610" cy="640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121920</xdr:colOff>
      <xdr:row>22</xdr:row>
      <xdr:rowOff>160020</xdr:rowOff>
    </xdr:from>
    <xdr:to>
      <xdr:col>4</xdr:col>
      <xdr:colOff>1231488</xdr:colOff>
      <xdr:row>22</xdr:row>
      <xdr:rowOff>349012</xdr:rowOff>
    </xdr:to>
    <xdr:pic>
      <xdr:nvPicPr>
        <xdr:cNvPr id="13020" name="13019 Imagen">
          <a:extLst>
            <a:ext uri="{FF2B5EF4-FFF2-40B4-BE49-F238E27FC236}">
              <a16:creationId xmlns:a16="http://schemas.microsoft.com/office/drawing/2014/main" xmlns="" id="{00000000-0008-0000-0000-0000DC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24300" y="6880860"/>
          <a:ext cx="1109568" cy="188992"/>
        </a:xfrm>
        <a:prstGeom prst="rect">
          <a:avLst/>
        </a:prstGeom>
      </xdr:spPr>
    </xdr:pic>
    <xdr:clientData/>
  </xdr:twoCellAnchor>
  <xdr:twoCellAnchor editAs="oneCell">
    <xdr:from>
      <xdr:col>4</xdr:col>
      <xdr:colOff>137160</xdr:colOff>
      <xdr:row>21</xdr:row>
      <xdr:rowOff>190500</xdr:rowOff>
    </xdr:from>
    <xdr:to>
      <xdr:col>4</xdr:col>
      <xdr:colOff>1185763</xdr:colOff>
      <xdr:row>21</xdr:row>
      <xdr:rowOff>483133</xdr:rowOff>
    </xdr:to>
    <xdr:pic>
      <xdr:nvPicPr>
        <xdr:cNvPr id="13021" name="13020 Imagen">
          <a:extLst>
            <a:ext uri="{FF2B5EF4-FFF2-40B4-BE49-F238E27FC236}">
              <a16:creationId xmlns:a16="http://schemas.microsoft.com/office/drawing/2014/main" xmlns="" id="{00000000-0008-0000-0000-0000DD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9540" y="6301740"/>
          <a:ext cx="1048603" cy="292633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70</xdr:row>
      <xdr:rowOff>152400</xdr:rowOff>
    </xdr:from>
    <xdr:to>
      <xdr:col>4</xdr:col>
      <xdr:colOff>1080598</xdr:colOff>
      <xdr:row>70</xdr:row>
      <xdr:rowOff>469419</xdr:rowOff>
    </xdr:to>
    <xdr:pic>
      <xdr:nvPicPr>
        <xdr:cNvPr id="13022" name="13021 Imagen">
          <a:extLst>
            <a:ext uri="{FF2B5EF4-FFF2-40B4-BE49-F238E27FC236}">
              <a16:creationId xmlns:a16="http://schemas.microsoft.com/office/drawing/2014/main" xmlns="" id="{00000000-0008-0000-0000-0000DE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1920" y="31150560"/>
          <a:ext cx="951058" cy="317019"/>
        </a:xfrm>
        <a:prstGeom prst="rect">
          <a:avLst/>
        </a:prstGeom>
      </xdr:spPr>
    </xdr:pic>
    <xdr:clientData/>
  </xdr:twoCellAnchor>
  <xdr:twoCellAnchor editAs="oneCell">
    <xdr:from>
      <xdr:col>4</xdr:col>
      <xdr:colOff>388620</xdr:colOff>
      <xdr:row>104</xdr:row>
      <xdr:rowOff>53340</xdr:rowOff>
    </xdr:from>
    <xdr:to>
      <xdr:col>4</xdr:col>
      <xdr:colOff>1034852</xdr:colOff>
      <xdr:row>104</xdr:row>
      <xdr:rowOff>595931</xdr:rowOff>
    </xdr:to>
    <xdr:pic>
      <xdr:nvPicPr>
        <xdr:cNvPr id="13023" name="13022 Imagen">
          <a:extLst>
            <a:ext uri="{FF2B5EF4-FFF2-40B4-BE49-F238E27FC236}">
              <a16:creationId xmlns:a16="http://schemas.microsoft.com/office/drawing/2014/main" xmlns="" id="{00000000-0008-0000-0000-0000DF32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91000" y="47510700"/>
          <a:ext cx="646232" cy="54259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105</xdr:row>
      <xdr:rowOff>68580</xdr:rowOff>
    </xdr:from>
    <xdr:to>
      <xdr:col>4</xdr:col>
      <xdr:colOff>853439</xdr:colOff>
      <xdr:row>105</xdr:row>
      <xdr:rowOff>582466</xdr:rowOff>
    </xdr:to>
    <xdr:pic>
      <xdr:nvPicPr>
        <xdr:cNvPr id="224" name="223 Imagen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30980" y="48204120"/>
          <a:ext cx="624839" cy="513886"/>
        </a:xfrm>
        <a:prstGeom prst="rect">
          <a:avLst/>
        </a:prstGeom>
      </xdr:spPr>
    </xdr:pic>
    <xdr:clientData/>
  </xdr:twoCellAnchor>
  <xdr:twoCellAnchor editAs="oneCell">
    <xdr:from>
      <xdr:col>4</xdr:col>
      <xdr:colOff>331470</xdr:colOff>
      <xdr:row>301</xdr:row>
      <xdr:rowOff>68580</xdr:rowOff>
    </xdr:from>
    <xdr:to>
      <xdr:col>4</xdr:col>
      <xdr:colOff>935026</xdr:colOff>
      <xdr:row>301</xdr:row>
      <xdr:rowOff>483144</xdr:rowOff>
    </xdr:to>
    <xdr:pic>
      <xdr:nvPicPr>
        <xdr:cNvPr id="225" name="224 Imagen">
          <a:extLst>
            <a:ext uri="{FF2B5EF4-FFF2-40B4-BE49-F238E27FC236}">
              <a16:creationId xmlns:a16="http://schemas.microsoft.com/office/drawing/2014/main" xmlns="" id="{00000000-0008-0000-00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46295" y="150173055"/>
          <a:ext cx="603556" cy="414564"/>
        </a:xfrm>
        <a:prstGeom prst="rect">
          <a:avLst/>
        </a:prstGeom>
      </xdr:spPr>
    </xdr:pic>
    <xdr:clientData/>
  </xdr:twoCellAnchor>
  <xdr:twoCellAnchor editAs="oneCell">
    <xdr:from>
      <xdr:col>4</xdr:col>
      <xdr:colOff>388620</xdr:colOff>
      <xdr:row>302</xdr:row>
      <xdr:rowOff>114300</xdr:rowOff>
    </xdr:from>
    <xdr:to>
      <xdr:col>4</xdr:col>
      <xdr:colOff>973887</xdr:colOff>
      <xdr:row>302</xdr:row>
      <xdr:rowOff>516671</xdr:rowOff>
    </xdr:to>
    <xdr:pic>
      <xdr:nvPicPr>
        <xdr:cNvPr id="226" name="225 Imagen">
          <a:extLst>
            <a:ext uri="{FF2B5EF4-FFF2-40B4-BE49-F238E27FC236}">
              <a16:creationId xmlns:a16="http://schemas.microsoft.com/office/drawing/2014/main" xmlns="" id="{00000000-0008-0000-00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91000" y="143545560"/>
          <a:ext cx="585267" cy="402371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</xdr:colOff>
      <xdr:row>444</xdr:row>
      <xdr:rowOff>68580</xdr:rowOff>
    </xdr:from>
    <xdr:to>
      <xdr:col>4</xdr:col>
      <xdr:colOff>1290933</xdr:colOff>
      <xdr:row>444</xdr:row>
      <xdr:rowOff>403889</xdr:rowOff>
    </xdr:to>
    <xdr:pic>
      <xdr:nvPicPr>
        <xdr:cNvPr id="227" name="226 Imagen">
          <a:extLst>
            <a:ext uri="{FF2B5EF4-FFF2-40B4-BE49-F238E27FC236}">
              <a16:creationId xmlns:a16="http://schemas.microsoft.com/office/drawing/2014/main" xmlns="" id="{00000000-0008-0000-00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886200" y="221879160"/>
          <a:ext cx="1207113" cy="335309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442</xdr:row>
      <xdr:rowOff>106680</xdr:rowOff>
    </xdr:from>
    <xdr:to>
      <xdr:col>4</xdr:col>
      <xdr:colOff>1044014</xdr:colOff>
      <xdr:row>442</xdr:row>
      <xdr:rowOff>832167</xdr:rowOff>
    </xdr:to>
    <xdr:pic>
      <xdr:nvPicPr>
        <xdr:cNvPr id="228" name="227 Imagen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92880" y="220088460"/>
          <a:ext cx="853514" cy="725487"/>
        </a:xfrm>
        <a:prstGeom prst="rect">
          <a:avLst/>
        </a:prstGeom>
      </xdr:spPr>
    </xdr:pic>
    <xdr:clientData/>
  </xdr:twoCellAnchor>
  <xdr:twoCellAnchor editAs="oneCell">
    <xdr:from>
      <xdr:col>4</xdr:col>
      <xdr:colOff>99060</xdr:colOff>
      <xdr:row>443</xdr:row>
      <xdr:rowOff>30480</xdr:rowOff>
    </xdr:from>
    <xdr:to>
      <xdr:col>4</xdr:col>
      <xdr:colOff>995250</xdr:colOff>
      <xdr:row>443</xdr:row>
      <xdr:rowOff>829125</xdr:rowOff>
    </xdr:to>
    <xdr:pic>
      <xdr:nvPicPr>
        <xdr:cNvPr id="229" name="228 Imagen">
          <a:extLst>
            <a:ext uri="{FF2B5EF4-FFF2-40B4-BE49-F238E27FC236}">
              <a16:creationId xmlns:a16="http://schemas.microsoft.com/office/drawing/2014/main" xmlns="" id="{00000000-0008-0000-00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01440" y="220926660"/>
          <a:ext cx="896190" cy="798645"/>
        </a:xfrm>
        <a:prstGeom prst="rect">
          <a:avLst/>
        </a:prstGeom>
      </xdr:spPr>
    </xdr:pic>
    <xdr:clientData/>
  </xdr:twoCellAnchor>
  <xdr:twoCellAnchor editAs="oneCell">
    <xdr:from>
      <xdr:col>4</xdr:col>
      <xdr:colOff>274320</xdr:colOff>
      <xdr:row>465</xdr:row>
      <xdr:rowOff>83820</xdr:rowOff>
    </xdr:from>
    <xdr:to>
      <xdr:col>4</xdr:col>
      <xdr:colOff>853490</xdr:colOff>
      <xdr:row>465</xdr:row>
      <xdr:rowOff>687376</xdr:rowOff>
    </xdr:to>
    <xdr:pic>
      <xdr:nvPicPr>
        <xdr:cNvPr id="230" name="229 Imagen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76700" y="230596440"/>
          <a:ext cx="579170" cy="603556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</xdr:colOff>
      <xdr:row>502</xdr:row>
      <xdr:rowOff>144780</xdr:rowOff>
    </xdr:from>
    <xdr:to>
      <xdr:col>4</xdr:col>
      <xdr:colOff>1080598</xdr:colOff>
      <xdr:row>502</xdr:row>
      <xdr:rowOff>504475</xdr:rowOff>
    </xdr:to>
    <xdr:pic>
      <xdr:nvPicPr>
        <xdr:cNvPr id="232" name="231 Imagen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31920" y="250256040"/>
          <a:ext cx="951058" cy="359695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522</xdr:row>
      <xdr:rowOff>76200</xdr:rowOff>
    </xdr:from>
    <xdr:to>
      <xdr:col>4</xdr:col>
      <xdr:colOff>1018107</xdr:colOff>
      <xdr:row>522</xdr:row>
      <xdr:rowOff>655370</xdr:rowOff>
    </xdr:to>
    <xdr:pic>
      <xdr:nvPicPr>
        <xdr:cNvPr id="235" name="234 Imagen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954780" y="261259320"/>
          <a:ext cx="865707" cy="579170"/>
        </a:xfrm>
        <a:prstGeom prst="rect">
          <a:avLst/>
        </a:prstGeom>
      </xdr:spPr>
    </xdr:pic>
    <xdr:clientData/>
  </xdr:twoCellAnchor>
  <xdr:twoCellAnchor editAs="oneCell">
    <xdr:from>
      <xdr:col>4</xdr:col>
      <xdr:colOff>236220</xdr:colOff>
      <xdr:row>528</xdr:row>
      <xdr:rowOff>83820</xdr:rowOff>
    </xdr:from>
    <xdr:to>
      <xdr:col>4</xdr:col>
      <xdr:colOff>943417</xdr:colOff>
      <xdr:row>528</xdr:row>
      <xdr:rowOff>809307</xdr:rowOff>
    </xdr:to>
    <xdr:pic>
      <xdr:nvPicPr>
        <xdr:cNvPr id="236" name="235 Imagen">
          <a:extLst>
            <a:ext uri="{FF2B5EF4-FFF2-40B4-BE49-F238E27FC236}">
              <a16:creationId xmlns:a16="http://schemas.microsoft.com/office/drawing/2014/main" xmlns="" id="{00000000-0008-0000-00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38600" y="266532360"/>
          <a:ext cx="707197" cy="725487"/>
        </a:xfrm>
        <a:prstGeom prst="rect">
          <a:avLst/>
        </a:prstGeom>
      </xdr:spPr>
    </xdr:pic>
    <xdr:clientData/>
  </xdr:twoCellAnchor>
  <xdr:twoCellAnchor editAs="oneCell">
    <xdr:from>
      <xdr:col>4</xdr:col>
      <xdr:colOff>259080</xdr:colOff>
      <xdr:row>509</xdr:row>
      <xdr:rowOff>45720</xdr:rowOff>
    </xdr:from>
    <xdr:to>
      <xdr:col>4</xdr:col>
      <xdr:colOff>954084</xdr:colOff>
      <xdr:row>509</xdr:row>
      <xdr:rowOff>746821</xdr:rowOff>
    </xdr:to>
    <xdr:pic>
      <xdr:nvPicPr>
        <xdr:cNvPr id="237" name="236 Imagen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61460" y="253707900"/>
          <a:ext cx="695004" cy="701101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422</xdr:row>
      <xdr:rowOff>358140</xdr:rowOff>
    </xdr:from>
    <xdr:to>
      <xdr:col>6</xdr:col>
      <xdr:colOff>152400</xdr:colOff>
      <xdr:row>422</xdr:row>
      <xdr:rowOff>487680</xdr:rowOff>
    </xdr:to>
    <xdr:sp macro="" textlink="">
      <xdr:nvSpPr>
        <xdr:cNvPr id="413" name="Carita">
          <a:extLst>
            <a:ext uri="{FF2B5EF4-FFF2-40B4-BE49-F238E27FC236}">
              <a16:creationId xmlns:a16="http://schemas.microsoft.com/office/drawing/2014/main" xmlns="" id="{00000000-0008-0000-0000-00009D010000}"/>
            </a:ext>
          </a:extLst>
        </xdr:cNvPr>
        <xdr:cNvSpPr>
          <a:spLocks noChangeArrowheads="1"/>
        </xdr:cNvSpPr>
      </xdr:nvSpPr>
      <xdr:spPr bwMode="auto">
        <a:xfrm>
          <a:off x="6972300" y="2215743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361318</xdr:colOff>
      <xdr:row>421</xdr:row>
      <xdr:rowOff>60959</xdr:rowOff>
    </xdr:from>
    <xdr:to>
      <xdr:col>4</xdr:col>
      <xdr:colOff>967740</xdr:colOff>
      <xdr:row>421</xdr:row>
      <xdr:rowOff>643830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163698" y="210959699"/>
          <a:ext cx="606422" cy="582871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228602</xdr:colOff>
      <xdr:row>422</xdr:row>
      <xdr:rowOff>99060</xdr:rowOff>
    </xdr:from>
    <xdr:to>
      <xdr:col>4</xdr:col>
      <xdr:colOff>889694</xdr:colOff>
      <xdr:row>422</xdr:row>
      <xdr:rowOff>734478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030982" y="211759800"/>
          <a:ext cx="661092" cy="635418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421</xdr:row>
      <xdr:rowOff>358140</xdr:rowOff>
    </xdr:from>
    <xdr:to>
      <xdr:col>6</xdr:col>
      <xdr:colOff>152400</xdr:colOff>
      <xdr:row>421</xdr:row>
      <xdr:rowOff>487680</xdr:rowOff>
    </xdr:to>
    <xdr:sp macro="" textlink="">
      <xdr:nvSpPr>
        <xdr:cNvPr id="419" name="Carita">
          <a:extLst>
            <a:ext uri="{FF2B5EF4-FFF2-40B4-BE49-F238E27FC236}">
              <a16:creationId xmlns:a16="http://schemas.microsoft.com/office/drawing/2014/main" xmlns="" id="{00000000-0008-0000-0000-0000A3010000}"/>
            </a:ext>
          </a:extLst>
        </xdr:cNvPr>
        <xdr:cNvSpPr>
          <a:spLocks noChangeArrowheads="1"/>
        </xdr:cNvSpPr>
      </xdr:nvSpPr>
      <xdr:spPr bwMode="auto">
        <a:xfrm>
          <a:off x="6332220" y="21201888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503555</xdr:colOff>
      <xdr:row>546</xdr:row>
      <xdr:rowOff>228600</xdr:rowOff>
    </xdr:from>
    <xdr:to>
      <xdr:col>2</xdr:col>
      <xdr:colOff>2170430</xdr:colOff>
      <xdr:row>550</xdr:row>
      <xdr:rowOff>7620</xdr:rowOff>
    </xdr:to>
    <xdr:sp macro="" textlink="">
      <xdr:nvSpPr>
        <xdr:cNvPr id="418" name="Text Box 7">
          <a:extLst>
            <a:ext uri="{FF2B5EF4-FFF2-40B4-BE49-F238E27FC236}">
              <a16:creationId xmlns:a16="http://schemas.microsoft.com/office/drawing/2014/main" xmlns="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1791335" y="275318220"/>
          <a:ext cx="1666875" cy="571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9pPr>
        </a:lstStyle>
        <a:p>
          <a:r>
            <a:rPr lang="es-ES" altLang="es-AR" sz="700" b="1">
              <a:latin typeface="Arial" panose="020B0604020202020204" pitchFamily="34" charset="0"/>
            </a:rPr>
            <a:t>ARMETAL AUTOPARTES S.A.</a:t>
          </a:r>
          <a:r>
            <a:rPr lang="es-ES" altLang="es-AR" sz="700" b="1"/>
            <a:t> </a:t>
          </a:r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Marcos Sastre 2300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B1610CSD, Ricardo Rojas, Tigre,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Buenos Aires, Argentina</a:t>
          </a:r>
          <a:endParaRPr lang="es-AR" altLang="es-AR"/>
        </a:p>
      </xdr:txBody>
    </xdr:sp>
    <xdr:clientData/>
  </xdr:twoCellAnchor>
  <xdr:twoCellAnchor>
    <xdr:from>
      <xdr:col>2</xdr:col>
      <xdr:colOff>2329180</xdr:colOff>
      <xdr:row>547</xdr:row>
      <xdr:rowOff>30480</xdr:rowOff>
    </xdr:from>
    <xdr:to>
      <xdr:col>5</xdr:col>
      <xdr:colOff>1021080</xdr:colOff>
      <xdr:row>550</xdr:row>
      <xdr:rowOff>7620</xdr:rowOff>
    </xdr:to>
    <xdr:sp macro="" textlink="">
      <xdr:nvSpPr>
        <xdr:cNvPr id="424" name="Text Box 8">
          <a:extLst>
            <a:ext uri="{FF2B5EF4-FFF2-40B4-BE49-F238E27FC236}">
              <a16:creationId xmlns:a16="http://schemas.microsoft.com/office/drawing/2014/main" xmlns="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3616960" y="275356320"/>
          <a:ext cx="2540000" cy="533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9pPr>
        </a:lstStyle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(54-11) 4736-6800 / 2001  Fax: (54-11) 4736-6849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Atención al Cliente: 0800-888-2442  Fax: 0800-444-0178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Asistencia Técnica y Garantías: 0800-444-3262</a:t>
          </a:r>
        </a:p>
        <a:p>
          <a:r>
            <a:rPr lang="es-MX" altLang="es-AR" sz="700" i="1">
              <a:solidFill>
                <a:srgbClr val="333333"/>
              </a:solidFill>
              <a:latin typeface="Arial" panose="020B0604020202020204" pitchFamily="34" charset="0"/>
            </a:rPr>
            <a:t>WWW.ARMETAL.COM.AR</a:t>
          </a:r>
        </a:p>
        <a:p>
          <a:endParaRPr lang="es-AR" altLang="es-AR"/>
        </a:p>
      </xdr:txBody>
    </xdr:sp>
    <xdr:clientData/>
  </xdr:twoCellAnchor>
  <xdr:twoCellAnchor editAs="oneCell">
    <xdr:from>
      <xdr:col>0</xdr:col>
      <xdr:colOff>236220</xdr:colOff>
      <xdr:row>547</xdr:row>
      <xdr:rowOff>53340</xdr:rowOff>
    </xdr:from>
    <xdr:to>
      <xdr:col>2</xdr:col>
      <xdr:colOff>121920</xdr:colOff>
      <xdr:row>549</xdr:row>
      <xdr:rowOff>1905</xdr:rowOff>
    </xdr:to>
    <xdr:pic>
      <xdr:nvPicPr>
        <xdr:cNvPr id="426" name="Picture 9">
          <a:extLst>
            <a:ext uri="{FF2B5EF4-FFF2-40B4-BE49-F238E27FC236}">
              <a16:creationId xmlns:a16="http://schemas.microsoft.com/office/drawing/2014/main" xmlns="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" y="275379180"/>
          <a:ext cx="11734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228600</xdr:colOff>
      <xdr:row>218</xdr:row>
      <xdr:rowOff>83820</xdr:rowOff>
    </xdr:from>
    <xdr:to>
      <xdr:col>4</xdr:col>
      <xdr:colOff>1004592</xdr:colOff>
      <xdr:row>218</xdr:row>
      <xdr:rowOff>693420</xdr:rowOff>
    </xdr:to>
    <xdr:pic>
      <xdr:nvPicPr>
        <xdr:cNvPr id="429" name="Imagen 428" descr="N22028">
          <a:extLst>
            <a:ext uri="{FF2B5EF4-FFF2-40B4-BE49-F238E27FC236}">
              <a16:creationId xmlns:a16="http://schemas.microsoft.com/office/drawing/2014/main" xmlns="" id="{00000000-0008-0000-0000-0000A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 r="7317" b="6388"/>
        <a:stretch/>
      </xdr:blipFill>
      <xdr:spPr bwMode="auto">
        <a:xfrm>
          <a:off x="4030980" y="108204000"/>
          <a:ext cx="775992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198120</xdr:colOff>
      <xdr:row>219</xdr:row>
      <xdr:rowOff>49055</xdr:rowOff>
    </xdr:from>
    <xdr:to>
      <xdr:col>4</xdr:col>
      <xdr:colOff>982980</xdr:colOff>
      <xdr:row>219</xdr:row>
      <xdr:rowOff>695671</xdr:rowOff>
    </xdr:to>
    <xdr:pic>
      <xdr:nvPicPr>
        <xdr:cNvPr id="430" name="Imagen 429" descr="N22029">
          <a:extLst>
            <a:ext uri="{FF2B5EF4-FFF2-40B4-BE49-F238E27FC236}">
              <a16:creationId xmlns:a16="http://schemas.microsoft.com/office/drawing/2014/main" xmlns="" id="{00000000-0008-0000-0000-0000A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604" b="7565"/>
        <a:stretch/>
      </xdr:blipFill>
      <xdr:spPr bwMode="auto">
        <a:xfrm>
          <a:off x="4000500" y="108931235"/>
          <a:ext cx="784860" cy="6466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297180</xdr:colOff>
      <xdr:row>78</xdr:row>
      <xdr:rowOff>106680</xdr:rowOff>
    </xdr:from>
    <xdr:to>
      <xdr:col>4</xdr:col>
      <xdr:colOff>1005840</xdr:colOff>
      <xdr:row>78</xdr:row>
      <xdr:rowOff>831205</xdr:rowOff>
    </xdr:to>
    <xdr:pic>
      <xdr:nvPicPr>
        <xdr:cNvPr id="431" name="Imagen 430" descr="N23329">
          <a:extLst>
            <a:ext uri="{FF2B5EF4-FFF2-40B4-BE49-F238E27FC236}">
              <a16:creationId xmlns:a16="http://schemas.microsoft.com/office/drawing/2014/main" xmlns="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7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099560" y="35433000"/>
          <a:ext cx="708660" cy="724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112082</xdr:colOff>
      <xdr:row>79</xdr:row>
      <xdr:rowOff>61002</xdr:rowOff>
    </xdr:from>
    <xdr:to>
      <xdr:col>4</xdr:col>
      <xdr:colOff>1127760</xdr:colOff>
      <xdr:row>79</xdr:row>
      <xdr:rowOff>861060</xdr:rowOff>
    </xdr:to>
    <xdr:pic>
      <xdr:nvPicPr>
        <xdr:cNvPr id="432" name="Imagen 431" descr="N23330">
          <a:extLst>
            <a:ext uri="{FF2B5EF4-FFF2-40B4-BE49-F238E27FC236}">
              <a16:creationId xmlns:a16="http://schemas.microsoft.com/office/drawing/2014/main" xmlns="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3914462" y="36294102"/>
          <a:ext cx="1015678" cy="8000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</xdr:colOff>
      <xdr:row>78</xdr:row>
      <xdr:rowOff>358140</xdr:rowOff>
    </xdr:from>
    <xdr:to>
      <xdr:col>6</xdr:col>
      <xdr:colOff>152400</xdr:colOff>
      <xdr:row>78</xdr:row>
      <xdr:rowOff>487680</xdr:rowOff>
    </xdr:to>
    <xdr:sp macro="" textlink="">
      <xdr:nvSpPr>
        <xdr:cNvPr id="433" name="Carita">
          <a:extLst>
            <a:ext uri="{FF2B5EF4-FFF2-40B4-BE49-F238E27FC236}">
              <a16:creationId xmlns:a16="http://schemas.microsoft.com/office/drawing/2014/main" xmlns="" id="{00000000-0008-0000-0000-0000B1010000}"/>
            </a:ext>
          </a:extLst>
        </xdr:cNvPr>
        <xdr:cNvSpPr>
          <a:spLocks noChangeArrowheads="1"/>
        </xdr:cNvSpPr>
      </xdr:nvSpPr>
      <xdr:spPr bwMode="auto">
        <a:xfrm>
          <a:off x="7917180" y="6172962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79</xdr:row>
      <xdr:rowOff>358140</xdr:rowOff>
    </xdr:from>
    <xdr:to>
      <xdr:col>6</xdr:col>
      <xdr:colOff>152400</xdr:colOff>
      <xdr:row>79</xdr:row>
      <xdr:rowOff>487680</xdr:rowOff>
    </xdr:to>
    <xdr:sp macro="" textlink="">
      <xdr:nvSpPr>
        <xdr:cNvPr id="434" name="Carita">
          <a:extLst>
            <a:ext uri="{FF2B5EF4-FFF2-40B4-BE49-F238E27FC236}">
              <a16:creationId xmlns:a16="http://schemas.microsoft.com/office/drawing/2014/main" xmlns="" id="{00000000-0008-0000-0000-0000B2010000}"/>
            </a:ext>
          </a:extLst>
        </xdr:cNvPr>
        <xdr:cNvSpPr>
          <a:spLocks noChangeArrowheads="1"/>
        </xdr:cNvSpPr>
      </xdr:nvSpPr>
      <xdr:spPr bwMode="auto">
        <a:xfrm>
          <a:off x="6332220" y="356844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296</xdr:row>
      <xdr:rowOff>358140</xdr:rowOff>
    </xdr:from>
    <xdr:to>
      <xdr:col>6</xdr:col>
      <xdr:colOff>152400</xdr:colOff>
      <xdr:row>296</xdr:row>
      <xdr:rowOff>487680</xdr:rowOff>
    </xdr:to>
    <xdr:sp macro="" textlink="">
      <xdr:nvSpPr>
        <xdr:cNvPr id="404" name="Carita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SpPr>
          <a:spLocks noChangeArrowheads="1"/>
        </xdr:cNvSpPr>
      </xdr:nvSpPr>
      <xdr:spPr bwMode="auto">
        <a:xfrm>
          <a:off x="6332220" y="12015216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297</xdr:row>
      <xdr:rowOff>358140</xdr:rowOff>
    </xdr:from>
    <xdr:to>
      <xdr:col>6</xdr:col>
      <xdr:colOff>152400</xdr:colOff>
      <xdr:row>297</xdr:row>
      <xdr:rowOff>487680</xdr:rowOff>
    </xdr:to>
    <xdr:sp macro="" textlink="">
      <xdr:nvSpPr>
        <xdr:cNvPr id="405" name="Carita">
          <a:extLst>
            <a:ext uri="{FF2B5EF4-FFF2-40B4-BE49-F238E27FC236}">
              <a16:creationId xmlns:a16="http://schemas.microsoft.com/office/drawing/2014/main" xmlns="" id="{00000000-0008-0000-0000-000095010000}"/>
            </a:ext>
          </a:extLst>
        </xdr:cNvPr>
        <xdr:cNvSpPr>
          <a:spLocks noChangeArrowheads="1"/>
        </xdr:cNvSpPr>
      </xdr:nvSpPr>
      <xdr:spPr bwMode="auto">
        <a:xfrm>
          <a:off x="6332220" y="1208684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4</xdr:col>
      <xdr:colOff>172719</xdr:colOff>
      <xdr:row>510</xdr:row>
      <xdr:rowOff>22858</xdr:rowOff>
    </xdr:from>
    <xdr:to>
      <xdr:col>4</xdr:col>
      <xdr:colOff>1158240</xdr:colOff>
      <xdr:row>510</xdr:row>
      <xdr:rowOff>761999</xdr:rowOff>
    </xdr:to>
    <xdr:pic>
      <xdr:nvPicPr>
        <xdr:cNvPr id="398" name="Imagen 397" descr="http://www.eorjin.com/img/urun/buyuk/00058.jpg">
          <a:extLst>
            <a:ext uri="{FF2B5EF4-FFF2-40B4-BE49-F238E27FC236}">
              <a16:creationId xmlns:a16="http://schemas.microsoft.com/office/drawing/2014/main" xmlns="" id="{C1D48570-F8E6-413E-B545-F980DBA98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5179" y="262249918"/>
          <a:ext cx="985521" cy="7391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511</xdr:row>
      <xdr:rowOff>190534</xdr:rowOff>
    </xdr:from>
    <xdr:to>
      <xdr:col>4</xdr:col>
      <xdr:colOff>1188720</xdr:colOff>
      <xdr:row>511</xdr:row>
      <xdr:rowOff>632459</xdr:rowOff>
    </xdr:to>
    <xdr:pic>
      <xdr:nvPicPr>
        <xdr:cNvPr id="399" name="Imagen 398" descr="Resultado de imagen para 8E0407151L">
          <a:extLst>
            <a:ext uri="{FF2B5EF4-FFF2-40B4-BE49-F238E27FC236}">
              <a16:creationId xmlns:a16="http://schemas.microsoft.com/office/drawing/2014/main" xmlns="" id="{819D98FD-71C0-4462-BC06-870493B96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6760" y="263217694"/>
          <a:ext cx="1074420" cy="44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187959</xdr:colOff>
      <xdr:row>37</xdr:row>
      <xdr:rowOff>83820</xdr:rowOff>
    </xdr:from>
    <xdr:to>
      <xdr:col>4</xdr:col>
      <xdr:colOff>960120</xdr:colOff>
      <xdr:row>37</xdr:row>
      <xdr:rowOff>662941</xdr:rowOff>
    </xdr:to>
    <xdr:pic>
      <xdr:nvPicPr>
        <xdr:cNvPr id="400" name="Imagen 399" descr="http://www.eorjin.com/img/urun/buyuk/00058.jpg">
          <a:extLst>
            <a:ext uri="{FF2B5EF4-FFF2-40B4-BE49-F238E27FC236}">
              <a16:creationId xmlns:a16="http://schemas.microsoft.com/office/drawing/2014/main" xmlns="" id="{6F6090BF-3BEE-4842-AA63-F747A7CA5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30419" y="15476220"/>
          <a:ext cx="772161" cy="579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144780</xdr:colOff>
      <xdr:row>36</xdr:row>
      <xdr:rowOff>175296</xdr:rowOff>
    </xdr:from>
    <xdr:to>
      <xdr:col>4</xdr:col>
      <xdr:colOff>1219200</xdr:colOff>
      <xdr:row>36</xdr:row>
      <xdr:rowOff>617221</xdr:rowOff>
    </xdr:to>
    <xdr:pic>
      <xdr:nvPicPr>
        <xdr:cNvPr id="402" name="Imagen 401" descr="Resultado de imagen para 8E0407151L">
          <a:extLst>
            <a:ext uri="{FF2B5EF4-FFF2-40B4-BE49-F238E27FC236}">
              <a16:creationId xmlns:a16="http://schemas.microsoft.com/office/drawing/2014/main" xmlns="" id="{0228DB7C-C2E5-45D3-B6F1-D9DE703A0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7240" y="14859036"/>
          <a:ext cx="1074420" cy="44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114300</xdr:colOff>
      <xdr:row>58</xdr:row>
      <xdr:rowOff>28575</xdr:rowOff>
    </xdr:from>
    <xdr:to>
      <xdr:col>4</xdr:col>
      <xdr:colOff>1219200</xdr:colOff>
      <xdr:row>58</xdr:row>
      <xdr:rowOff>861778</xdr:rowOff>
    </xdr:to>
    <xdr:pic>
      <xdr:nvPicPr>
        <xdr:cNvPr id="412" name="Imagen 411">
          <a:extLst>
            <a:ext uri="{FF2B5EF4-FFF2-40B4-BE49-F238E27FC236}">
              <a16:creationId xmlns:a16="http://schemas.microsoft.com/office/drawing/2014/main" xmlns="" id="{0C02A4EB-42F3-47CB-AEDA-DC7C93179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29125" y="25536525"/>
          <a:ext cx="1104900" cy="833203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59</xdr:row>
      <xdr:rowOff>48237</xdr:rowOff>
    </xdr:from>
    <xdr:to>
      <xdr:col>4</xdr:col>
      <xdr:colOff>1133475</xdr:colOff>
      <xdr:row>59</xdr:row>
      <xdr:rowOff>876299</xdr:rowOff>
    </xdr:to>
    <xdr:pic>
      <xdr:nvPicPr>
        <xdr:cNvPr id="414" name="Imagen 413">
          <a:extLst>
            <a:ext uri="{FF2B5EF4-FFF2-40B4-BE49-F238E27FC236}">
              <a16:creationId xmlns:a16="http://schemas.microsoft.com/office/drawing/2014/main" xmlns="" id="{F501B139-FC7E-4584-A7FC-33187BA59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467225" y="26432487"/>
          <a:ext cx="981075" cy="82806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296</xdr:row>
      <xdr:rowOff>9525</xdr:rowOff>
    </xdr:from>
    <xdr:to>
      <xdr:col>4</xdr:col>
      <xdr:colOff>1028700</xdr:colOff>
      <xdr:row>296</xdr:row>
      <xdr:rowOff>740807</xdr:rowOff>
    </xdr:to>
    <xdr:pic>
      <xdr:nvPicPr>
        <xdr:cNvPr id="415" name="Imagen 414">
          <a:extLst>
            <a:ext uri="{FF2B5EF4-FFF2-40B4-BE49-F238E27FC236}">
              <a16:creationId xmlns:a16="http://schemas.microsoft.com/office/drawing/2014/main" xmlns="" id="{0378E4BE-90DD-4AD4-A370-C99EBC3151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52950" y="148294725"/>
          <a:ext cx="790575" cy="731282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297</xdr:row>
      <xdr:rowOff>9525</xdr:rowOff>
    </xdr:from>
    <xdr:to>
      <xdr:col>4</xdr:col>
      <xdr:colOff>1047751</xdr:colOff>
      <xdr:row>298</xdr:row>
      <xdr:rowOff>1681</xdr:rowOff>
    </xdr:to>
    <xdr:pic>
      <xdr:nvPicPr>
        <xdr:cNvPr id="425" name="Imagen 424">
          <a:extLst>
            <a:ext uri="{FF2B5EF4-FFF2-40B4-BE49-F238E27FC236}">
              <a16:creationId xmlns:a16="http://schemas.microsoft.com/office/drawing/2014/main" xmlns="" id="{F9743498-DED4-454B-BA2B-D2A11C4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533900" y="149047200"/>
          <a:ext cx="828676" cy="763681"/>
        </a:xfrm>
        <a:prstGeom prst="rect">
          <a:avLst/>
        </a:prstGeom>
      </xdr:spPr>
    </xdr:pic>
    <xdr:clientData/>
  </xdr:twoCellAnchor>
  <xdr:twoCellAnchor editAs="oneCell">
    <xdr:from>
      <xdr:col>4</xdr:col>
      <xdr:colOff>251460</xdr:colOff>
      <xdr:row>142</xdr:row>
      <xdr:rowOff>69310</xdr:rowOff>
    </xdr:from>
    <xdr:to>
      <xdr:col>4</xdr:col>
      <xdr:colOff>1013460</xdr:colOff>
      <xdr:row>142</xdr:row>
      <xdr:rowOff>636180</xdr:rowOff>
    </xdr:to>
    <xdr:pic>
      <xdr:nvPicPr>
        <xdr:cNvPr id="12992" name="Imagen 12991">
          <a:extLst>
            <a:ext uri="{FF2B5EF4-FFF2-40B4-BE49-F238E27FC236}">
              <a16:creationId xmlns:a16="http://schemas.microsoft.com/office/drawing/2014/main" xmlns="" id="{17BED41A-327C-408D-8044-6B3703012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>
          <a:off x="4693920" y="68672170"/>
          <a:ext cx="762000" cy="566870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228600</xdr:colOff>
      <xdr:row>143</xdr:row>
      <xdr:rowOff>45720</xdr:rowOff>
    </xdr:from>
    <xdr:to>
      <xdr:col>4</xdr:col>
      <xdr:colOff>993748</xdr:colOff>
      <xdr:row>143</xdr:row>
      <xdr:rowOff>622195</xdr:rowOff>
    </xdr:to>
    <xdr:pic>
      <xdr:nvPicPr>
        <xdr:cNvPr id="13004" name="Imagen 13003">
          <a:extLst>
            <a:ext uri="{FF2B5EF4-FFF2-40B4-BE49-F238E27FC236}">
              <a16:creationId xmlns:a16="http://schemas.microsoft.com/office/drawing/2014/main" xmlns="" id="{585839F3-B690-41E0-8338-4860BD259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71060" y="69326760"/>
          <a:ext cx="765148" cy="576475"/>
        </a:xfrm>
        <a:prstGeom prst="rect">
          <a:avLst/>
        </a:prstGeom>
      </xdr:spPr>
    </xdr:pic>
    <xdr:clientData/>
  </xdr:twoCellAnchor>
  <xdr:twoCellAnchor>
    <xdr:from>
      <xdr:col>6</xdr:col>
      <xdr:colOff>38100</xdr:colOff>
      <xdr:row>142</xdr:row>
      <xdr:rowOff>358140</xdr:rowOff>
    </xdr:from>
    <xdr:to>
      <xdr:col>6</xdr:col>
      <xdr:colOff>152400</xdr:colOff>
      <xdr:row>142</xdr:row>
      <xdr:rowOff>487680</xdr:rowOff>
    </xdr:to>
    <xdr:sp macro="" textlink="">
      <xdr:nvSpPr>
        <xdr:cNvPr id="406" name="Carita">
          <a:extLst>
            <a:ext uri="{FF2B5EF4-FFF2-40B4-BE49-F238E27FC236}">
              <a16:creationId xmlns:a16="http://schemas.microsoft.com/office/drawing/2014/main" xmlns="" id="{5EAF8C6A-A2E0-4682-A966-C74769F81CD9}"/>
            </a:ext>
          </a:extLst>
        </xdr:cNvPr>
        <xdr:cNvSpPr>
          <a:spLocks noChangeArrowheads="1"/>
        </xdr:cNvSpPr>
      </xdr:nvSpPr>
      <xdr:spPr bwMode="auto">
        <a:xfrm>
          <a:off x="6972300" y="1135532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38100</xdr:colOff>
      <xdr:row>143</xdr:row>
      <xdr:rowOff>358140</xdr:rowOff>
    </xdr:from>
    <xdr:to>
      <xdr:col>6</xdr:col>
      <xdr:colOff>152400</xdr:colOff>
      <xdr:row>143</xdr:row>
      <xdr:rowOff>487680</xdr:rowOff>
    </xdr:to>
    <xdr:sp macro="" textlink="">
      <xdr:nvSpPr>
        <xdr:cNvPr id="411" name="Carita">
          <a:extLst>
            <a:ext uri="{FF2B5EF4-FFF2-40B4-BE49-F238E27FC236}">
              <a16:creationId xmlns:a16="http://schemas.microsoft.com/office/drawing/2014/main" xmlns="" id="{48713C8C-1CEE-44CD-A3EB-D209B16A4816}"/>
            </a:ext>
          </a:extLst>
        </xdr:cNvPr>
        <xdr:cNvSpPr>
          <a:spLocks noChangeArrowheads="1"/>
        </xdr:cNvSpPr>
      </xdr:nvSpPr>
      <xdr:spPr bwMode="auto">
        <a:xfrm>
          <a:off x="6972300" y="114315240"/>
          <a:ext cx="114300" cy="129540"/>
        </a:xfrm>
        <a:prstGeom prst="smileyFace">
          <a:avLst>
            <a:gd name="adj" fmla="val 4653"/>
          </a:avLst>
        </a:prstGeom>
        <a:solidFill>
          <a:srgbClr val="FFFF99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213360</xdr:colOff>
      <xdr:row>156</xdr:row>
      <xdr:rowOff>63128</xdr:rowOff>
    </xdr:from>
    <xdr:to>
      <xdr:col>4</xdr:col>
      <xdr:colOff>1036320</xdr:colOff>
      <xdr:row>156</xdr:row>
      <xdr:rowOff>737104</xdr:rowOff>
    </xdr:to>
    <xdr:pic>
      <xdr:nvPicPr>
        <xdr:cNvPr id="428" name="209 Imagen" descr="Control_arm_for_Fita_Linea_OEM_55703627">
          <a:extLst>
            <a:ext uri="{FF2B5EF4-FFF2-40B4-BE49-F238E27FC236}">
              <a16:creationId xmlns:a16="http://schemas.microsoft.com/office/drawing/2014/main" xmlns="" id="{CC0543A9-648A-4CF3-8651-07F020A1A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4655820" y="76872728"/>
          <a:ext cx="822960" cy="673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144780</xdr:colOff>
      <xdr:row>49</xdr:row>
      <xdr:rowOff>115277</xdr:rowOff>
    </xdr:from>
    <xdr:to>
      <xdr:col>4</xdr:col>
      <xdr:colOff>1196340</xdr:colOff>
      <xdr:row>49</xdr:row>
      <xdr:rowOff>609600</xdr:rowOff>
    </xdr:to>
    <xdr:pic>
      <xdr:nvPicPr>
        <xdr:cNvPr id="427" name="233 Imagen" descr="http://www.eorjin.com/img/urun/buyuk/00125.jpg">
          <a:extLst>
            <a:ext uri="{FF2B5EF4-FFF2-40B4-BE49-F238E27FC236}">
              <a16:creationId xmlns:a16="http://schemas.microsoft.com/office/drawing/2014/main" xmlns="" id="{E3E5B135-7DE1-4ACF-909D-6121077082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70" b="14616"/>
        <a:stretch/>
      </xdr:blipFill>
      <xdr:spPr bwMode="auto">
        <a:xfrm>
          <a:off x="4587240" y="20567357"/>
          <a:ext cx="1051560" cy="494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121920</xdr:colOff>
      <xdr:row>50</xdr:row>
      <xdr:rowOff>76200</xdr:rowOff>
    </xdr:from>
    <xdr:to>
      <xdr:col>4</xdr:col>
      <xdr:colOff>1242060</xdr:colOff>
      <xdr:row>50</xdr:row>
      <xdr:rowOff>655320</xdr:rowOff>
    </xdr:to>
    <xdr:pic>
      <xdr:nvPicPr>
        <xdr:cNvPr id="435" name="232 Imagen" descr="http://www.eorjin.com/img/urun/buyuk/00124.jpg">
          <a:extLst>
            <a:ext uri="{FF2B5EF4-FFF2-40B4-BE49-F238E27FC236}">
              <a16:creationId xmlns:a16="http://schemas.microsoft.com/office/drawing/2014/main" xmlns="" id="{4C00DFE4-9931-4DA8-80B5-B29D337E18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026" r="6817" b="17756"/>
        <a:stretch/>
      </xdr:blipFill>
      <xdr:spPr bwMode="auto">
        <a:xfrm>
          <a:off x="4564380" y="21275040"/>
          <a:ext cx="112014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756285</xdr:colOff>
      <xdr:row>0</xdr:row>
      <xdr:rowOff>114300</xdr:rowOff>
    </xdr:from>
    <xdr:to>
      <xdr:col>3</xdr:col>
      <xdr:colOff>1933</xdr:colOff>
      <xdr:row>5</xdr:row>
      <xdr:rowOff>104775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914525" y="114300"/>
          <a:ext cx="4139591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64008" tIns="64008" rIns="0" bIns="0" anchor="t" upright="1"/>
        <a:lstStyle/>
        <a:p>
          <a:pPr algn="l" rtl="0">
            <a:defRPr sz="1000"/>
          </a:pPr>
          <a:r>
            <a:rPr lang="es-AR" sz="2400" b="0" i="1" strike="noStrike">
              <a:solidFill>
                <a:srgbClr val="000000"/>
              </a:solidFill>
              <a:latin typeface="Arial Black"/>
            </a:rPr>
            <a:t>Brazos y Parrillas de Suspensión</a:t>
          </a:r>
        </a:p>
      </xdr:txBody>
    </xdr:sp>
    <xdr:clientData/>
  </xdr:twoCellAnchor>
  <xdr:twoCellAnchor editAs="oneCell">
    <xdr:from>
      <xdr:col>0</xdr:col>
      <xdr:colOff>45720</xdr:colOff>
      <xdr:row>0</xdr:row>
      <xdr:rowOff>30480</xdr:rowOff>
    </xdr:from>
    <xdr:to>
      <xdr:col>1</xdr:col>
      <xdr:colOff>693420</xdr:colOff>
      <xdr:row>5</xdr:row>
      <xdr:rowOff>152400</xdr:rowOff>
    </xdr:to>
    <xdr:pic>
      <xdr:nvPicPr>
        <xdr:cNvPr id="2315" name="Picture 7" descr="NAKATA">
          <a:extLst>
            <a:ext uri="{FF2B5EF4-FFF2-40B4-BE49-F238E27FC236}">
              <a16:creationId xmlns:a16="http://schemas.microsoft.com/office/drawing/2014/main" xmlns="" id="{00000000-0008-0000-01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30480"/>
          <a:ext cx="1805940" cy="1074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3703320</xdr:colOff>
      <xdr:row>3</xdr:row>
      <xdr:rowOff>106680</xdr:rowOff>
    </xdr:from>
    <xdr:to>
      <xdr:col>3</xdr:col>
      <xdr:colOff>9690</xdr:colOff>
      <xdr:row>6</xdr:row>
      <xdr:rowOff>62865</xdr:rowOff>
    </xdr:to>
    <xdr:sp macro="" textlink="">
      <xdr:nvSpPr>
        <xdr:cNvPr id="10" name="Texto 1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4861560" y="678180"/>
          <a:ext cx="1206030" cy="527685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27432" tIns="22860" rIns="0" bIns="22860" anchor="ctr" upright="1"/>
        <a:lstStyle/>
        <a:p>
          <a:pPr algn="l" rtl="1">
            <a:defRPr sz="1000"/>
          </a:pPr>
          <a:r>
            <a:rPr lang="es-AR" sz="900" b="0" i="0" strike="noStrike">
              <a:solidFill>
                <a:srgbClr val="000000"/>
              </a:solidFill>
              <a:latin typeface="Arial"/>
              <a:cs typeface="Arial"/>
            </a:rPr>
            <a:t>Lista N°: </a:t>
          </a:r>
          <a:r>
            <a:rPr lang="es-AR" sz="900" b="1" i="0" strike="noStrike">
              <a:solidFill>
                <a:srgbClr val="000000"/>
              </a:solidFill>
              <a:latin typeface="Arial"/>
              <a:cs typeface="Arial"/>
            </a:rPr>
            <a:t> N-PR-045</a:t>
          </a:r>
        </a:p>
        <a:p>
          <a:pPr algn="l" rtl="1">
            <a:defRPr sz="1000"/>
          </a:pPr>
          <a:r>
            <a:rPr lang="es-AR" sz="900" b="0" i="0" strike="noStrike">
              <a:solidFill>
                <a:srgbClr val="000000"/>
              </a:solidFill>
              <a:latin typeface="Arial"/>
              <a:cs typeface="Arial"/>
            </a:rPr>
            <a:t>Fecha:   </a:t>
          </a:r>
          <a:r>
            <a:rPr lang="es-AR" sz="900" b="1" i="0" strike="noStrike">
              <a:solidFill>
                <a:srgbClr val="000000"/>
              </a:solidFill>
              <a:latin typeface="Arial"/>
              <a:cs typeface="Arial"/>
            </a:rPr>
            <a:t> 15/05/17</a:t>
          </a:r>
        </a:p>
      </xdr:txBody>
    </xdr:sp>
    <xdr:clientData/>
  </xdr:twoCellAnchor>
  <xdr:twoCellAnchor editAs="oneCell">
    <xdr:from>
      <xdr:col>1</xdr:col>
      <xdr:colOff>518160</xdr:colOff>
      <xdr:row>281</xdr:row>
      <xdr:rowOff>60960</xdr:rowOff>
    </xdr:from>
    <xdr:to>
      <xdr:col>1</xdr:col>
      <xdr:colOff>967740</xdr:colOff>
      <xdr:row>281</xdr:row>
      <xdr:rowOff>60960</xdr:rowOff>
    </xdr:to>
    <xdr:pic>
      <xdr:nvPicPr>
        <xdr:cNvPr id="2317" name="8 Imagen" descr="http://www.teknorot.com/cdkatalog/hy-379.jpg">
          <a:extLst>
            <a:ext uri="{FF2B5EF4-FFF2-40B4-BE49-F238E27FC236}">
              <a16:creationId xmlns:a16="http://schemas.microsoft.com/office/drawing/2014/main" xmlns="" id="{00000000-0008-0000-01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43906440"/>
          <a:ext cx="44958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388620</xdr:colOff>
      <xdr:row>158</xdr:row>
      <xdr:rowOff>60960</xdr:rowOff>
    </xdr:from>
    <xdr:to>
      <xdr:col>3</xdr:col>
      <xdr:colOff>1021080</xdr:colOff>
      <xdr:row>158</xdr:row>
      <xdr:rowOff>662940</xdr:rowOff>
    </xdr:to>
    <xdr:pic>
      <xdr:nvPicPr>
        <xdr:cNvPr id="15" name="280 Imagen" descr="http://www.teknorot.com/cdkatalog/m-739.jpg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 flipH="1">
          <a:off x="4053840" y="120296940"/>
          <a:ext cx="632460" cy="601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350520</xdr:colOff>
      <xdr:row>198</xdr:row>
      <xdr:rowOff>68581</xdr:rowOff>
    </xdr:from>
    <xdr:to>
      <xdr:col>4</xdr:col>
      <xdr:colOff>233</xdr:colOff>
      <xdr:row>199</xdr:row>
      <xdr:rowOff>38101</xdr:rowOff>
    </xdr:to>
    <xdr:pic>
      <xdr:nvPicPr>
        <xdr:cNvPr id="14" name="13 Imagen" descr="http://www.teknorot.com/cdkatalog/t-609.jpg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5740" y="199384921"/>
          <a:ext cx="578887" cy="601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266699</xdr:colOff>
      <xdr:row>196</xdr:row>
      <xdr:rowOff>121920</xdr:rowOff>
    </xdr:from>
    <xdr:to>
      <xdr:col>4</xdr:col>
      <xdr:colOff>1749</xdr:colOff>
      <xdr:row>196</xdr:row>
      <xdr:rowOff>160020</xdr:rowOff>
    </xdr:to>
    <xdr:pic>
      <xdr:nvPicPr>
        <xdr:cNvPr id="19" name="18 Imagen" descr="http://www.eorjin.com/img/urun/buyuk/03198.jpg">
          <a:extLst>
            <a:ext uri="{FF2B5EF4-FFF2-40B4-BE49-F238E27FC236}">
              <a16:creationId xmlns:a16="http://schemas.microsoft.com/office/drawing/2014/main" xmlns="" id="{00000000-0008-0000-01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931919" y="199438260"/>
          <a:ext cx="760250" cy="525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236219</xdr:colOff>
      <xdr:row>197</xdr:row>
      <xdr:rowOff>160020</xdr:rowOff>
    </xdr:from>
    <xdr:to>
      <xdr:col>4</xdr:col>
      <xdr:colOff>0</xdr:colOff>
      <xdr:row>197</xdr:row>
      <xdr:rowOff>160020</xdr:rowOff>
    </xdr:to>
    <xdr:pic>
      <xdr:nvPicPr>
        <xdr:cNvPr id="20" name="19 Imagen" descr="http://www.eorjin.com/img/urun/buyuk/03199.jpg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3901439" y="200200260"/>
          <a:ext cx="845821" cy="4948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357480</xdr:colOff>
      <xdr:row>286</xdr:row>
      <xdr:rowOff>235185</xdr:rowOff>
    </xdr:from>
    <xdr:to>
      <xdr:col>1</xdr:col>
      <xdr:colOff>915215</xdr:colOff>
      <xdr:row>286</xdr:row>
      <xdr:rowOff>166605</xdr:rowOff>
    </xdr:to>
    <xdr:pic>
      <xdr:nvPicPr>
        <xdr:cNvPr id="30" name="29 Imagen" descr="http://www.teknorot.com/cdkatalog/h-429.jpg">
          <a:extLst>
            <a:ext uri="{FF2B5EF4-FFF2-40B4-BE49-F238E27FC236}">
              <a16:creationId xmlns:a16="http://schemas.microsoft.com/office/drawing/2014/main" xmlns="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140" y="55602105"/>
          <a:ext cx="557735" cy="4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357480</xdr:colOff>
      <xdr:row>287</xdr:row>
      <xdr:rowOff>235185</xdr:rowOff>
    </xdr:from>
    <xdr:to>
      <xdr:col>1</xdr:col>
      <xdr:colOff>915215</xdr:colOff>
      <xdr:row>287</xdr:row>
      <xdr:rowOff>166605</xdr:rowOff>
    </xdr:to>
    <xdr:pic>
      <xdr:nvPicPr>
        <xdr:cNvPr id="31" name="30 Imagen" descr="http://www.teknorot.com/cdkatalog/h-429.jpg">
          <a:extLst>
            <a:ext uri="{FF2B5EF4-FFF2-40B4-BE49-F238E27FC236}">
              <a16:creationId xmlns:a16="http://schemas.microsoft.com/office/drawing/2014/main" xmlns="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140" y="56249805"/>
          <a:ext cx="557735" cy="4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541655</xdr:colOff>
      <xdr:row>304</xdr:row>
      <xdr:rowOff>144780</xdr:rowOff>
    </xdr:from>
    <xdr:to>
      <xdr:col>1</xdr:col>
      <xdr:colOff>2208530</xdr:colOff>
      <xdr:row>306</xdr:row>
      <xdr:rowOff>358140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1699895" y="60754260"/>
          <a:ext cx="1666875" cy="5334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9pPr>
        </a:lstStyle>
        <a:p>
          <a:r>
            <a:rPr lang="es-ES" altLang="es-AR" sz="700" b="1">
              <a:latin typeface="Arial" panose="020B0604020202020204" pitchFamily="34" charset="0"/>
            </a:rPr>
            <a:t>ARMETAL AUTOPARTES S.A.</a:t>
          </a:r>
          <a:r>
            <a:rPr lang="es-ES" altLang="es-AR" sz="700" b="1"/>
            <a:t> </a:t>
          </a:r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Marcos Sastre 2300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B1610CSD, Ricardo Rojas, Tigre,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Buenos Aires, Argentina</a:t>
          </a:r>
          <a:endParaRPr lang="es-AR" altLang="es-AR"/>
        </a:p>
      </xdr:txBody>
    </xdr:sp>
    <xdr:clientData/>
  </xdr:twoCellAnchor>
  <xdr:twoCellAnchor>
    <xdr:from>
      <xdr:col>1</xdr:col>
      <xdr:colOff>2367280</xdr:colOff>
      <xdr:row>305</xdr:row>
      <xdr:rowOff>22860</xdr:rowOff>
    </xdr:from>
    <xdr:to>
      <xdr:col>3</xdr:col>
      <xdr:colOff>7620</xdr:colOff>
      <xdr:row>306</xdr:row>
      <xdr:rowOff>342900</xdr:rowOff>
    </xdr:to>
    <xdr:sp macro="" textlink="">
      <xdr:nvSpPr>
        <xdr:cNvPr id="17" name="Text Box 8">
          <a:extLst>
            <a:ext uri="{FF2B5EF4-FFF2-40B4-BE49-F238E27FC236}">
              <a16:creationId xmlns:a16="http://schemas.microsoft.com/office/drawing/2014/main" xmlns="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3525520" y="60792360"/>
          <a:ext cx="2540000" cy="48006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/>
        <a:lstStyle>
          <a:defPPr>
            <a:defRPr lang="es-E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2400" kern="120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+mn-cs"/>
            </a:defRPr>
          </a:lvl9pPr>
        </a:lstStyle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(54-11) 4736-6800 / 2001  Fax: (54-11) 4736-6849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Atención al Cliente: 0800-888-2442  Fax: 0800-444-0178</a:t>
          </a:r>
        </a:p>
        <a:p>
          <a:r>
            <a:rPr lang="es-MX" altLang="es-AR" sz="700">
              <a:solidFill>
                <a:srgbClr val="333333"/>
              </a:solidFill>
              <a:latin typeface="Arial" panose="020B0604020202020204" pitchFamily="34" charset="0"/>
            </a:rPr>
            <a:t>Asistencia Técnica y Garantías: 0800-444-3262</a:t>
          </a:r>
        </a:p>
        <a:p>
          <a:r>
            <a:rPr lang="es-MX" altLang="es-AR" sz="700" i="1">
              <a:solidFill>
                <a:srgbClr val="333333"/>
              </a:solidFill>
              <a:latin typeface="Arial" panose="020B0604020202020204" pitchFamily="34" charset="0"/>
            </a:rPr>
            <a:t>WWW.ARMETAL.COM.AR</a:t>
          </a:r>
          <a:endParaRPr lang="es-AR" altLang="es-AR" i="1"/>
        </a:p>
      </xdr:txBody>
    </xdr:sp>
    <xdr:clientData/>
  </xdr:twoCellAnchor>
  <xdr:twoCellAnchor editAs="oneCell">
    <xdr:from>
      <xdr:col>0</xdr:col>
      <xdr:colOff>144780</xdr:colOff>
      <xdr:row>305</xdr:row>
      <xdr:rowOff>45720</xdr:rowOff>
    </xdr:from>
    <xdr:to>
      <xdr:col>1</xdr:col>
      <xdr:colOff>160020</xdr:colOff>
      <xdr:row>306</xdr:row>
      <xdr:rowOff>213360</xdr:rowOff>
    </xdr:to>
    <xdr:pic>
      <xdr:nvPicPr>
        <xdr:cNvPr id="18" name="Picture 9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" y="60815220"/>
          <a:ext cx="1173480" cy="3276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51"/>
  <sheetViews>
    <sheetView showGridLines="0" tabSelected="1" view="pageBreakPreview" zoomScaleNormal="100" zoomScaleSheetLayoutView="100" workbookViewId="0">
      <selection activeCell="A9" sqref="A9"/>
    </sheetView>
  </sheetViews>
  <sheetFormatPr baseColWidth="10" defaultColWidth="11.42578125" defaultRowHeight="12.75"/>
  <cols>
    <col min="1" max="1" width="16.85546875" style="79" customWidth="1"/>
    <col min="2" max="2" width="1.85546875" style="80" customWidth="1"/>
    <col min="3" max="3" width="36.7109375" style="70" customWidth="1"/>
    <col min="4" max="4" width="9.28515625" style="70" customWidth="1"/>
    <col min="5" max="5" width="19.42578125" style="80" customWidth="1"/>
    <col min="6" max="6" width="16.85546875" style="81" customWidth="1"/>
    <col min="7" max="7" width="2.7109375" style="78" customWidth="1"/>
    <col min="8" max="8" width="4" style="78" customWidth="1"/>
    <col min="9" max="9" width="22.85546875" style="126" customWidth="1"/>
    <col min="10" max="11" width="11.42578125" style="78"/>
    <col min="12" max="12" width="13.140625" style="78" bestFit="1" customWidth="1"/>
    <col min="13" max="16384" width="11.42578125" style="78"/>
  </cols>
  <sheetData>
    <row r="1" spans="1:29" s="5" customFormat="1" ht="15" customHeight="1">
      <c r="A1" s="1"/>
      <c r="B1" s="2"/>
      <c r="C1" s="3"/>
      <c r="D1" s="3"/>
      <c r="E1" s="2"/>
      <c r="F1" s="4"/>
      <c r="I1" s="115"/>
      <c r="AC1" s="6"/>
    </row>
    <row r="2" spans="1:29" s="5" customFormat="1" ht="15" customHeight="1">
      <c r="A2" s="1"/>
      <c r="B2" s="2"/>
      <c r="C2" s="3"/>
      <c r="D2" s="3"/>
      <c r="E2" s="2"/>
      <c r="F2" s="4"/>
      <c r="I2" s="115"/>
      <c r="AC2" s="6"/>
    </row>
    <row r="3" spans="1:29" s="5" customFormat="1" ht="15" customHeight="1">
      <c r="A3" s="1"/>
      <c r="B3" s="2"/>
      <c r="C3" s="3"/>
      <c r="D3" s="3"/>
      <c r="E3" s="2"/>
      <c r="F3" s="4"/>
      <c r="I3" s="115"/>
      <c r="AC3" s="7"/>
    </row>
    <row r="4" spans="1:29" s="5" customFormat="1" ht="15" customHeight="1">
      <c r="A4" s="1"/>
      <c r="B4" s="2"/>
      <c r="C4" s="3"/>
      <c r="D4" s="3"/>
      <c r="E4" s="2"/>
      <c r="F4" s="8"/>
      <c r="I4" s="115"/>
      <c r="J4" s="6"/>
      <c r="AC4" s="7"/>
    </row>
    <row r="5" spans="1:29" s="5" customFormat="1" ht="15" customHeight="1">
      <c r="A5" s="9"/>
      <c r="B5" s="2"/>
      <c r="C5" s="3"/>
      <c r="D5" s="3"/>
      <c r="E5" s="2"/>
      <c r="F5" s="8"/>
      <c r="I5" s="116"/>
      <c r="L5" s="10"/>
      <c r="AC5" s="11"/>
    </row>
    <row r="6" spans="1:29" s="5" customFormat="1" ht="9.75" customHeight="1">
      <c r="A6" s="9"/>
      <c r="B6" s="2"/>
      <c r="C6" s="3"/>
      <c r="D6" s="3"/>
      <c r="E6" s="12"/>
      <c r="I6" s="117"/>
      <c r="L6" s="10"/>
      <c r="AC6" s="14"/>
    </row>
    <row r="7" spans="1:29" s="5" customFormat="1" ht="15" customHeight="1">
      <c r="A7" s="15"/>
      <c r="B7" s="2"/>
      <c r="C7" s="3"/>
      <c r="D7" s="3"/>
      <c r="E7" s="12"/>
      <c r="F7" s="6"/>
      <c r="G7" s="6"/>
      <c r="H7" s="6"/>
      <c r="I7" s="118"/>
      <c r="J7" s="6"/>
      <c r="AC7" s="6"/>
    </row>
    <row r="8" spans="1:29" s="5" customFormat="1" ht="9.75" customHeight="1">
      <c r="A8" s="15"/>
      <c r="B8" s="2"/>
      <c r="C8" s="3"/>
      <c r="D8" s="3"/>
      <c r="E8" s="12"/>
      <c r="F8" s="6"/>
      <c r="G8" s="6"/>
      <c r="H8" s="6"/>
      <c r="I8" s="118"/>
      <c r="J8" s="6"/>
      <c r="AC8" s="6"/>
    </row>
    <row r="9" spans="1:29" s="17" customFormat="1" ht="15.75" customHeight="1">
      <c r="A9" s="16" t="s">
        <v>0</v>
      </c>
      <c r="B9" s="147" t="s">
        <v>1</v>
      </c>
      <c r="C9" s="148"/>
      <c r="D9" s="148"/>
      <c r="E9" s="149"/>
      <c r="F9" s="16" t="s">
        <v>2</v>
      </c>
      <c r="I9" s="119" t="s">
        <v>436</v>
      </c>
      <c r="AC9" s="18"/>
    </row>
    <row r="10" spans="1:29" s="5" customFormat="1" ht="3" customHeight="1">
      <c r="A10" s="19"/>
      <c r="B10" s="20"/>
      <c r="C10" s="21"/>
      <c r="D10" s="21"/>
      <c r="E10" s="20"/>
      <c r="F10" s="22"/>
      <c r="I10" s="115"/>
      <c r="AC10" s="6"/>
    </row>
    <row r="11" spans="1:29" s="28" customFormat="1" ht="15" customHeight="1">
      <c r="A11" s="23" t="s">
        <v>3</v>
      </c>
      <c r="B11" s="24"/>
      <c r="C11" s="25"/>
      <c r="D11" s="25"/>
      <c r="E11" s="24"/>
      <c r="F11" s="26"/>
      <c r="G11" s="27"/>
      <c r="I11" s="120"/>
      <c r="AC11" s="29"/>
    </row>
    <row r="12" spans="1:29" s="5" customFormat="1" ht="3.75" customHeight="1">
      <c r="A12" s="19"/>
      <c r="B12" s="20"/>
      <c r="C12" s="21"/>
      <c r="D12" s="21"/>
      <c r="E12" s="20"/>
      <c r="F12" s="22"/>
      <c r="I12" s="115"/>
    </row>
    <row r="13" spans="1:29" s="28" customFormat="1" ht="54" customHeight="1">
      <c r="A13" s="30" t="s">
        <v>4</v>
      </c>
      <c r="B13" s="31"/>
      <c r="C13" s="32" t="s">
        <v>806</v>
      </c>
      <c r="D13" s="32" t="s">
        <v>801</v>
      </c>
      <c r="E13" s="31"/>
      <c r="F13" s="33">
        <f>VLOOKUP(A13,Numerico!A:C,3,FALSE)</f>
        <v>999.12966400000028</v>
      </c>
      <c r="G13" s="34"/>
      <c r="I13" s="121" t="s">
        <v>415</v>
      </c>
    </row>
    <row r="14" spans="1:29" s="28" customFormat="1" ht="54" customHeight="1">
      <c r="A14" s="36" t="s">
        <v>5</v>
      </c>
      <c r="B14" s="37"/>
      <c r="C14" s="38" t="s">
        <v>807</v>
      </c>
      <c r="D14" s="38" t="s">
        <v>801</v>
      </c>
      <c r="E14" s="37"/>
      <c r="F14" s="39">
        <f>VLOOKUP(A14,Numerico!A:C,3,FALSE)</f>
        <v>999.12966400000028</v>
      </c>
      <c r="G14" s="34"/>
      <c r="I14" s="121" t="s">
        <v>416</v>
      </c>
    </row>
    <row r="15" spans="1:29" s="28" customFormat="1" ht="54" customHeight="1">
      <c r="A15" s="36" t="s">
        <v>86</v>
      </c>
      <c r="B15" s="37"/>
      <c r="C15" s="38" t="s">
        <v>808</v>
      </c>
      <c r="D15" s="38" t="s">
        <v>801</v>
      </c>
      <c r="E15" s="37"/>
      <c r="F15" s="39">
        <f>VLOOKUP(A15,Numerico!A:C,3,FALSE)</f>
        <v>880.23824720000005</v>
      </c>
      <c r="G15" s="34"/>
      <c r="I15" s="121" t="s">
        <v>553</v>
      </c>
    </row>
    <row r="16" spans="1:29" s="28" customFormat="1" ht="54" customHeight="1">
      <c r="A16" s="41" t="s">
        <v>87</v>
      </c>
      <c r="B16" s="42"/>
      <c r="C16" s="43" t="s">
        <v>809</v>
      </c>
      <c r="D16" s="132" t="s">
        <v>801</v>
      </c>
      <c r="E16" s="42"/>
      <c r="F16" s="44">
        <f>VLOOKUP(A16,Numerico!A:C,3,FALSE)</f>
        <v>880.23824720000005</v>
      </c>
      <c r="G16" s="34"/>
      <c r="I16" s="121" t="s">
        <v>554</v>
      </c>
    </row>
    <row r="17" spans="1:10" s="5" customFormat="1" ht="4.5" customHeight="1">
      <c r="B17" s="19"/>
      <c r="C17" s="45"/>
      <c r="D17" s="45"/>
      <c r="E17" s="21"/>
      <c r="F17" s="20"/>
      <c r="G17" s="22"/>
      <c r="H17" s="46"/>
      <c r="I17" s="121"/>
      <c r="J17" s="28"/>
    </row>
    <row r="18" spans="1:10" s="28" customFormat="1" ht="15" customHeight="1">
      <c r="A18" s="23" t="s">
        <v>8</v>
      </c>
      <c r="B18" s="24"/>
      <c r="C18" s="25"/>
      <c r="D18" s="25"/>
      <c r="E18" s="24"/>
      <c r="F18" s="26"/>
      <c r="G18" s="27"/>
      <c r="I18" s="121"/>
    </row>
    <row r="19" spans="1:10" s="5" customFormat="1" ht="3.75" customHeight="1">
      <c r="A19" s="19"/>
      <c r="B19" s="20"/>
      <c r="C19" s="21"/>
      <c r="D19" s="21"/>
      <c r="E19" s="20"/>
      <c r="F19" s="22"/>
      <c r="I19" s="121"/>
      <c r="J19" s="28"/>
    </row>
    <row r="20" spans="1:10" s="129" customFormat="1" ht="48" customHeight="1">
      <c r="A20" s="30" t="s">
        <v>785</v>
      </c>
      <c r="B20" s="31"/>
      <c r="C20" s="113" t="s">
        <v>1078</v>
      </c>
      <c r="D20" s="113" t="s">
        <v>804</v>
      </c>
      <c r="E20" s="31"/>
      <c r="F20" s="33">
        <f>VLOOKUP(A20,Numerico!A:C,3,FALSE)</f>
        <v>910.52</v>
      </c>
      <c r="G20" s="34"/>
      <c r="I20" s="121" t="s">
        <v>786</v>
      </c>
    </row>
    <row r="21" spans="1:10" s="129" customFormat="1" ht="48" customHeight="1">
      <c r="A21" s="36" t="s">
        <v>787</v>
      </c>
      <c r="B21" s="37"/>
      <c r="C21" s="68" t="s">
        <v>1143</v>
      </c>
      <c r="D21" s="68" t="s">
        <v>804</v>
      </c>
      <c r="E21" s="37"/>
      <c r="F21" s="39">
        <f>VLOOKUP(A21,Numerico!A:C,3,FALSE)</f>
        <v>910.52</v>
      </c>
      <c r="G21" s="34"/>
      <c r="I21" s="121" t="s">
        <v>788</v>
      </c>
    </row>
    <row r="22" spans="1:10" s="129" customFormat="1" ht="48" customHeight="1">
      <c r="A22" s="36" t="s">
        <v>1141</v>
      </c>
      <c r="B22" s="37"/>
      <c r="C22" s="68" t="s">
        <v>1144</v>
      </c>
      <c r="D22" s="68" t="s">
        <v>804</v>
      </c>
      <c r="E22" s="37"/>
      <c r="F22" s="39">
        <f>VLOOKUP(A22,Numerico!A:C,3,FALSE)</f>
        <v>768.05039999999997</v>
      </c>
      <c r="G22" s="34"/>
      <c r="I22" s="121" t="s">
        <v>1142</v>
      </c>
    </row>
    <row r="23" spans="1:10" s="129" customFormat="1" ht="48" customHeight="1">
      <c r="A23" s="36" t="s">
        <v>1209</v>
      </c>
      <c r="B23" s="37"/>
      <c r="C23" s="68" t="s">
        <v>1212</v>
      </c>
      <c r="D23" s="68" t="s">
        <v>804</v>
      </c>
      <c r="E23" s="37"/>
      <c r="F23" s="39">
        <f>VLOOKUP(A23,Numerico!A:C,3,FALSE)</f>
        <v>674.85599999999999</v>
      </c>
      <c r="G23" s="34"/>
      <c r="I23" s="146" t="s">
        <v>1210</v>
      </c>
    </row>
    <row r="24" spans="1:10" s="129" customFormat="1" ht="62.45" customHeight="1">
      <c r="A24" s="36" t="s">
        <v>9</v>
      </c>
      <c r="B24" s="37"/>
      <c r="C24" s="68" t="s">
        <v>810</v>
      </c>
      <c r="D24" s="68" t="s">
        <v>801</v>
      </c>
      <c r="E24" s="37"/>
      <c r="F24" s="39">
        <f>VLOOKUP(A24,Numerico!A:C,3,FALSE)</f>
        <v>943.08448000000021</v>
      </c>
      <c r="G24" s="34"/>
      <c r="I24" s="121" t="s">
        <v>1082</v>
      </c>
    </row>
    <row r="25" spans="1:10" s="28" customFormat="1" ht="62.45" customHeight="1">
      <c r="A25" s="130" t="s">
        <v>10</v>
      </c>
      <c r="B25" s="131"/>
      <c r="C25" s="128" t="s">
        <v>811</v>
      </c>
      <c r="D25" s="128" t="s">
        <v>801</v>
      </c>
      <c r="E25" s="131"/>
      <c r="F25" s="44">
        <f>VLOOKUP(A25,Numerico!A:C,3,FALSE)</f>
        <v>943.08448000000021</v>
      </c>
      <c r="G25" s="34"/>
      <c r="I25" s="121" t="s">
        <v>1083</v>
      </c>
    </row>
    <row r="26" spans="1:10" s="5" customFormat="1" ht="4.9000000000000004" customHeight="1">
      <c r="A26" s="19"/>
      <c r="B26" s="20"/>
      <c r="C26" s="21"/>
      <c r="D26" s="21"/>
      <c r="E26" s="20"/>
      <c r="F26" s="22"/>
      <c r="I26" s="121"/>
      <c r="J26" s="28"/>
    </row>
    <row r="27" spans="1:10" s="28" customFormat="1" ht="15" customHeight="1">
      <c r="A27" s="23" t="s">
        <v>13</v>
      </c>
      <c r="B27" s="24"/>
      <c r="C27" s="25"/>
      <c r="D27" s="25"/>
      <c r="E27" s="24"/>
      <c r="F27" s="26"/>
      <c r="G27" s="27"/>
      <c r="I27" s="121"/>
    </row>
    <row r="28" spans="1:10" s="5" customFormat="1" ht="3.75" customHeight="1">
      <c r="A28" s="19"/>
      <c r="B28" s="20"/>
      <c r="C28" s="21"/>
      <c r="D28" s="21"/>
      <c r="E28" s="20"/>
      <c r="F28" s="22"/>
      <c r="I28" s="121"/>
      <c r="J28" s="28"/>
    </row>
    <row r="29" spans="1:10" s="28" customFormat="1" ht="62.45" customHeight="1">
      <c r="A29" s="30" t="s">
        <v>228</v>
      </c>
      <c r="B29" s="31"/>
      <c r="C29" s="32" t="s">
        <v>812</v>
      </c>
      <c r="D29" s="32" t="s">
        <v>801</v>
      </c>
      <c r="E29" s="31"/>
      <c r="F29" s="33">
        <f>VLOOKUP(A29,Numerico!A:C,3,FALSE)</f>
        <v>1725.1890240000002</v>
      </c>
      <c r="G29" s="34"/>
      <c r="I29" s="121" t="s">
        <v>1084</v>
      </c>
    </row>
    <row r="30" spans="1:10" s="129" customFormat="1" ht="61.9" customHeight="1">
      <c r="A30" s="36" t="s">
        <v>229</v>
      </c>
      <c r="B30" s="47"/>
      <c r="C30" s="38" t="s">
        <v>813</v>
      </c>
      <c r="D30" s="38" t="s">
        <v>801</v>
      </c>
      <c r="E30" s="47"/>
      <c r="F30" s="39">
        <f>VLOOKUP(A30,Numerico!A:C,3,FALSE)</f>
        <v>1725.1890240000002</v>
      </c>
      <c r="G30" s="34"/>
      <c r="I30" s="121" t="s">
        <v>1085</v>
      </c>
    </row>
    <row r="31" spans="1:10" s="129" customFormat="1" ht="47.45" customHeight="1">
      <c r="A31" s="36" t="s">
        <v>11</v>
      </c>
      <c r="B31" s="47"/>
      <c r="C31" s="38" t="s">
        <v>815</v>
      </c>
      <c r="D31" s="38" t="s">
        <v>1140</v>
      </c>
      <c r="E31" s="47"/>
      <c r="F31" s="39">
        <f>VLOOKUP(A31,Numerico!A:C,3,FALSE)</f>
        <v>606.7212528</v>
      </c>
      <c r="G31" s="34"/>
      <c r="I31" s="121" t="s">
        <v>417</v>
      </c>
    </row>
    <row r="32" spans="1:10" s="129" customFormat="1" ht="47.45" customHeight="1">
      <c r="A32" s="36" t="s">
        <v>12</v>
      </c>
      <c r="B32" s="47"/>
      <c r="C32" s="38" t="s">
        <v>814</v>
      </c>
      <c r="D32" s="38" t="s">
        <v>1140</v>
      </c>
      <c r="E32" s="47"/>
      <c r="F32" s="39">
        <f>VLOOKUP(A32,Numerico!A:C,3,FALSE)</f>
        <v>630.99678719999997</v>
      </c>
      <c r="G32" s="34"/>
      <c r="I32" s="121" t="s">
        <v>1086</v>
      </c>
    </row>
    <row r="33" spans="1:10" s="28" customFormat="1" ht="52.9" customHeight="1">
      <c r="A33" s="36" t="s">
        <v>14</v>
      </c>
      <c r="B33" s="47"/>
      <c r="C33" s="38" t="s">
        <v>816</v>
      </c>
      <c r="D33" s="38" t="s">
        <v>1140</v>
      </c>
      <c r="E33" s="47"/>
      <c r="F33" s="39">
        <f>VLOOKUP(A33,Numerico!A:C,3,FALSE)</f>
        <v>630.99678719999997</v>
      </c>
      <c r="G33" s="34"/>
      <c r="I33" s="121" t="s">
        <v>1087</v>
      </c>
    </row>
    <row r="34" spans="1:10" s="28" customFormat="1" ht="52.9" customHeight="1">
      <c r="A34" s="36" t="s">
        <v>15</v>
      </c>
      <c r="B34" s="37"/>
      <c r="C34" s="38" t="s">
        <v>817</v>
      </c>
      <c r="D34" s="38" t="s">
        <v>1140</v>
      </c>
      <c r="E34" s="37"/>
      <c r="F34" s="39">
        <f>VLOOKUP(A34,Numerico!A:C,3,FALSE)</f>
        <v>1450.1530679999998</v>
      </c>
      <c r="G34" s="34"/>
      <c r="I34" s="121" t="s">
        <v>418</v>
      </c>
    </row>
    <row r="35" spans="1:10" s="28" customFormat="1" ht="52.9" customHeight="1">
      <c r="A35" s="36" t="s">
        <v>16</v>
      </c>
      <c r="B35" s="37"/>
      <c r="C35" s="38" t="s">
        <v>818</v>
      </c>
      <c r="D35" s="38" t="s">
        <v>1140</v>
      </c>
      <c r="E35" s="37"/>
      <c r="F35" s="39">
        <f>VLOOKUP(A35,Numerico!A:C,3,FALSE)</f>
        <v>1450.1530679999998</v>
      </c>
      <c r="G35" s="34"/>
      <c r="I35" s="121" t="s">
        <v>419</v>
      </c>
    </row>
    <row r="36" spans="1:10" s="28" customFormat="1" ht="53.45" customHeight="1">
      <c r="A36" s="36" t="s">
        <v>17</v>
      </c>
      <c r="B36" s="37"/>
      <c r="C36" s="38" t="s">
        <v>819</v>
      </c>
      <c r="D36" s="38" t="s">
        <v>1140</v>
      </c>
      <c r="E36" s="37"/>
      <c r="F36" s="39">
        <f>VLOOKUP(A36,Numerico!A:C,3,FALSE)</f>
        <v>606.7212528</v>
      </c>
      <c r="G36" s="34"/>
      <c r="I36" s="121" t="s">
        <v>420</v>
      </c>
    </row>
    <row r="37" spans="1:10" s="28" customFormat="1" ht="55.9" customHeight="1">
      <c r="A37" s="36" t="s">
        <v>18</v>
      </c>
      <c r="B37" s="47"/>
      <c r="C37" s="38" t="s">
        <v>1156</v>
      </c>
      <c r="D37" s="38" t="s">
        <v>1140</v>
      </c>
      <c r="E37" s="47"/>
      <c r="F37" s="39">
        <f>VLOOKUP(A37,Numerico!A:C,3,FALSE)</f>
        <v>1488.1646000000001</v>
      </c>
      <c r="G37" s="34"/>
      <c r="I37" s="121" t="s">
        <v>421</v>
      </c>
    </row>
    <row r="38" spans="1:10" s="28" customFormat="1" ht="60" customHeight="1">
      <c r="A38" s="130" t="s">
        <v>19</v>
      </c>
      <c r="B38" s="131"/>
      <c r="C38" s="132" t="s">
        <v>1155</v>
      </c>
      <c r="D38" s="132" t="s">
        <v>1140</v>
      </c>
      <c r="E38" s="131"/>
      <c r="F38" s="44">
        <f>VLOOKUP(A38,Numerico!A:C,3,FALSE)</f>
        <v>1444.5174848000004</v>
      </c>
      <c r="G38" s="34"/>
      <c r="I38" s="121" t="s">
        <v>422</v>
      </c>
    </row>
    <row r="39" spans="1:10" s="5" customFormat="1" ht="4.9000000000000004" customHeight="1">
      <c r="A39" s="19"/>
      <c r="B39" s="20"/>
      <c r="C39" s="21"/>
      <c r="D39" s="21"/>
      <c r="E39" s="20"/>
      <c r="F39" s="22"/>
      <c r="I39" s="121"/>
      <c r="J39" s="28"/>
    </row>
    <row r="40" spans="1:10" s="28" customFormat="1" ht="15" customHeight="1">
      <c r="A40" s="23" t="s">
        <v>13</v>
      </c>
      <c r="B40" s="24"/>
      <c r="C40" s="25"/>
      <c r="D40" s="25"/>
      <c r="E40" s="24"/>
      <c r="F40" s="26"/>
      <c r="G40" s="27"/>
      <c r="I40" s="121"/>
    </row>
    <row r="41" spans="1:10" s="5" customFormat="1" ht="3.75" customHeight="1">
      <c r="A41" s="19"/>
      <c r="B41" s="20"/>
      <c r="C41" s="21"/>
      <c r="D41" s="21"/>
      <c r="E41" s="20"/>
      <c r="F41" s="22"/>
      <c r="I41" s="121"/>
      <c r="J41" s="28"/>
    </row>
    <row r="42" spans="1:10" s="28" customFormat="1" ht="54.75" customHeight="1">
      <c r="A42" s="30" t="s">
        <v>20</v>
      </c>
      <c r="B42" s="31"/>
      <c r="C42" s="32" t="s">
        <v>820</v>
      </c>
      <c r="D42" s="32" t="s">
        <v>804</v>
      </c>
      <c r="E42" s="31"/>
      <c r="F42" s="33">
        <f>VLOOKUP(A42,Numerico!A:C,3,FALSE)</f>
        <v>575.43792800000017</v>
      </c>
      <c r="G42" s="34"/>
      <c r="I42" s="121" t="s">
        <v>423</v>
      </c>
    </row>
    <row r="43" spans="1:10" s="129" customFormat="1" ht="61.5" customHeight="1">
      <c r="A43" s="36" t="s">
        <v>21</v>
      </c>
      <c r="B43" s="37"/>
      <c r="C43" s="50" t="s">
        <v>821</v>
      </c>
      <c r="D43" s="50" t="s">
        <v>804</v>
      </c>
      <c r="E43" s="37"/>
      <c r="F43" s="39">
        <f>VLOOKUP(A43,Numerico!A:C,3,FALSE)</f>
        <v>575.43792800000017</v>
      </c>
      <c r="G43" s="34"/>
      <c r="I43" s="121" t="s">
        <v>424</v>
      </c>
    </row>
    <row r="44" spans="1:10" s="129" customFormat="1" ht="61.5" customHeight="1">
      <c r="A44" s="36" t="s">
        <v>22</v>
      </c>
      <c r="B44" s="37"/>
      <c r="C44" s="50" t="s">
        <v>822</v>
      </c>
      <c r="D44" s="50" t="s">
        <v>1140</v>
      </c>
      <c r="E44" s="37"/>
      <c r="F44" s="39">
        <f>VLOOKUP(A44,Numerico!A:C,3,FALSE)</f>
        <v>890.79920800000014</v>
      </c>
      <c r="G44" s="34"/>
      <c r="I44" s="121" t="s">
        <v>425</v>
      </c>
    </row>
    <row r="45" spans="1:10" s="129" customFormat="1" ht="61.5" customHeight="1">
      <c r="A45" s="36" t="s">
        <v>23</v>
      </c>
      <c r="B45" s="37"/>
      <c r="C45" s="50" t="s">
        <v>1077</v>
      </c>
      <c r="D45" s="50" t="s">
        <v>1140</v>
      </c>
      <c r="E45" s="37"/>
      <c r="F45" s="39">
        <f>VLOOKUP(A45,Numerico!A:C,3,FALSE)</f>
        <v>890.79920800000014</v>
      </c>
      <c r="G45" s="34"/>
      <c r="I45" s="121" t="s">
        <v>426</v>
      </c>
    </row>
    <row r="46" spans="1:10" s="129" customFormat="1" ht="54" customHeight="1">
      <c r="A46" s="130" t="s">
        <v>411</v>
      </c>
      <c r="B46" s="131"/>
      <c r="C46" s="49" t="s">
        <v>1107</v>
      </c>
      <c r="D46" s="49" t="s">
        <v>801</v>
      </c>
      <c r="E46" s="131"/>
      <c r="F46" s="44">
        <f>VLOOKUP(A46,Numerico!A:C,3,FALSE)</f>
        <v>1882.4</v>
      </c>
      <c r="G46" s="34"/>
      <c r="I46" s="121" t="s">
        <v>427</v>
      </c>
    </row>
    <row r="47" spans="1:10" s="5" customFormat="1" ht="4.5" customHeight="1">
      <c r="B47" s="19"/>
      <c r="C47" s="45"/>
      <c r="D47" s="45"/>
      <c r="E47" s="21"/>
      <c r="F47" s="20"/>
      <c r="G47" s="22"/>
      <c r="H47" s="46"/>
      <c r="I47" s="121"/>
      <c r="J47" s="28"/>
    </row>
    <row r="48" spans="1:10" s="28" customFormat="1" ht="15" customHeight="1">
      <c r="A48" s="23" t="s">
        <v>25</v>
      </c>
      <c r="B48" s="24"/>
      <c r="C48" s="25"/>
      <c r="D48" s="25"/>
      <c r="E48" s="24"/>
      <c r="F48" s="26"/>
      <c r="G48" s="27"/>
      <c r="I48" s="121"/>
    </row>
    <row r="49" spans="1:10" s="5" customFormat="1" ht="3.75" customHeight="1">
      <c r="A49" s="19"/>
      <c r="B49" s="20"/>
      <c r="C49" s="21"/>
      <c r="D49" s="21"/>
      <c r="E49" s="20"/>
      <c r="F49" s="22"/>
      <c r="I49" s="121"/>
      <c r="J49" s="28"/>
    </row>
    <row r="50" spans="1:10" s="28" customFormat="1" ht="59.25" customHeight="1">
      <c r="A50" s="30" t="s">
        <v>27</v>
      </c>
      <c r="B50" s="31"/>
      <c r="C50" s="48" t="s">
        <v>823</v>
      </c>
      <c r="D50" s="48" t="s">
        <v>801</v>
      </c>
      <c r="E50" s="31"/>
      <c r="F50" s="33">
        <f>VLOOKUP(A50,Numerico!A:C,3,FALSE)</f>
        <v>2361.3404256000003</v>
      </c>
      <c r="G50" s="34"/>
      <c r="I50" s="121" t="s">
        <v>428</v>
      </c>
    </row>
    <row r="51" spans="1:10" s="28" customFormat="1" ht="59.25" customHeight="1">
      <c r="A51" s="41" t="s">
        <v>26</v>
      </c>
      <c r="B51" s="42"/>
      <c r="C51" s="49" t="s">
        <v>824</v>
      </c>
      <c r="D51" s="49" t="s">
        <v>801</v>
      </c>
      <c r="E51" s="42"/>
      <c r="F51" s="44">
        <f>VLOOKUP(A51,Numerico!A:C,3,FALSE)</f>
        <v>2361.3404256000003</v>
      </c>
      <c r="G51" s="34"/>
      <c r="I51" s="121" t="s">
        <v>429</v>
      </c>
    </row>
    <row r="52" spans="1:10" s="5" customFormat="1" ht="3.75" customHeight="1">
      <c r="A52" s="19"/>
      <c r="B52" s="20"/>
      <c r="C52" s="21"/>
      <c r="D52" s="21"/>
      <c r="E52" s="20"/>
      <c r="F52" s="22"/>
      <c r="H52" s="28"/>
      <c r="I52" s="121"/>
      <c r="J52" s="28"/>
    </row>
    <row r="53" spans="1:10" s="28" customFormat="1" ht="15" customHeight="1">
      <c r="A53" s="23" t="s">
        <v>28</v>
      </c>
      <c r="B53" s="24"/>
      <c r="C53" s="25"/>
      <c r="D53" s="25"/>
      <c r="E53" s="24"/>
      <c r="F53" s="26"/>
      <c r="G53" s="27"/>
      <c r="I53" s="121"/>
    </row>
    <row r="54" spans="1:10" s="5" customFormat="1" ht="3.75" customHeight="1">
      <c r="A54" s="19"/>
      <c r="B54" s="20"/>
      <c r="C54" s="21"/>
      <c r="D54" s="21"/>
      <c r="E54" s="20"/>
      <c r="F54" s="22"/>
      <c r="I54" s="121"/>
      <c r="J54" s="28"/>
    </row>
    <row r="55" spans="1:10" s="28" customFormat="1" ht="60.6" customHeight="1">
      <c r="A55" s="30" t="s">
        <v>29</v>
      </c>
      <c r="B55" s="31"/>
      <c r="C55" s="48" t="s">
        <v>1158</v>
      </c>
      <c r="D55" s="48" t="s">
        <v>801</v>
      </c>
      <c r="E55" s="31"/>
      <c r="F55" s="33">
        <f>VLOOKUP(A55,Numerico!A:C,3,FALSE)</f>
        <v>899.43843600000014</v>
      </c>
      <c r="G55" s="34"/>
      <c r="I55" s="121">
        <v>5352004</v>
      </c>
    </row>
    <row r="56" spans="1:10" s="28" customFormat="1" ht="62.45" customHeight="1">
      <c r="A56" s="36" t="s">
        <v>30</v>
      </c>
      <c r="B56" s="37"/>
      <c r="C56" s="50" t="s">
        <v>1157</v>
      </c>
      <c r="D56" s="50" t="s">
        <v>801</v>
      </c>
      <c r="E56" s="37"/>
      <c r="F56" s="39">
        <f>VLOOKUP(A56,Numerico!A:C,3,FALSE)</f>
        <v>899.43843600000014</v>
      </c>
      <c r="G56" s="34"/>
      <c r="I56" s="121">
        <v>5352005</v>
      </c>
    </row>
    <row r="57" spans="1:10" s="28" customFormat="1" ht="67.900000000000006" customHeight="1">
      <c r="A57" s="36" t="s">
        <v>31</v>
      </c>
      <c r="B57" s="37"/>
      <c r="C57" s="50" t="s">
        <v>825</v>
      </c>
      <c r="D57" s="50" t="s">
        <v>801</v>
      </c>
      <c r="E57" s="37"/>
      <c r="F57" s="39">
        <f>VLOOKUP(A57,Numerico!A:C,3,FALSE)</f>
        <v>760.75552800000014</v>
      </c>
      <c r="G57" s="34"/>
      <c r="I57" s="121">
        <v>96535082</v>
      </c>
    </row>
    <row r="58" spans="1:10" s="129" customFormat="1" ht="67.900000000000006" customHeight="1">
      <c r="A58" s="36" t="s">
        <v>32</v>
      </c>
      <c r="B58" s="37"/>
      <c r="C58" s="50" t="s">
        <v>826</v>
      </c>
      <c r="D58" s="50" t="s">
        <v>801</v>
      </c>
      <c r="E58" s="37"/>
      <c r="F58" s="39">
        <f>VLOOKUP(A58,Numerico!A:C,3,FALSE)</f>
        <v>760.75552800000014</v>
      </c>
      <c r="G58" s="34"/>
      <c r="I58" s="121">
        <v>96535081</v>
      </c>
    </row>
    <row r="59" spans="1:10" s="129" customFormat="1" ht="69" customHeight="1">
      <c r="A59" s="36" t="s">
        <v>1251</v>
      </c>
      <c r="B59" s="37"/>
      <c r="C59" s="50" t="s">
        <v>1253</v>
      </c>
      <c r="D59" s="50" t="s">
        <v>801</v>
      </c>
      <c r="E59" s="37"/>
      <c r="F59" s="39">
        <f>VLOOKUP(A59,Numerico!A:C,3,FALSE)</f>
        <v>1196</v>
      </c>
      <c r="G59" s="34"/>
      <c r="I59" s="121">
        <v>93213430</v>
      </c>
    </row>
    <row r="60" spans="1:10" s="129" customFormat="1" ht="71.25" customHeight="1">
      <c r="A60" s="36" t="s">
        <v>1252</v>
      </c>
      <c r="B60" s="37"/>
      <c r="C60" s="50" t="s">
        <v>1254</v>
      </c>
      <c r="D60" s="50" t="s">
        <v>801</v>
      </c>
      <c r="E60" s="37"/>
      <c r="F60" s="39">
        <f>VLOOKUP(A60,Numerico!A:C,3,FALSE)</f>
        <v>1196</v>
      </c>
      <c r="G60" s="34"/>
      <c r="I60" s="121">
        <v>93213429</v>
      </c>
    </row>
    <row r="61" spans="1:10" s="129" customFormat="1" ht="65.45" customHeight="1">
      <c r="A61" s="36" t="s">
        <v>33</v>
      </c>
      <c r="B61" s="37"/>
      <c r="C61" s="50" t="s">
        <v>828</v>
      </c>
      <c r="D61" s="50" t="s">
        <v>801</v>
      </c>
      <c r="E61" s="37"/>
      <c r="F61" s="39">
        <f>VLOOKUP(A61,Numerico!A:C,3,FALSE)</f>
        <v>1723.0787599999999</v>
      </c>
      <c r="G61" s="34"/>
      <c r="I61" s="121" t="s">
        <v>430</v>
      </c>
    </row>
    <row r="62" spans="1:10" s="129" customFormat="1" ht="65.45" customHeight="1">
      <c r="A62" s="130" t="s">
        <v>34</v>
      </c>
      <c r="B62" s="131"/>
      <c r="C62" s="49" t="s">
        <v>827</v>
      </c>
      <c r="D62" s="49" t="s">
        <v>801</v>
      </c>
      <c r="E62" s="131"/>
      <c r="F62" s="44">
        <f>VLOOKUP(A62,Numerico!A:C,3,FALSE)</f>
        <v>1723.0787599999999</v>
      </c>
      <c r="G62" s="34"/>
      <c r="I62" s="121" t="s">
        <v>431</v>
      </c>
    </row>
    <row r="63" spans="1:10" s="5" customFormat="1" ht="4.5" customHeight="1">
      <c r="A63" s="19"/>
      <c r="B63" s="20"/>
      <c r="C63" s="21"/>
      <c r="D63" s="21"/>
      <c r="E63" s="20"/>
      <c r="F63" s="22"/>
      <c r="H63" s="28"/>
      <c r="I63" s="121"/>
      <c r="J63" s="28"/>
    </row>
    <row r="64" spans="1:10" s="28" customFormat="1" ht="15" customHeight="1">
      <c r="A64" s="23" t="s">
        <v>35</v>
      </c>
      <c r="B64" s="24"/>
      <c r="C64" s="25"/>
      <c r="D64" s="25"/>
      <c r="E64" s="24"/>
      <c r="F64" s="26"/>
      <c r="G64" s="27"/>
      <c r="I64" s="121"/>
    </row>
    <row r="65" spans="1:10" s="5" customFormat="1" ht="3.75" customHeight="1">
      <c r="A65" s="19"/>
      <c r="B65" s="20"/>
      <c r="C65" s="21"/>
      <c r="D65" s="21"/>
      <c r="E65" s="20"/>
      <c r="F65" s="22"/>
      <c r="I65" s="121"/>
      <c r="J65" s="28"/>
    </row>
    <row r="66" spans="1:10" s="28" customFormat="1" ht="65.45" customHeight="1">
      <c r="A66" s="30" t="s">
        <v>36</v>
      </c>
      <c r="B66" s="31"/>
      <c r="C66" s="48" t="s">
        <v>829</v>
      </c>
      <c r="D66" s="48" t="s">
        <v>801</v>
      </c>
      <c r="E66" s="31"/>
      <c r="F66" s="33">
        <f>VLOOKUP(A66,Numerico!A:C,3,FALSE)</f>
        <v>2560.4465120000004</v>
      </c>
      <c r="G66" s="34"/>
      <c r="I66" s="121" t="s">
        <v>432</v>
      </c>
    </row>
    <row r="67" spans="1:10" s="28" customFormat="1" ht="65.45" customHeight="1">
      <c r="A67" s="36" t="s">
        <v>37</v>
      </c>
      <c r="B67" s="37"/>
      <c r="C67" s="50" t="s">
        <v>830</v>
      </c>
      <c r="D67" s="50" t="s">
        <v>801</v>
      </c>
      <c r="E67" s="37"/>
      <c r="F67" s="39">
        <f>VLOOKUP(A67,Numerico!A:C,3,FALSE)</f>
        <v>2560.4465120000004</v>
      </c>
      <c r="G67" s="34"/>
      <c r="I67" s="121" t="s">
        <v>433</v>
      </c>
    </row>
    <row r="68" spans="1:10" s="28" customFormat="1" ht="49.15" customHeight="1">
      <c r="A68" s="36" t="s">
        <v>38</v>
      </c>
      <c r="B68" s="37"/>
      <c r="C68" s="50" t="s">
        <v>831</v>
      </c>
      <c r="D68" s="50" t="s">
        <v>801</v>
      </c>
      <c r="E68" s="37"/>
      <c r="F68" s="39">
        <f>VLOOKUP(A68,Numerico!A:C,3,FALSE)</f>
        <v>495.42464400000006</v>
      </c>
      <c r="G68" s="34"/>
      <c r="I68" s="121">
        <v>5352012</v>
      </c>
    </row>
    <row r="69" spans="1:10" s="28" customFormat="1" ht="49.15" customHeight="1">
      <c r="A69" s="36" t="s">
        <v>39</v>
      </c>
      <c r="B69" s="37"/>
      <c r="C69" s="50" t="s">
        <v>832</v>
      </c>
      <c r="D69" s="50" t="s">
        <v>801</v>
      </c>
      <c r="E69" s="37"/>
      <c r="F69" s="39">
        <f>VLOOKUP(A69,Numerico!A:C,3,FALSE)</f>
        <v>495.42464400000006</v>
      </c>
      <c r="G69" s="34"/>
      <c r="I69" s="121">
        <v>5352011</v>
      </c>
    </row>
    <row r="70" spans="1:10" s="129" customFormat="1" ht="49.15" customHeight="1">
      <c r="A70" s="36" t="s">
        <v>796</v>
      </c>
      <c r="B70" s="37"/>
      <c r="C70" s="50" t="s">
        <v>1259</v>
      </c>
      <c r="D70" s="50" t="s">
        <v>804</v>
      </c>
      <c r="E70" s="37"/>
      <c r="F70" s="39">
        <f>VLOOKUP(A70,Numerico!A:C,3,FALSE)</f>
        <v>284.93920000000003</v>
      </c>
      <c r="G70" s="34"/>
      <c r="I70" s="121">
        <v>90542573</v>
      </c>
    </row>
    <row r="71" spans="1:10" s="129" customFormat="1" ht="49.15" customHeight="1">
      <c r="A71" s="36" t="s">
        <v>795</v>
      </c>
      <c r="B71" s="37"/>
      <c r="C71" s="50" t="s">
        <v>1260</v>
      </c>
      <c r="D71" s="50" t="s">
        <v>804</v>
      </c>
      <c r="E71" s="37"/>
      <c r="F71" s="39">
        <f>VLOOKUP(A71,Numerico!A:C,3,FALSE)</f>
        <v>284.93920000000003</v>
      </c>
      <c r="G71" s="34"/>
      <c r="I71" s="121">
        <v>90542572</v>
      </c>
    </row>
    <row r="72" spans="1:10" s="28" customFormat="1" ht="63" customHeight="1">
      <c r="A72" s="36" t="s">
        <v>40</v>
      </c>
      <c r="B72" s="37"/>
      <c r="C72" s="50" t="s">
        <v>833</v>
      </c>
      <c r="D72" s="50" t="s">
        <v>801</v>
      </c>
      <c r="E72" s="37"/>
      <c r="F72" s="39">
        <f>VLOOKUP(A72,Numerico!A:C,3,FALSE)</f>
        <v>1030.9228800000003</v>
      </c>
      <c r="G72" s="34"/>
      <c r="I72" s="121" t="s">
        <v>434</v>
      </c>
    </row>
    <row r="73" spans="1:10" s="28" customFormat="1" ht="63" customHeight="1">
      <c r="A73" s="41" t="s">
        <v>41</v>
      </c>
      <c r="B73" s="42"/>
      <c r="C73" s="49" t="s">
        <v>834</v>
      </c>
      <c r="D73" s="49" t="s">
        <v>801</v>
      </c>
      <c r="E73" s="42"/>
      <c r="F73" s="44">
        <f>VLOOKUP(A73,Numerico!A:C,3,FALSE)</f>
        <v>1030.9228800000003</v>
      </c>
      <c r="G73" s="34"/>
      <c r="I73" s="121" t="s">
        <v>435</v>
      </c>
    </row>
    <row r="74" spans="1:10" s="5" customFormat="1" ht="4.5" customHeight="1">
      <c r="A74" s="19"/>
      <c r="B74" s="20"/>
      <c r="C74" s="21"/>
      <c r="D74" s="21"/>
      <c r="E74" s="20"/>
      <c r="F74" s="22"/>
      <c r="H74" s="28"/>
      <c r="I74" s="121"/>
      <c r="J74" s="28"/>
    </row>
    <row r="75" spans="1:10" s="28" customFormat="1" ht="15" customHeight="1">
      <c r="A75" s="23" t="s">
        <v>35</v>
      </c>
      <c r="B75" s="24"/>
      <c r="C75" s="25"/>
      <c r="D75" s="25"/>
      <c r="E75" s="24"/>
      <c r="F75" s="26"/>
      <c r="G75" s="27"/>
      <c r="I75" s="121"/>
    </row>
    <row r="76" spans="1:10" s="5" customFormat="1" ht="3.75" customHeight="1">
      <c r="A76" s="19"/>
      <c r="B76" s="20"/>
      <c r="C76" s="21"/>
      <c r="D76" s="21"/>
      <c r="E76" s="20"/>
      <c r="F76" s="22"/>
      <c r="I76" s="121"/>
      <c r="J76" s="28"/>
    </row>
    <row r="77" spans="1:10" s="28" customFormat="1" ht="71.45" customHeight="1">
      <c r="A77" s="30" t="s">
        <v>42</v>
      </c>
      <c r="B77" s="31"/>
      <c r="C77" s="48" t="s">
        <v>835</v>
      </c>
      <c r="D77" s="48" t="s">
        <v>801</v>
      </c>
      <c r="E77" s="31"/>
      <c r="F77" s="33">
        <f>VLOOKUP(A77,Numerico!A:C,3,FALSE)</f>
        <v>1359.213544</v>
      </c>
      <c r="G77" s="34"/>
      <c r="I77" s="121" t="s">
        <v>1088</v>
      </c>
    </row>
    <row r="78" spans="1:10" s="28" customFormat="1" ht="71.45" customHeight="1">
      <c r="A78" s="36" t="s">
        <v>43</v>
      </c>
      <c r="B78" s="37"/>
      <c r="C78" s="50" t="s">
        <v>836</v>
      </c>
      <c r="D78" s="50" t="s">
        <v>801</v>
      </c>
      <c r="E78" s="37"/>
      <c r="F78" s="39">
        <f>VLOOKUP(A78,Numerico!A:C,3,FALSE)</f>
        <v>1359.213544</v>
      </c>
      <c r="G78" s="34"/>
      <c r="I78" s="121" t="s">
        <v>1089</v>
      </c>
    </row>
    <row r="79" spans="1:10" s="129" customFormat="1" ht="71.45" customHeight="1">
      <c r="A79" s="36" t="s">
        <v>1239</v>
      </c>
      <c r="B79" s="37"/>
      <c r="C79" s="50" t="s">
        <v>1245</v>
      </c>
      <c r="D79" s="50"/>
      <c r="E79" s="37"/>
      <c r="F79" s="39">
        <f>VLOOKUP(A79,Numerico!A:C,3,FALSE)</f>
        <v>1092</v>
      </c>
      <c r="G79" s="34"/>
      <c r="I79" s="121">
        <v>95017035</v>
      </c>
    </row>
    <row r="80" spans="1:10" s="129" customFormat="1" ht="71.45" customHeight="1">
      <c r="A80" s="36" t="s">
        <v>1240</v>
      </c>
      <c r="B80" s="37"/>
      <c r="C80" s="50" t="s">
        <v>1246</v>
      </c>
      <c r="D80" s="50"/>
      <c r="E80" s="37"/>
      <c r="F80" s="39">
        <f>VLOOKUP(A80,Numerico!A:C,3,FALSE)</f>
        <v>1092</v>
      </c>
      <c r="G80" s="34"/>
      <c r="I80" s="121">
        <v>95017036</v>
      </c>
    </row>
    <row r="81" spans="1:11" s="28" customFormat="1" ht="67.900000000000006" customHeight="1">
      <c r="A81" s="36" t="s">
        <v>44</v>
      </c>
      <c r="B81" s="37"/>
      <c r="C81" s="50" t="s">
        <v>837</v>
      </c>
      <c r="D81" s="50" t="s">
        <v>801</v>
      </c>
      <c r="E81" s="37"/>
      <c r="F81" s="39">
        <f>VLOOKUP(A81,Numerico!A:C,3,FALSE)</f>
        <v>2403.6442560000005</v>
      </c>
      <c r="G81" s="34"/>
      <c r="I81" s="121" t="s">
        <v>437</v>
      </c>
    </row>
    <row r="82" spans="1:11" s="28" customFormat="1" ht="67.900000000000006" customHeight="1">
      <c r="A82" s="36" t="s">
        <v>45</v>
      </c>
      <c r="B82" s="37"/>
      <c r="C82" s="50" t="s">
        <v>838</v>
      </c>
      <c r="D82" s="50" t="s">
        <v>801</v>
      </c>
      <c r="E82" s="37"/>
      <c r="F82" s="39">
        <f>VLOOKUP(A82,Numerico!A:C,3,FALSE)</f>
        <v>2403.6442560000005</v>
      </c>
      <c r="G82" s="34"/>
      <c r="I82" s="121" t="s">
        <v>438</v>
      </c>
    </row>
    <row r="83" spans="1:11" s="28" customFormat="1" ht="39" customHeight="1">
      <c r="A83" s="41" t="s">
        <v>46</v>
      </c>
      <c r="B83" s="42"/>
      <c r="C83" s="49" t="s">
        <v>839</v>
      </c>
      <c r="D83" s="51" t="s">
        <v>804</v>
      </c>
      <c r="E83" s="42"/>
      <c r="F83" s="44">
        <f>VLOOKUP(A83,Numerico!A:C,3,FALSE)</f>
        <v>761.56964000000016</v>
      </c>
      <c r="G83" s="34"/>
      <c r="I83" s="121" t="s">
        <v>439</v>
      </c>
    </row>
    <row r="84" spans="1:11" s="5" customFormat="1" ht="3.75" customHeight="1">
      <c r="A84" s="19"/>
      <c r="B84" s="20"/>
      <c r="C84" s="21"/>
      <c r="D84" s="21"/>
      <c r="E84" s="20"/>
      <c r="F84" s="20"/>
      <c r="I84" s="121"/>
      <c r="J84" s="28"/>
    </row>
    <row r="85" spans="1:11" s="28" customFormat="1" ht="15" customHeight="1">
      <c r="A85" s="23" t="s">
        <v>47</v>
      </c>
      <c r="B85" s="24"/>
      <c r="C85" s="25"/>
      <c r="D85" s="25"/>
      <c r="E85" s="24"/>
      <c r="F85" s="24"/>
      <c r="G85" s="27"/>
      <c r="I85" s="121"/>
    </row>
    <row r="86" spans="1:11" s="5" customFormat="1" ht="3.75" customHeight="1">
      <c r="A86" s="19"/>
      <c r="B86" s="20"/>
      <c r="C86" s="21"/>
      <c r="D86" s="21"/>
      <c r="E86" s="20"/>
      <c r="F86" s="20"/>
      <c r="I86" s="121"/>
      <c r="J86" s="28"/>
    </row>
    <row r="87" spans="1:11" s="54" customFormat="1" ht="60" customHeight="1">
      <c r="A87" s="30" t="s">
        <v>48</v>
      </c>
      <c r="B87" s="31"/>
      <c r="C87" s="48" t="s">
        <v>1079</v>
      </c>
      <c r="D87" s="48" t="s">
        <v>801</v>
      </c>
      <c r="E87" s="31"/>
      <c r="F87" s="33">
        <f>VLOOKUP(A87,Numerico!A:C,3,FALSE)</f>
        <v>1885.63336</v>
      </c>
      <c r="G87" s="34"/>
      <c r="H87" s="52"/>
      <c r="I87" s="121" t="s">
        <v>555</v>
      </c>
      <c r="J87" s="28"/>
      <c r="K87" s="52"/>
    </row>
    <row r="88" spans="1:11" s="54" customFormat="1" ht="60" customHeight="1">
      <c r="A88" s="41" t="s">
        <v>49</v>
      </c>
      <c r="B88" s="42"/>
      <c r="C88" s="132" t="s">
        <v>1080</v>
      </c>
      <c r="D88" s="144" t="s">
        <v>801</v>
      </c>
      <c r="E88" s="42"/>
      <c r="F88" s="44">
        <f>VLOOKUP(A88,Numerico!A:C,3,FALSE)</f>
        <v>1885.63336</v>
      </c>
      <c r="G88" s="34"/>
      <c r="H88" s="52"/>
      <c r="I88" s="121" t="s">
        <v>556</v>
      </c>
      <c r="J88" s="28"/>
      <c r="K88" s="52"/>
    </row>
    <row r="89" spans="1:11" s="5" customFormat="1" ht="4.5" customHeight="1">
      <c r="A89" s="19"/>
      <c r="B89" s="20"/>
      <c r="C89" s="21"/>
      <c r="D89" s="21"/>
      <c r="E89" s="20"/>
      <c r="F89" s="22"/>
      <c r="H89" s="28"/>
      <c r="I89" s="121"/>
      <c r="J89" s="28"/>
    </row>
    <row r="90" spans="1:11" s="28" customFormat="1" ht="15" customHeight="1">
      <c r="A90" s="23" t="s">
        <v>50</v>
      </c>
      <c r="B90" s="24"/>
      <c r="C90" s="25"/>
      <c r="D90" s="25"/>
      <c r="E90" s="24"/>
      <c r="F90" s="26"/>
      <c r="G90" s="27"/>
      <c r="I90" s="121"/>
    </row>
    <row r="91" spans="1:11" s="5" customFormat="1" ht="3.75" customHeight="1">
      <c r="A91" s="19"/>
      <c r="B91" s="20"/>
      <c r="C91" s="21"/>
      <c r="D91" s="21"/>
      <c r="E91" s="20"/>
      <c r="F91" s="22"/>
      <c r="I91" s="121"/>
      <c r="J91" s="28"/>
    </row>
    <row r="92" spans="1:11" s="28" customFormat="1" ht="63" customHeight="1">
      <c r="A92" s="30" t="s">
        <v>51</v>
      </c>
      <c r="B92" s="31"/>
      <c r="C92" s="48" t="s">
        <v>1108</v>
      </c>
      <c r="D92" s="48" t="s">
        <v>802</v>
      </c>
      <c r="E92" s="31"/>
      <c r="F92" s="33">
        <f>VLOOKUP(A92,Numerico!A:C,3,FALSE)</f>
        <v>1003.757248</v>
      </c>
      <c r="G92" s="34"/>
      <c r="I92" s="121" t="s">
        <v>1090</v>
      </c>
    </row>
    <row r="93" spans="1:11" s="28" customFormat="1" ht="63.6" customHeight="1">
      <c r="A93" s="36" t="s">
        <v>52</v>
      </c>
      <c r="B93" s="37"/>
      <c r="C93" s="38" t="s">
        <v>1109</v>
      </c>
      <c r="D93" s="38" t="s">
        <v>802</v>
      </c>
      <c r="E93" s="37"/>
      <c r="F93" s="39">
        <f>VLOOKUP(A93,Numerico!A:C,3,FALSE)</f>
        <v>1003.757248</v>
      </c>
      <c r="G93" s="34"/>
      <c r="I93" s="121" t="s">
        <v>1091</v>
      </c>
    </row>
    <row r="94" spans="1:11" s="28" customFormat="1" ht="57" customHeight="1">
      <c r="A94" s="36" t="s">
        <v>177</v>
      </c>
      <c r="B94" s="37"/>
      <c r="C94" s="38" t="s">
        <v>840</v>
      </c>
      <c r="D94" s="38" t="s">
        <v>803</v>
      </c>
      <c r="E94" s="37"/>
      <c r="F94" s="39">
        <f>VLOOKUP(A94,Numerico!A:C,3,FALSE)</f>
        <v>1175.5241680000001</v>
      </c>
      <c r="G94" s="34"/>
      <c r="I94" s="121" t="s">
        <v>524</v>
      </c>
    </row>
    <row r="95" spans="1:11" s="28" customFormat="1" ht="57" customHeight="1">
      <c r="A95" s="36" t="s">
        <v>178</v>
      </c>
      <c r="B95" s="37"/>
      <c r="C95" s="38" t="s">
        <v>841</v>
      </c>
      <c r="D95" s="38" t="s">
        <v>803</v>
      </c>
      <c r="E95" s="37"/>
      <c r="F95" s="39">
        <f>VLOOKUP(A95,Numerico!A:C,3,FALSE)</f>
        <v>1175.5241680000001</v>
      </c>
      <c r="G95" s="34"/>
      <c r="I95" s="121" t="s">
        <v>525</v>
      </c>
    </row>
    <row r="96" spans="1:11" s="28" customFormat="1" ht="57.6" customHeight="1">
      <c r="A96" s="36" t="s">
        <v>175</v>
      </c>
      <c r="B96" s="37"/>
      <c r="C96" s="38" t="s">
        <v>842</v>
      </c>
      <c r="D96" s="38" t="s">
        <v>801</v>
      </c>
      <c r="E96" s="37"/>
      <c r="F96" s="39">
        <f>VLOOKUP(A96,Numerico!A:C,3,FALSE)</f>
        <v>1421.0710592</v>
      </c>
      <c r="G96" s="34"/>
      <c r="I96" s="121" t="s">
        <v>522</v>
      </c>
    </row>
    <row r="97" spans="1:10" s="28" customFormat="1" ht="57.6" customHeight="1">
      <c r="A97" s="36" t="s">
        <v>176</v>
      </c>
      <c r="B97" s="37"/>
      <c r="C97" s="38" t="s">
        <v>843</v>
      </c>
      <c r="D97" s="38" t="s">
        <v>801</v>
      </c>
      <c r="E97" s="37"/>
      <c r="F97" s="39">
        <f>VLOOKUP(A97,Numerico!A:C,3,FALSE)</f>
        <v>1421.0710592</v>
      </c>
      <c r="G97" s="34"/>
      <c r="I97" s="121" t="s">
        <v>523</v>
      </c>
    </row>
    <row r="98" spans="1:10" s="28" customFormat="1" ht="63.6" customHeight="1">
      <c r="A98" s="36" t="s">
        <v>53</v>
      </c>
      <c r="B98" s="37"/>
      <c r="C98" s="38" t="s">
        <v>844</v>
      </c>
      <c r="D98" s="38" t="s">
        <v>801</v>
      </c>
      <c r="E98" s="37"/>
      <c r="F98" s="39">
        <f>VLOOKUP(A98,Numerico!A:C,3,FALSE)</f>
        <v>988.0148928000001</v>
      </c>
      <c r="G98" s="34"/>
      <c r="I98" s="121" t="s">
        <v>440</v>
      </c>
    </row>
    <row r="99" spans="1:10" s="129" customFormat="1" ht="63.6" customHeight="1">
      <c r="A99" s="36" t="s">
        <v>55</v>
      </c>
      <c r="B99" s="37"/>
      <c r="C99" s="38" t="s">
        <v>845</v>
      </c>
      <c r="D99" s="38" t="s">
        <v>801</v>
      </c>
      <c r="E99" s="37"/>
      <c r="F99" s="39">
        <f>VLOOKUP(A99,Numerico!A:C,3,FALSE)</f>
        <v>988.0148928000001</v>
      </c>
      <c r="G99" s="34"/>
      <c r="I99" s="121" t="s">
        <v>441</v>
      </c>
    </row>
    <row r="100" spans="1:10" s="129" customFormat="1" ht="56.45" customHeight="1">
      <c r="A100" s="130" t="s">
        <v>57</v>
      </c>
      <c r="B100" s="131"/>
      <c r="C100" s="132" t="s">
        <v>846</v>
      </c>
      <c r="D100" s="132" t="s">
        <v>804</v>
      </c>
      <c r="E100" s="131"/>
      <c r="F100" s="44">
        <f>VLOOKUP(A100,Numerico!A:C,3,FALSE)</f>
        <v>1029.1971767999999</v>
      </c>
      <c r="G100" s="34"/>
      <c r="I100" s="121" t="s">
        <v>1092</v>
      </c>
    </row>
    <row r="101" spans="1:10" s="5" customFormat="1" ht="4.5" customHeight="1">
      <c r="A101" s="19"/>
      <c r="B101" s="20"/>
      <c r="C101" s="21"/>
      <c r="D101" s="21"/>
      <c r="E101" s="20"/>
      <c r="F101" s="22"/>
      <c r="H101" s="28"/>
      <c r="I101" s="121"/>
      <c r="J101" s="28"/>
    </row>
    <row r="102" spans="1:10" s="28" customFormat="1" ht="15" customHeight="1">
      <c r="A102" s="23" t="s">
        <v>409</v>
      </c>
      <c r="B102" s="24"/>
      <c r="C102" s="25"/>
      <c r="D102" s="25"/>
      <c r="E102" s="24"/>
      <c r="F102" s="26"/>
      <c r="G102" s="27"/>
      <c r="I102" s="121"/>
    </row>
    <row r="103" spans="1:10" s="5" customFormat="1" ht="3.75" customHeight="1">
      <c r="A103" s="19"/>
      <c r="B103" s="20"/>
      <c r="C103" s="21"/>
      <c r="D103" s="21"/>
      <c r="E103" s="20"/>
      <c r="F103" s="22"/>
      <c r="I103" s="121"/>
      <c r="J103" s="28"/>
    </row>
    <row r="104" spans="1:10" s="129" customFormat="1" ht="53.45" customHeight="1">
      <c r="A104" s="30" t="s">
        <v>58</v>
      </c>
      <c r="B104" s="31"/>
      <c r="C104" s="32" t="s">
        <v>847</v>
      </c>
      <c r="D104" s="32" t="s">
        <v>804</v>
      </c>
      <c r="E104" s="31"/>
      <c r="F104" s="33">
        <f>VLOOKUP(A104,Numerico!A:C,3,FALSE)</f>
        <v>1029.1971767999999</v>
      </c>
      <c r="G104" s="34"/>
      <c r="I104" s="121" t="s">
        <v>1093</v>
      </c>
    </row>
    <row r="105" spans="1:10" s="129" customFormat="1" ht="53.45" customHeight="1">
      <c r="A105" s="36" t="s">
        <v>748</v>
      </c>
      <c r="B105" s="37"/>
      <c r="C105" s="38" t="s">
        <v>848</v>
      </c>
      <c r="D105" s="38" t="s">
        <v>804</v>
      </c>
      <c r="E105" s="37"/>
      <c r="F105" s="39">
        <f>VLOOKUP(A105,Numerico!A:C,3,FALSE)</f>
        <v>1164.1266000000001</v>
      </c>
      <c r="G105" s="34"/>
      <c r="I105" s="121" t="s">
        <v>750</v>
      </c>
    </row>
    <row r="106" spans="1:10" s="129" customFormat="1" ht="53.45" customHeight="1">
      <c r="A106" s="36" t="s">
        <v>749</v>
      </c>
      <c r="B106" s="37"/>
      <c r="C106" s="38" t="s">
        <v>849</v>
      </c>
      <c r="D106" s="38" t="s">
        <v>804</v>
      </c>
      <c r="E106" s="37"/>
      <c r="F106" s="39">
        <f>VLOOKUP(A106,Numerico!A:C,3,FALSE)</f>
        <v>1164.1266000000001</v>
      </c>
      <c r="G106" s="34"/>
      <c r="I106" s="121" t="s">
        <v>751</v>
      </c>
    </row>
    <row r="107" spans="1:10" s="28" customFormat="1" ht="46.15" customHeight="1">
      <c r="A107" s="36" t="s">
        <v>59</v>
      </c>
      <c r="B107" s="37"/>
      <c r="C107" s="38" t="s">
        <v>850</v>
      </c>
      <c r="D107" s="38" t="s">
        <v>804</v>
      </c>
      <c r="E107" s="37"/>
      <c r="F107" s="39">
        <f>VLOOKUP(A107,Numerico!A:C,3,FALSE)</f>
        <v>1594.7538204</v>
      </c>
      <c r="G107" s="34"/>
      <c r="I107" s="121" t="s">
        <v>442</v>
      </c>
    </row>
    <row r="108" spans="1:10" s="28" customFormat="1" ht="46.15" customHeight="1">
      <c r="A108" s="36" t="s">
        <v>60</v>
      </c>
      <c r="B108" s="37"/>
      <c r="C108" s="38" t="s">
        <v>851</v>
      </c>
      <c r="D108" s="38" t="s">
        <v>804</v>
      </c>
      <c r="E108" s="37"/>
      <c r="F108" s="39">
        <f>VLOOKUP(A108,Numerico!A:C,3,FALSE)</f>
        <v>1594.7538204</v>
      </c>
      <c r="G108" s="34"/>
      <c r="I108" s="121" t="s">
        <v>443</v>
      </c>
    </row>
    <row r="109" spans="1:10" s="28" customFormat="1" ht="35.450000000000003" customHeight="1">
      <c r="A109" s="36" t="s">
        <v>61</v>
      </c>
      <c r="B109" s="37"/>
      <c r="C109" s="38" t="s">
        <v>852</v>
      </c>
      <c r="D109" s="38" t="s">
        <v>1140</v>
      </c>
      <c r="E109" s="37"/>
      <c r="F109" s="39">
        <f>VLOOKUP(A109,Numerico!A:C,3,FALSE)</f>
        <v>661.49278000000004</v>
      </c>
      <c r="G109" s="34"/>
      <c r="I109" s="121" t="s">
        <v>444</v>
      </c>
    </row>
    <row r="110" spans="1:10" s="28" customFormat="1" ht="35.450000000000003" customHeight="1">
      <c r="A110" s="36" t="s">
        <v>62</v>
      </c>
      <c r="B110" s="37"/>
      <c r="C110" s="38" t="s">
        <v>853</v>
      </c>
      <c r="D110" s="38" t="s">
        <v>1140</v>
      </c>
      <c r="E110" s="37"/>
      <c r="F110" s="39">
        <f>VLOOKUP(A110,Numerico!A:C,3,FALSE)</f>
        <v>661.49278000000004</v>
      </c>
      <c r="G110" s="34"/>
      <c r="I110" s="121" t="s">
        <v>445</v>
      </c>
    </row>
    <row r="111" spans="1:10" s="28" customFormat="1" ht="58.15" customHeight="1">
      <c r="A111" s="36" t="s">
        <v>63</v>
      </c>
      <c r="B111" s="37"/>
      <c r="C111" s="50" t="s">
        <v>856</v>
      </c>
      <c r="D111" s="50" t="s">
        <v>804</v>
      </c>
      <c r="E111" s="37"/>
      <c r="F111" s="39">
        <f>VLOOKUP(A111,Numerico!A:C,3,FALSE)</f>
        <v>1805.8718079999999</v>
      </c>
      <c r="G111" s="34"/>
      <c r="I111" s="121" t="s">
        <v>446</v>
      </c>
    </row>
    <row r="112" spans="1:10" s="28" customFormat="1" ht="58.15" customHeight="1">
      <c r="A112" s="36" t="s">
        <v>64</v>
      </c>
      <c r="B112" s="37"/>
      <c r="C112" s="50" t="s">
        <v>857</v>
      </c>
      <c r="D112" s="50" t="s">
        <v>804</v>
      </c>
      <c r="E112" s="37"/>
      <c r="F112" s="39">
        <f>VLOOKUP(A112,Numerico!A:C,3,FALSE)</f>
        <v>1805.8718079999999</v>
      </c>
      <c r="G112" s="34"/>
      <c r="I112" s="121" t="s">
        <v>447</v>
      </c>
    </row>
    <row r="113" spans="1:10" s="28" customFormat="1" ht="51" customHeight="1">
      <c r="A113" s="36" t="s">
        <v>65</v>
      </c>
      <c r="B113" s="37"/>
      <c r="C113" s="38" t="s">
        <v>854</v>
      </c>
      <c r="D113" s="38" t="s">
        <v>801</v>
      </c>
      <c r="E113" s="37"/>
      <c r="F113" s="39">
        <f>VLOOKUP(A113,Numerico!A:C,3,FALSE)</f>
        <v>1262.5077504000001</v>
      </c>
      <c r="G113" s="34"/>
      <c r="I113" s="121" t="s">
        <v>448</v>
      </c>
    </row>
    <row r="114" spans="1:10" s="28" customFormat="1" ht="51" customHeight="1">
      <c r="A114" s="41" t="s">
        <v>67</v>
      </c>
      <c r="B114" s="42"/>
      <c r="C114" s="43" t="s">
        <v>855</v>
      </c>
      <c r="D114" s="132" t="s">
        <v>801</v>
      </c>
      <c r="E114" s="42"/>
      <c r="F114" s="44">
        <f>VLOOKUP(A114,Numerico!A:C,3,FALSE)</f>
        <v>1262.5077504000001</v>
      </c>
      <c r="G114" s="34"/>
      <c r="I114" s="121" t="s">
        <v>449</v>
      </c>
    </row>
    <row r="115" spans="1:10" s="5" customFormat="1" ht="4.5" customHeight="1">
      <c r="A115" s="19"/>
      <c r="B115" s="20"/>
      <c r="C115" s="21"/>
      <c r="D115" s="21"/>
      <c r="E115" s="20"/>
      <c r="F115" s="22"/>
      <c r="H115" s="28"/>
      <c r="I115" s="121"/>
      <c r="J115" s="28"/>
    </row>
    <row r="116" spans="1:10" s="28" customFormat="1" ht="15" customHeight="1">
      <c r="A116" s="23" t="s">
        <v>69</v>
      </c>
      <c r="B116" s="24"/>
      <c r="C116" s="25"/>
      <c r="D116" s="25"/>
      <c r="E116" s="24"/>
      <c r="F116" s="26"/>
      <c r="G116" s="27"/>
      <c r="I116" s="121"/>
    </row>
    <row r="117" spans="1:10" s="5" customFormat="1" ht="3.75" customHeight="1">
      <c r="A117" s="19"/>
      <c r="B117" s="20"/>
      <c r="C117" s="21"/>
      <c r="D117" s="21"/>
      <c r="E117" s="20"/>
      <c r="F117" s="22"/>
      <c r="I117" s="121"/>
      <c r="J117" s="28"/>
    </row>
    <row r="118" spans="1:10" s="28" customFormat="1" ht="44.25" customHeight="1">
      <c r="A118" s="30" t="s">
        <v>70</v>
      </c>
      <c r="B118" s="31"/>
      <c r="C118" s="32" t="s">
        <v>1081</v>
      </c>
      <c r="D118" s="32" t="s">
        <v>801</v>
      </c>
      <c r="E118" s="31"/>
      <c r="F118" s="33">
        <f>VLOOKUP(A118,Numerico!A:C,3,FALSE)</f>
        <v>599.66847199999995</v>
      </c>
      <c r="G118" s="55"/>
      <c r="I118" s="121" t="s">
        <v>1094</v>
      </c>
    </row>
    <row r="119" spans="1:10" s="28" customFormat="1" ht="63.6" customHeight="1">
      <c r="A119" s="36" t="s">
        <v>71</v>
      </c>
      <c r="B119" s="37"/>
      <c r="C119" s="38" t="s">
        <v>1110</v>
      </c>
      <c r="D119" s="38" t="s">
        <v>801</v>
      </c>
      <c r="E119" s="37"/>
      <c r="F119" s="39">
        <f>VLOOKUP(A119,Numerico!A:C,3,FALSE)</f>
        <v>686.15930240000023</v>
      </c>
      <c r="G119" s="34"/>
      <c r="I119" s="121" t="s">
        <v>450</v>
      </c>
    </row>
    <row r="120" spans="1:10" s="28" customFormat="1" ht="60.6" customHeight="1">
      <c r="A120" s="41" t="s">
        <v>72</v>
      </c>
      <c r="B120" s="42"/>
      <c r="C120" s="43" t="s">
        <v>1111</v>
      </c>
      <c r="D120" s="132" t="s">
        <v>801</v>
      </c>
      <c r="E120" s="42"/>
      <c r="F120" s="44">
        <f>VLOOKUP(A120,Numerico!A:C,3,FALSE)</f>
        <v>686.15930240000023</v>
      </c>
      <c r="G120" s="34"/>
      <c r="I120" s="121" t="s">
        <v>451</v>
      </c>
    </row>
    <row r="121" spans="1:10" s="5" customFormat="1" ht="4.5" customHeight="1">
      <c r="A121" s="19"/>
      <c r="B121" s="20"/>
      <c r="C121" s="21"/>
      <c r="D121" s="21"/>
      <c r="E121" s="20"/>
      <c r="F121" s="22"/>
      <c r="H121" s="28"/>
      <c r="I121" s="121"/>
      <c r="J121" s="28"/>
    </row>
    <row r="122" spans="1:10" s="28" customFormat="1" ht="15" customHeight="1">
      <c r="A122" s="23" t="s">
        <v>73</v>
      </c>
      <c r="B122" s="24"/>
      <c r="C122" s="25"/>
      <c r="D122" s="25"/>
      <c r="E122" s="24"/>
      <c r="F122" s="26"/>
      <c r="G122" s="27"/>
      <c r="I122" s="121"/>
    </row>
    <row r="123" spans="1:10" s="5" customFormat="1" ht="3.75" customHeight="1">
      <c r="A123" s="19"/>
      <c r="B123" s="20"/>
      <c r="C123" s="21"/>
      <c r="D123" s="21"/>
      <c r="E123" s="20"/>
      <c r="F123" s="22"/>
      <c r="I123" s="121"/>
      <c r="J123" s="28"/>
    </row>
    <row r="124" spans="1:10" s="28" customFormat="1" ht="49.5" customHeight="1">
      <c r="A124" s="30" t="s">
        <v>74</v>
      </c>
      <c r="B124" s="31"/>
      <c r="C124" s="32" t="s">
        <v>858</v>
      </c>
      <c r="D124" s="32" t="s">
        <v>1140</v>
      </c>
      <c r="E124" s="31"/>
      <c r="F124" s="33">
        <f>VLOOKUP(A124,Numerico!A:C,3,FALSE)</f>
        <v>573.78613760000007</v>
      </c>
      <c r="G124" s="34"/>
      <c r="I124" s="121">
        <v>71302706</v>
      </c>
    </row>
    <row r="125" spans="1:10" s="28" customFormat="1" ht="49.5" customHeight="1">
      <c r="A125" s="36" t="s">
        <v>75</v>
      </c>
      <c r="B125" s="37"/>
      <c r="C125" s="38" t="s">
        <v>859</v>
      </c>
      <c r="D125" s="38" t="s">
        <v>1140</v>
      </c>
      <c r="E125" s="37"/>
      <c r="F125" s="39">
        <f>VLOOKUP(A125,Numerico!A:C,3,FALSE)</f>
        <v>603.17397400000004</v>
      </c>
      <c r="G125" s="34"/>
      <c r="I125" s="121" t="s">
        <v>1095</v>
      </c>
    </row>
    <row r="126" spans="1:10" s="28" customFormat="1" ht="55.5" customHeight="1">
      <c r="A126" s="36" t="s">
        <v>687</v>
      </c>
      <c r="B126" s="37"/>
      <c r="C126" s="38" t="s">
        <v>860</v>
      </c>
      <c r="D126" s="38" t="s">
        <v>804</v>
      </c>
      <c r="E126" s="37"/>
      <c r="F126" s="39">
        <f>VLOOKUP(A126,Numerico!A:C,3,FALSE)</f>
        <v>1962.3848400000002</v>
      </c>
      <c r="G126" s="34"/>
      <c r="I126" s="121" t="s">
        <v>688</v>
      </c>
    </row>
    <row r="127" spans="1:10" s="28" customFormat="1" ht="55.5" customHeight="1">
      <c r="A127" s="41" t="s">
        <v>685</v>
      </c>
      <c r="B127" s="42"/>
      <c r="C127" s="43" t="s">
        <v>861</v>
      </c>
      <c r="D127" s="132" t="s">
        <v>804</v>
      </c>
      <c r="E127" s="42"/>
      <c r="F127" s="44">
        <f>VLOOKUP(A127,Numerico!A:C,3,FALSE)</f>
        <v>1962.3848400000002</v>
      </c>
      <c r="G127" s="34"/>
      <c r="I127" s="121" t="s">
        <v>686</v>
      </c>
    </row>
    <row r="128" spans="1:10" s="5" customFormat="1" ht="4.5" customHeight="1">
      <c r="A128" s="19"/>
      <c r="B128" s="20"/>
      <c r="C128" s="21"/>
      <c r="D128" s="21"/>
      <c r="E128" s="22"/>
      <c r="F128" s="22"/>
      <c r="H128" s="28"/>
      <c r="I128" s="121"/>
      <c r="J128" s="28"/>
    </row>
    <row r="129" spans="1:10" s="28" customFormat="1" ht="15" customHeight="1">
      <c r="A129" s="23" t="s">
        <v>76</v>
      </c>
      <c r="B129" s="24"/>
      <c r="C129" s="25"/>
      <c r="D129" s="25"/>
      <c r="E129" s="24"/>
      <c r="F129" s="26"/>
      <c r="G129" s="27"/>
      <c r="I129" s="121"/>
    </row>
    <row r="130" spans="1:10" s="5" customFormat="1" ht="3.75" customHeight="1">
      <c r="A130" s="19"/>
      <c r="B130" s="20"/>
      <c r="C130" s="21"/>
      <c r="D130" s="21"/>
      <c r="E130" s="20"/>
      <c r="F130" s="22"/>
      <c r="I130" s="121"/>
      <c r="J130" s="28"/>
    </row>
    <row r="131" spans="1:10" s="28" customFormat="1" ht="42.75" customHeight="1">
      <c r="A131" s="30" t="s">
        <v>77</v>
      </c>
      <c r="B131" s="31"/>
      <c r="C131" s="32" t="s">
        <v>862</v>
      </c>
      <c r="D131" s="32" t="s">
        <v>1140</v>
      </c>
      <c r="E131" s="31"/>
      <c r="F131" s="33">
        <f>VLOOKUP(A131,Numerico!A:C,3,FALSE)</f>
        <v>360.1738608</v>
      </c>
      <c r="G131" s="34"/>
      <c r="I131" s="121" t="s">
        <v>452</v>
      </c>
    </row>
    <row r="132" spans="1:10" s="28" customFormat="1" ht="42.75" customHeight="1">
      <c r="A132" s="36" t="s">
        <v>78</v>
      </c>
      <c r="B132" s="37"/>
      <c r="C132" s="38" t="s">
        <v>863</v>
      </c>
      <c r="D132" s="38" t="s">
        <v>1140</v>
      </c>
      <c r="E132" s="37"/>
      <c r="F132" s="39">
        <f>VLOOKUP(A132,Numerico!A:C,3,FALSE)</f>
        <v>690.36526207999998</v>
      </c>
      <c r="G132" s="34"/>
      <c r="I132" s="121" t="s">
        <v>1165</v>
      </c>
    </row>
    <row r="133" spans="1:10" s="28" customFormat="1" ht="42.75" customHeight="1">
      <c r="A133" s="130" t="s">
        <v>79</v>
      </c>
      <c r="B133" s="131"/>
      <c r="C133" s="132" t="s">
        <v>864</v>
      </c>
      <c r="D133" s="132" t="s">
        <v>1140</v>
      </c>
      <c r="E133" s="131"/>
      <c r="F133" s="44">
        <f>VLOOKUP(A133,Numerico!A:C,3,FALSE)</f>
        <v>565.82926399999997</v>
      </c>
      <c r="G133" s="34"/>
      <c r="I133" s="121" t="s">
        <v>453</v>
      </c>
    </row>
    <row r="134" spans="1:10" s="5" customFormat="1" ht="3.6" customHeight="1">
      <c r="A134" s="19"/>
      <c r="B134" s="20"/>
      <c r="C134" s="21"/>
      <c r="D134" s="21"/>
      <c r="E134" s="22"/>
      <c r="F134" s="22"/>
      <c r="I134" s="121"/>
      <c r="J134" s="28"/>
    </row>
    <row r="135" spans="1:10" s="28" customFormat="1" ht="15" customHeight="1">
      <c r="A135" s="23" t="s">
        <v>83</v>
      </c>
      <c r="B135" s="24"/>
      <c r="C135" s="25"/>
      <c r="D135" s="25"/>
      <c r="E135" s="26"/>
      <c r="F135" s="26"/>
      <c r="G135" s="27"/>
      <c r="I135" s="121"/>
    </row>
    <row r="136" spans="1:10" s="5" customFormat="1" ht="3.75" customHeight="1">
      <c r="A136" s="19"/>
      <c r="B136" s="20"/>
      <c r="C136" s="21"/>
      <c r="D136" s="21"/>
      <c r="E136" s="22"/>
      <c r="F136" s="22"/>
      <c r="G136" s="27"/>
      <c r="I136" s="121"/>
      <c r="J136" s="28"/>
    </row>
    <row r="137" spans="1:10" s="28" customFormat="1" ht="42.75" customHeight="1">
      <c r="A137" s="30" t="s">
        <v>80</v>
      </c>
      <c r="B137" s="31"/>
      <c r="C137" s="32" t="s">
        <v>1112</v>
      </c>
      <c r="D137" s="32" t="s">
        <v>1140</v>
      </c>
      <c r="E137" s="31"/>
      <c r="F137" s="33">
        <f>VLOOKUP(A137,Numerico!A:C,3,FALSE)</f>
        <v>352.06273440000001</v>
      </c>
      <c r="G137" s="34"/>
      <c r="I137" s="121" t="s">
        <v>454</v>
      </c>
    </row>
    <row r="138" spans="1:10" s="129" customFormat="1" ht="42.75" customHeight="1">
      <c r="A138" s="36" t="s">
        <v>81</v>
      </c>
      <c r="B138" s="37"/>
      <c r="C138" s="38" t="s">
        <v>865</v>
      </c>
      <c r="D138" s="38" t="s">
        <v>1140</v>
      </c>
      <c r="E138" s="37"/>
      <c r="F138" s="39">
        <f>VLOOKUP(A138,Numerico!A:C,3,FALSE)</f>
        <v>361.54339000000004</v>
      </c>
      <c r="G138" s="34"/>
      <c r="I138" s="121">
        <v>4362470</v>
      </c>
    </row>
    <row r="139" spans="1:10" s="129" customFormat="1" ht="53.45" customHeight="1">
      <c r="A139" s="36" t="s">
        <v>622</v>
      </c>
      <c r="B139" s="37"/>
      <c r="C139" s="38" t="s">
        <v>866</v>
      </c>
      <c r="D139" s="38" t="s">
        <v>801</v>
      </c>
      <c r="E139" s="37"/>
      <c r="F139" s="39">
        <f>VLOOKUP(A139,Numerico!A:C,3,FALSE)</f>
        <v>796.14797600000009</v>
      </c>
      <c r="G139" s="27"/>
      <c r="I139" s="121" t="s">
        <v>623</v>
      </c>
    </row>
    <row r="140" spans="1:10" s="28" customFormat="1" ht="53.45" customHeight="1">
      <c r="A140" s="36" t="s">
        <v>624</v>
      </c>
      <c r="B140" s="37"/>
      <c r="C140" s="38" t="s">
        <v>867</v>
      </c>
      <c r="D140" s="38" t="s">
        <v>801</v>
      </c>
      <c r="E140" s="37"/>
      <c r="F140" s="39">
        <f>VLOOKUP(A140,Numerico!A:C,3,FALSE)</f>
        <v>796.14797600000009</v>
      </c>
      <c r="G140" s="27"/>
      <c r="I140" s="121" t="s">
        <v>697</v>
      </c>
    </row>
    <row r="141" spans="1:10" s="28" customFormat="1" ht="53.45" customHeight="1">
      <c r="A141" s="36" t="s">
        <v>693</v>
      </c>
      <c r="B141" s="37"/>
      <c r="C141" s="38" t="s">
        <v>869</v>
      </c>
      <c r="D141" s="38" t="s">
        <v>801</v>
      </c>
      <c r="E141" s="37"/>
      <c r="F141" s="39">
        <f>VLOOKUP(A141,Numerico!A:C,3,FALSE)</f>
        <v>1053.2574000000002</v>
      </c>
      <c r="G141" s="27"/>
      <c r="I141" s="121" t="s">
        <v>696</v>
      </c>
    </row>
    <row r="142" spans="1:10" s="28" customFormat="1" ht="53.45" customHeight="1">
      <c r="A142" s="36" t="s">
        <v>694</v>
      </c>
      <c r="B142" s="37"/>
      <c r="C142" s="38" t="s">
        <v>868</v>
      </c>
      <c r="D142" s="38" t="s">
        <v>801</v>
      </c>
      <c r="E142" s="37"/>
      <c r="F142" s="39">
        <f>VLOOKUP(A142,Numerico!A:C,3,FALSE)</f>
        <v>1053.2574000000002</v>
      </c>
      <c r="G142" s="27"/>
      <c r="I142" s="121" t="s">
        <v>695</v>
      </c>
    </row>
    <row r="143" spans="1:10" s="129" customFormat="1" ht="53.45" customHeight="1">
      <c r="A143" s="36" t="s">
        <v>1268</v>
      </c>
      <c r="B143" s="37"/>
      <c r="C143" s="38" t="s">
        <v>1270</v>
      </c>
      <c r="D143" s="38" t="s">
        <v>801</v>
      </c>
      <c r="E143" s="37"/>
      <c r="F143" s="39">
        <f>VLOOKUP(A143,Numerico!A:C,3,FALSE)</f>
        <v>1227.2</v>
      </c>
      <c r="G143" s="134"/>
      <c r="I143" s="121">
        <v>51885660</v>
      </c>
    </row>
    <row r="144" spans="1:10" s="129" customFormat="1" ht="53.45" customHeight="1">
      <c r="A144" s="36" t="s">
        <v>1269</v>
      </c>
      <c r="B144" s="37"/>
      <c r="C144" s="38" t="s">
        <v>1271</v>
      </c>
      <c r="D144" s="38" t="s">
        <v>801</v>
      </c>
      <c r="E144" s="37"/>
      <c r="F144" s="39">
        <f>VLOOKUP(A144,Numerico!A:C,3,FALSE)</f>
        <v>1227.2</v>
      </c>
      <c r="G144" s="134"/>
      <c r="I144" s="121">
        <v>51885737</v>
      </c>
    </row>
    <row r="145" spans="1:10" s="28" customFormat="1" ht="43.15" customHeight="1">
      <c r="A145" s="36" t="s">
        <v>82</v>
      </c>
      <c r="B145" s="37"/>
      <c r="C145" s="38" t="s">
        <v>1265</v>
      </c>
      <c r="D145" s="38" t="s">
        <v>1140</v>
      </c>
      <c r="E145" s="37"/>
      <c r="F145" s="39">
        <f>VLOOKUP(A145,Numerico!A:C,3,FALSE)</f>
        <v>326.43748800000003</v>
      </c>
      <c r="G145" s="34"/>
      <c r="I145" s="121" t="s">
        <v>455</v>
      </c>
    </row>
    <row r="146" spans="1:10" s="28" customFormat="1" ht="59.45" customHeight="1">
      <c r="A146" s="36" t="s">
        <v>63</v>
      </c>
      <c r="B146" s="37"/>
      <c r="C146" s="50" t="s">
        <v>870</v>
      </c>
      <c r="D146" s="50" t="s">
        <v>804</v>
      </c>
      <c r="E146" s="37"/>
      <c r="F146" s="39">
        <f>VLOOKUP(A146,Numerico!A:C,3,FALSE)</f>
        <v>1805.8718079999999</v>
      </c>
      <c r="G146" s="34"/>
      <c r="I146" s="121" t="s">
        <v>446</v>
      </c>
    </row>
    <row r="147" spans="1:10" s="28" customFormat="1" ht="61.9" customHeight="1">
      <c r="A147" s="130" t="s">
        <v>64</v>
      </c>
      <c r="B147" s="131"/>
      <c r="C147" s="49" t="s">
        <v>871</v>
      </c>
      <c r="D147" s="49" t="s">
        <v>804</v>
      </c>
      <c r="E147" s="131"/>
      <c r="F147" s="44">
        <f>VLOOKUP(A147,Numerico!A:C,3,FALSE)</f>
        <v>1805.8718079999999</v>
      </c>
      <c r="G147" s="34"/>
      <c r="I147" s="121" t="s">
        <v>447</v>
      </c>
    </row>
    <row r="148" spans="1:10" s="5" customFormat="1" ht="3.75" customHeight="1">
      <c r="A148" s="19"/>
      <c r="B148" s="20"/>
      <c r="C148" s="21"/>
      <c r="D148" s="21"/>
      <c r="E148" s="22"/>
      <c r="F148" s="22"/>
      <c r="I148" s="121"/>
      <c r="J148" s="28"/>
    </row>
    <row r="149" spans="1:10" s="28" customFormat="1" ht="15" customHeight="1">
      <c r="A149" s="23" t="s">
        <v>83</v>
      </c>
      <c r="B149" s="24"/>
      <c r="C149" s="25"/>
      <c r="D149" s="25"/>
      <c r="E149" s="26"/>
      <c r="F149" s="26"/>
      <c r="G149" s="27"/>
      <c r="I149" s="121"/>
    </row>
    <row r="150" spans="1:10" s="5" customFormat="1" ht="3.75" customHeight="1">
      <c r="A150" s="19"/>
      <c r="B150" s="20"/>
      <c r="C150" s="21"/>
      <c r="D150" s="21"/>
      <c r="E150" s="22"/>
      <c r="F150" s="22"/>
      <c r="I150" s="121"/>
      <c r="J150" s="28"/>
    </row>
    <row r="151" spans="1:10" s="28" customFormat="1" ht="56.45" customHeight="1">
      <c r="A151" s="36" t="s">
        <v>590</v>
      </c>
      <c r="B151" s="37"/>
      <c r="C151" s="50" t="s">
        <v>872</v>
      </c>
      <c r="D151" s="50" t="s">
        <v>801</v>
      </c>
      <c r="E151" s="37"/>
      <c r="F151" s="39">
        <f>VLOOKUP(A151,Numerico!A:C,3,FALSE)</f>
        <v>1017.5114560000001</v>
      </c>
      <c r="G151" s="34"/>
      <c r="I151" s="121" t="s">
        <v>605</v>
      </c>
    </row>
    <row r="152" spans="1:10" s="129" customFormat="1" ht="56.45" customHeight="1">
      <c r="A152" s="36" t="s">
        <v>591</v>
      </c>
      <c r="B152" s="37"/>
      <c r="C152" s="50" t="s">
        <v>873</v>
      </c>
      <c r="D152" s="50" t="s">
        <v>801</v>
      </c>
      <c r="E152" s="37"/>
      <c r="F152" s="39">
        <f>VLOOKUP(A152,Numerico!A:C,3,FALSE)</f>
        <v>1017.5114560000001</v>
      </c>
      <c r="G152" s="34"/>
      <c r="I152" s="121" t="s">
        <v>606</v>
      </c>
    </row>
    <row r="153" spans="1:10" s="129" customFormat="1" ht="56.45" customHeight="1">
      <c r="A153" s="36" t="s">
        <v>84</v>
      </c>
      <c r="B153" s="37"/>
      <c r="C153" s="50" t="s">
        <v>874</v>
      </c>
      <c r="D153" s="50" t="s">
        <v>801</v>
      </c>
      <c r="E153" s="37"/>
      <c r="F153" s="39">
        <f>VLOOKUP(A153,Numerico!A:C,3,FALSE)</f>
        <v>2037.7330480000001</v>
      </c>
      <c r="G153" s="34"/>
      <c r="I153" s="121">
        <v>50703321</v>
      </c>
    </row>
    <row r="154" spans="1:10" s="129" customFormat="1" ht="56.45" customHeight="1">
      <c r="A154" s="36" t="s">
        <v>85</v>
      </c>
      <c r="B154" s="37"/>
      <c r="C154" s="50" t="s">
        <v>875</v>
      </c>
      <c r="D154" s="50" t="s">
        <v>801</v>
      </c>
      <c r="E154" s="37"/>
      <c r="F154" s="39">
        <f>VLOOKUP(A154,Numerico!A:C,3,FALSE)</f>
        <v>2037.7330480000001</v>
      </c>
      <c r="G154" s="34"/>
      <c r="I154" s="121">
        <v>50703232</v>
      </c>
    </row>
    <row r="155" spans="1:10" s="28" customFormat="1" ht="63.75" customHeight="1">
      <c r="A155" s="36" t="s">
        <v>4</v>
      </c>
      <c r="B155" s="37"/>
      <c r="C155" s="38" t="s">
        <v>876</v>
      </c>
      <c r="D155" s="38" t="s">
        <v>801</v>
      </c>
      <c r="E155" s="37"/>
      <c r="F155" s="39">
        <f>VLOOKUP(A155,Numerico!A:C,3,FALSE)</f>
        <v>999.12966400000028</v>
      </c>
      <c r="G155" s="34"/>
      <c r="I155" s="121" t="s">
        <v>456</v>
      </c>
    </row>
    <row r="156" spans="1:10" s="28" customFormat="1" ht="63.75" customHeight="1">
      <c r="A156" s="36" t="s">
        <v>5</v>
      </c>
      <c r="B156" s="37"/>
      <c r="C156" s="38" t="s">
        <v>877</v>
      </c>
      <c r="D156" s="38" t="s">
        <v>801</v>
      </c>
      <c r="E156" s="37"/>
      <c r="F156" s="39">
        <f>VLOOKUP(A156,Numerico!A:C,3,FALSE)</f>
        <v>999.12966400000028</v>
      </c>
      <c r="G156" s="34"/>
      <c r="I156" s="121" t="s">
        <v>457</v>
      </c>
    </row>
    <row r="157" spans="1:10" s="28" customFormat="1" ht="63.75" customHeight="1">
      <c r="A157" s="36" t="s">
        <v>86</v>
      </c>
      <c r="B157" s="37"/>
      <c r="C157" s="38" t="s">
        <v>878</v>
      </c>
      <c r="D157" s="38" t="s">
        <v>801</v>
      </c>
      <c r="E157" s="37"/>
      <c r="F157" s="39">
        <f>VLOOKUP(A157,Numerico!A:C,3,FALSE)</f>
        <v>880.23824720000005</v>
      </c>
      <c r="G157" s="34"/>
      <c r="I157" s="121" t="s">
        <v>553</v>
      </c>
    </row>
    <row r="158" spans="1:10" s="28" customFormat="1" ht="63.75" customHeight="1">
      <c r="A158" s="36" t="s">
        <v>87</v>
      </c>
      <c r="B158" s="37"/>
      <c r="C158" s="38" t="s">
        <v>879</v>
      </c>
      <c r="D158" s="38" t="s">
        <v>801</v>
      </c>
      <c r="E158" s="37"/>
      <c r="F158" s="39">
        <f>VLOOKUP(A158,Numerico!A:C,3,FALSE)</f>
        <v>880.23824720000005</v>
      </c>
      <c r="G158" s="34"/>
      <c r="I158" s="121" t="s">
        <v>554</v>
      </c>
    </row>
    <row r="159" spans="1:10" s="28" customFormat="1" ht="58.15" customHeight="1">
      <c r="A159" s="36" t="s">
        <v>90</v>
      </c>
      <c r="B159" s="37"/>
      <c r="C159" s="50" t="s">
        <v>1114</v>
      </c>
      <c r="D159" s="50" t="s">
        <v>801</v>
      </c>
      <c r="E159" s="37"/>
      <c r="F159" s="39">
        <f>VLOOKUP(A159,Numerico!A:C,3,FALSE)</f>
        <v>933.31513600000005</v>
      </c>
      <c r="G159" s="34"/>
      <c r="I159" s="121" t="s">
        <v>458</v>
      </c>
    </row>
    <row r="160" spans="1:10" s="129" customFormat="1" ht="58.15" customHeight="1">
      <c r="A160" s="130" t="s">
        <v>91</v>
      </c>
      <c r="B160" s="131"/>
      <c r="C160" s="49" t="s">
        <v>1113</v>
      </c>
      <c r="D160" s="49" t="s">
        <v>801</v>
      </c>
      <c r="E160" s="131"/>
      <c r="F160" s="44">
        <f>VLOOKUP(A160,Numerico!A:C,3,FALSE)</f>
        <v>933.31513600000005</v>
      </c>
      <c r="G160" s="34"/>
      <c r="I160" s="121" t="s">
        <v>459</v>
      </c>
    </row>
    <row r="161" spans="1:10" s="5" customFormat="1" ht="3.75" customHeight="1">
      <c r="A161" s="19"/>
      <c r="B161" s="20"/>
      <c r="C161" s="21"/>
      <c r="D161" s="21"/>
      <c r="E161" s="22"/>
      <c r="F161" s="22"/>
      <c r="G161" s="34"/>
      <c r="I161" s="121"/>
      <c r="J161" s="28"/>
    </row>
    <row r="162" spans="1:10" s="28" customFormat="1" ht="15" customHeight="1">
      <c r="A162" s="23" t="s">
        <v>83</v>
      </c>
      <c r="B162" s="24"/>
      <c r="C162" s="25"/>
      <c r="D162" s="25"/>
      <c r="E162" s="26"/>
      <c r="F162" s="26"/>
      <c r="G162" s="27"/>
      <c r="I162" s="121"/>
    </row>
    <row r="163" spans="1:10" s="5" customFormat="1" ht="3.75" customHeight="1">
      <c r="A163" s="19"/>
      <c r="B163" s="20"/>
      <c r="C163" s="21"/>
      <c r="D163" s="21"/>
      <c r="E163" s="22"/>
      <c r="F163" s="22"/>
      <c r="I163" s="121"/>
      <c r="J163" s="28"/>
    </row>
    <row r="164" spans="1:10" s="129" customFormat="1" ht="49.9" customHeight="1">
      <c r="A164" s="30" t="s">
        <v>710</v>
      </c>
      <c r="B164" s="31"/>
      <c r="C164" s="48" t="s">
        <v>880</v>
      </c>
      <c r="D164" s="48" t="s">
        <v>804</v>
      </c>
      <c r="E164" s="31"/>
      <c r="F164" s="33">
        <f>VLOOKUP(A164,Numerico!A:C,3,FALSE)</f>
        <v>496.69401600000009</v>
      </c>
      <c r="G164" s="34"/>
      <c r="I164" s="121" t="s">
        <v>711</v>
      </c>
    </row>
    <row r="165" spans="1:10" s="129" customFormat="1" ht="58.15" customHeight="1">
      <c r="A165" s="36" t="s">
        <v>92</v>
      </c>
      <c r="B165" s="37"/>
      <c r="C165" s="50" t="s">
        <v>881</v>
      </c>
      <c r="D165" s="50" t="s">
        <v>801</v>
      </c>
      <c r="E165" s="37"/>
      <c r="F165" s="39">
        <f>VLOOKUP(A165,Numerico!A:C,3,FALSE)</f>
        <v>864.53338400000018</v>
      </c>
      <c r="G165" s="34"/>
      <c r="I165" s="121">
        <v>46454598</v>
      </c>
    </row>
    <row r="166" spans="1:10" s="28" customFormat="1" ht="58.15" customHeight="1">
      <c r="A166" s="56" t="s">
        <v>93</v>
      </c>
      <c r="B166" s="47"/>
      <c r="C166" s="50" t="s">
        <v>882</v>
      </c>
      <c r="D166" s="50" t="s">
        <v>801</v>
      </c>
      <c r="E166" s="47"/>
      <c r="F166" s="57">
        <f>VLOOKUP(A166,Numerico!A:C,3,FALSE)</f>
        <v>864.53338400000018</v>
      </c>
      <c r="G166" s="34"/>
      <c r="I166" s="121">
        <v>46454597</v>
      </c>
    </row>
    <row r="167" spans="1:10" s="28" customFormat="1" ht="59.45" customHeight="1">
      <c r="A167" s="56" t="s">
        <v>580</v>
      </c>
      <c r="B167" s="47"/>
      <c r="C167" s="50" t="s">
        <v>1261</v>
      </c>
      <c r="D167" s="50" t="s">
        <v>801</v>
      </c>
      <c r="E167" s="47"/>
      <c r="F167" s="57">
        <f>VLOOKUP(A167,Numerico!A:C,3,FALSE)</f>
        <v>825.04948760000002</v>
      </c>
      <c r="I167" s="121" t="s">
        <v>780</v>
      </c>
    </row>
    <row r="168" spans="1:10" s="28" customFormat="1" ht="59.45" customHeight="1">
      <c r="A168" s="56" t="s">
        <v>581</v>
      </c>
      <c r="B168" s="47"/>
      <c r="C168" s="50" t="s">
        <v>1262</v>
      </c>
      <c r="D168" s="50" t="s">
        <v>801</v>
      </c>
      <c r="E168" s="47"/>
      <c r="F168" s="57">
        <f>VLOOKUP(A168,Numerico!A:C,3,FALSE)</f>
        <v>825.04948760000002</v>
      </c>
      <c r="G168" s="34"/>
      <c r="I168" s="121" t="s">
        <v>781</v>
      </c>
    </row>
    <row r="169" spans="1:10" s="129" customFormat="1" ht="59.45" customHeight="1">
      <c r="A169" s="56" t="s">
        <v>713</v>
      </c>
      <c r="B169" s="47"/>
      <c r="C169" s="50" t="s">
        <v>883</v>
      </c>
      <c r="D169" s="50" t="s">
        <v>801</v>
      </c>
      <c r="E169" s="47"/>
      <c r="F169" s="57">
        <f>VLOOKUP(A169,Numerico!A:C,3,FALSE)</f>
        <v>837.06781599999999</v>
      </c>
      <c r="G169" s="34"/>
      <c r="I169" s="121" t="s">
        <v>799</v>
      </c>
    </row>
    <row r="170" spans="1:10" s="129" customFormat="1" ht="59.45" customHeight="1">
      <c r="A170" s="56" t="s">
        <v>714</v>
      </c>
      <c r="B170" s="47"/>
      <c r="C170" s="50" t="s">
        <v>884</v>
      </c>
      <c r="D170" s="50" t="s">
        <v>801</v>
      </c>
      <c r="E170" s="47"/>
      <c r="F170" s="57">
        <f>VLOOKUP(A170,Numerico!A:C,3,FALSE)</f>
        <v>837.06781599999999</v>
      </c>
      <c r="G170" s="34"/>
      <c r="I170" s="121" t="s">
        <v>800</v>
      </c>
    </row>
    <row r="171" spans="1:10" s="28" customFormat="1" ht="60.6" customHeight="1">
      <c r="A171" s="56" t="s">
        <v>94</v>
      </c>
      <c r="B171" s="47"/>
      <c r="C171" s="50" t="s">
        <v>885</v>
      </c>
      <c r="D171" s="50" t="s">
        <v>801</v>
      </c>
      <c r="E171" s="47"/>
      <c r="F171" s="57">
        <f>VLOOKUP(A171,Numerico!A:C,3,FALSE)</f>
        <v>1902.5883136</v>
      </c>
      <c r="G171" s="34"/>
      <c r="I171" s="121" t="s">
        <v>460</v>
      </c>
    </row>
    <row r="172" spans="1:10" s="28" customFormat="1" ht="60.6" customHeight="1">
      <c r="A172" s="41" t="s">
        <v>96</v>
      </c>
      <c r="B172" s="42"/>
      <c r="C172" s="49" t="s">
        <v>886</v>
      </c>
      <c r="D172" s="49" t="s">
        <v>801</v>
      </c>
      <c r="E172" s="42"/>
      <c r="F172" s="44">
        <f>VLOOKUP(A172,Numerico!A:C,3,FALSE)</f>
        <v>1902.5883136</v>
      </c>
      <c r="G172" s="34"/>
      <c r="I172" s="121" t="s">
        <v>461</v>
      </c>
    </row>
    <row r="173" spans="1:10" s="5" customFormat="1" ht="3.75" customHeight="1">
      <c r="A173" s="19"/>
      <c r="B173" s="20"/>
      <c r="C173" s="21"/>
      <c r="D173" s="21"/>
      <c r="E173" s="22"/>
      <c r="F173" s="22"/>
      <c r="I173" s="121"/>
      <c r="J173" s="28"/>
    </row>
    <row r="174" spans="1:10" s="28" customFormat="1" ht="15" customHeight="1">
      <c r="A174" s="23" t="s">
        <v>98</v>
      </c>
      <c r="B174" s="24"/>
      <c r="C174" s="25"/>
      <c r="D174" s="25"/>
      <c r="E174" s="24"/>
      <c r="F174" s="26"/>
      <c r="G174" s="27"/>
      <c r="I174" s="121"/>
    </row>
    <row r="175" spans="1:10" s="5" customFormat="1" ht="3.75" customHeight="1">
      <c r="A175" s="19"/>
      <c r="B175" s="20"/>
      <c r="C175" s="21"/>
      <c r="D175" s="21"/>
      <c r="E175" s="20"/>
      <c r="F175" s="22"/>
      <c r="I175" s="121"/>
      <c r="J175" s="28"/>
    </row>
    <row r="176" spans="1:10" s="28" customFormat="1" ht="66" customHeight="1">
      <c r="A176" s="104" t="s">
        <v>99</v>
      </c>
      <c r="B176" s="105"/>
      <c r="C176" s="106" t="s">
        <v>887</v>
      </c>
      <c r="D176" s="106" t="s">
        <v>801</v>
      </c>
      <c r="E176" s="105"/>
      <c r="F176" s="107">
        <f>VLOOKUP(A176,Numerico!A:C,3,FALSE)</f>
        <v>779.40512000000001</v>
      </c>
      <c r="G176" s="34"/>
      <c r="I176" s="121" t="s">
        <v>462</v>
      </c>
    </row>
    <row r="177" spans="1:10" s="5" customFormat="1" ht="3.75" customHeight="1">
      <c r="A177" s="19"/>
      <c r="B177" s="20"/>
      <c r="C177" s="21"/>
      <c r="D177" s="21"/>
      <c r="E177" s="20"/>
      <c r="F177" s="22"/>
      <c r="I177" s="121"/>
      <c r="J177" s="28"/>
    </row>
    <row r="178" spans="1:10" s="28" customFormat="1" ht="15" customHeight="1">
      <c r="A178" s="23" t="s">
        <v>107</v>
      </c>
      <c r="B178" s="24"/>
      <c r="C178" s="25"/>
      <c r="D178" s="25"/>
      <c r="E178" s="24"/>
      <c r="F178" s="26"/>
      <c r="G178" s="27"/>
      <c r="I178" s="121"/>
      <c r="J178" s="129"/>
    </row>
    <row r="179" spans="1:10" s="5" customFormat="1" ht="3.75" customHeight="1">
      <c r="A179" s="19"/>
      <c r="B179" s="20"/>
      <c r="C179" s="21"/>
      <c r="D179" s="21"/>
      <c r="E179" s="20"/>
      <c r="F179" s="22"/>
      <c r="I179" s="121"/>
      <c r="J179" s="28"/>
    </row>
    <row r="180" spans="1:10" s="129" customFormat="1" ht="66" customHeight="1">
      <c r="A180" s="30" t="s">
        <v>100</v>
      </c>
      <c r="B180" s="31"/>
      <c r="C180" s="32" t="s">
        <v>888</v>
      </c>
      <c r="D180" s="32" t="s">
        <v>801</v>
      </c>
      <c r="E180" s="31"/>
      <c r="F180" s="33">
        <f>VLOOKUP(A180,Numerico!A:C,3,FALSE)</f>
        <v>779.40512000000001</v>
      </c>
      <c r="G180" s="34"/>
      <c r="I180" s="121" t="s">
        <v>463</v>
      </c>
    </row>
    <row r="181" spans="1:10" s="129" customFormat="1" ht="45" customHeight="1">
      <c r="A181" s="36" t="s">
        <v>101</v>
      </c>
      <c r="B181" s="37"/>
      <c r="C181" s="38" t="s">
        <v>889</v>
      </c>
      <c r="D181" s="38" t="s">
        <v>1140</v>
      </c>
      <c r="E181" s="37"/>
      <c r="F181" s="39">
        <f>VLOOKUP(A181,Numerico!A:C,3,FALSE)</f>
        <v>541.78725120000001</v>
      </c>
      <c r="G181" s="34"/>
      <c r="I181" s="121" t="s">
        <v>464</v>
      </c>
    </row>
    <row r="182" spans="1:10" s="28" customFormat="1" ht="45" customHeight="1">
      <c r="A182" s="36" t="s">
        <v>102</v>
      </c>
      <c r="B182" s="37"/>
      <c r="C182" s="38" t="s">
        <v>890</v>
      </c>
      <c r="D182" s="38" t="s">
        <v>1140</v>
      </c>
      <c r="E182" s="37"/>
      <c r="F182" s="39">
        <f>VLOOKUP(A182,Numerico!A:C,3,FALSE)</f>
        <v>541.78725120000001</v>
      </c>
      <c r="G182" s="34"/>
      <c r="I182" s="121" t="s">
        <v>465</v>
      </c>
      <c r="J182" s="129"/>
    </row>
    <row r="183" spans="1:10" s="28" customFormat="1" ht="75.75" customHeight="1">
      <c r="A183" s="36" t="s">
        <v>103</v>
      </c>
      <c r="B183" s="37"/>
      <c r="C183" s="38" t="s">
        <v>891</v>
      </c>
      <c r="D183" s="38" t="s">
        <v>801</v>
      </c>
      <c r="E183" s="37"/>
      <c r="F183" s="39">
        <f>VLOOKUP(A183,Numerico!A:C,3,FALSE)</f>
        <v>678.71071319999999</v>
      </c>
      <c r="G183" s="34"/>
      <c r="I183" s="121" t="s">
        <v>466</v>
      </c>
    </row>
    <row r="184" spans="1:10" s="28" customFormat="1" ht="75.75" customHeight="1">
      <c r="A184" s="36" t="s">
        <v>104</v>
      </c>
      <c r="B184" s="37"/>
      <c r="C184" s="38" t="s">
        <v>892</v>
      </c>
      <c r="D184" s="38" t="s">
        <v>801</v>
      </c>
      <c r="E184" s="37"/>
      <c r="F184" s="39">
        <f>VLOOKUP(A184,Numerico!A:C,3,FALSE)</f>
        <v>678.71071319999999</v>
      </c>
      <c r="G184" s="34"/>
      <c r="I184" s="121" t="s">
        <v>467</v>
      </c>
    </row>
    <row r="185" spans="1:10" s="28" customFormat="1" ht="64.900000000000006" customHeight="1">
      <c r="A185" s="36" t="s">
        <v>105</v>
      </c>
      <c r="B185" s="37"/>
      <c r="C185" s="38" t="s">
        <v>893</v>
      </c>
      <c r="D185" s="38" t="s">
        <v>1140</v>
      </c>
      <c r="E185" s="37"/>
      <c r="F185" s="39">
        <f>VLOOKUP(A185,Numerico!A:C,3,FALSE)</f>
        <v>923.91000000000008</v>
      </c>
      <c r="G185" s="34"/>
      <c r="I185" s="121" t="s">
        <v>1096</v>
      </c>
    </row>
    <row r="186" spans="1:10" s="28" customFormat="1" ht="64.900000000000006" customHeight="1">
      <c r="A186" s="36" t="s">
        <v>106</v>
      </c>
      <c r="B186" s="37"/>
      <c r="C186" s="38" t="s">
        <v>1115</v>
      </c>
      <c r="D186" s="38" t="s">
        <v>1140</v>
      </c>
      <c r="E186" s="37"/>
      <c r="F186" s="39">
        <f>VLOOKUP(A186,Numerico!A:C,3,FALSE)</f>
        <v>923.91000000000008</v>
      </c>
      <c r="G186" s="34"/>
      <c r="I186" s="121" t="s">
        <v>1097</v>
      </c>
    </row>
    <row r="187" spans="1:10" s="28" customFormat="1" ht="75" customHeight="1">
      <c r="A187" s="36" t="s">
        <v>108</v>
      </c>
      <c r="B187" s="37"/>
      <c r="C187" s="38" t="s">
        <v>894</v>
      </c>
      <c r="D187" s="38" t="s">
        <v>801</v>
      </c>
      <c r="E187" s="37"/>
      <c r="F187" s="39">
        <f>VLOOKUP(A187,Numerico!A:C,3,FALSE)</f>
        <v>786.442904</v>
      </c>
      <c r="G187" s="34"/>
      <c r="I187" s="121" t="s">
        <v>468</v>
      </c>
    </row>
    <row r="188" spans="1:10" s="28" customFormat="1" ht="75" customHeight="1">
      <c r="A188" s="41" t="s">
        <v>109</v>
      </c>
      <c r="B188" s="42"/>
      <c r="C188" s="43" t="s">
        <v>895</v>
      </c>
      <c r="D188" s="132" t="s">
        <v>801</v>
      </c>
      <c r="E188" s="42"/>
      <c r="F188" s="44">
        <f>VLOOKUP(A188,Numerico!A:C,3,FALSE)</f>
        <v>786.442904</v>
      </c>
      <c r="G188" s="34"/>
      <c r="I188" s="121" t="s">
        <v>469</v>
      </c>
    </row>
    <row r="189" spans="1:10" s="5" customFormat="1" ht="3.75" customHeight="1">
      <c r="A189" s="19"/>
      <c r="B189" s="20"/>
      <c r="C189" s="21"/>
      <c r="D189" s="21"/>
      <c r="E189" s="20"/>
      <c r="F189" s="22"/>
      <c r="I189" s="121"/>
      <c r="J189" s="28"/>
    </row>
    <row r="190" spans="1:10" s="28" customFormat="1" ht="15" customHeight="1">
      <c r="A190" s="23" t="s">
        <v>107</v>
      </c>
      <c r="B190" s="24"/>
      <c r="C190" s="25"/>
      <c r="D190" s="25"/>
      <c r="E190" s="24"/>
      <c r="F190" s="26"/>
      <c r="G190" s="27"/>
      <c r="I190" s="121"/>
    </row>
    <row r="191" spans="1:10" s="5" customFormat="1" ht="3.75" customHeight="1">
      <c r="A191" s="19"/>
      <c r="B191" s="20"/>
      <c r="C191" s="21"/>
      <c r="D191" s="21"/>
      <c r="E191" s="20"/>
      <c r="F191" s="22"/>
      <c r="I191" s="121"/>
      <c r="J191" s="28"/>
    </row>
    <row r="192" spans="1:10" s="28" customFormat="1" ht="61.15" customHeight="1">
      <c r="A192" s="30" t="s">
        <v>110</v>
      </c>
      <c r="B192" s="31"/>
      <c r="C192" s="32" t="s">
        <v>896</v>
      </c>
      <c r="D192" s="32" t="s">
        <v>801</v>
      </c>
      <c r="E192" s="31"/>
      <c r="F192" s="33">
        <f>VLOOKUP(A192,Numerico!A:C,3,FALSE)</f>
        <v>734.99316799999997</v>
      </c>
      <c r="G192" s="34"/>
      <c r="I192" s="121" t="s">
        <v>470</v>
      </c>
    </row>
    <row r="193" spans="1:10" s="28" customFormat="1" ht="61.15" customHeight="1">
      <c r="A193" s="36" t="s">
        <v>111</v>
      </c>
      <c r="B193" s="37"/>
      <c r="C193" s="38" t="s">
        <v>897</v>
      </c>
      <c r="D193" s="38" t="s">
        <v>801</v>
      </c>
      <c r="E193" s="37"/>
      <c r="F193" s="39">
        <f>VLOOKUP(A193,Numerico!A:C,3,FALSE)</f>
        <v>734.99316799999997</v>
      </c>
      <c r="G193" s="34"/>
      <c r="I193" s="121" t="s">
        <v>471</v>
      </c>
    </row>
    <row r="194" spans="1:10" s="28" customFormat="1" ht="64.900000000000006" customHeight="1">
      <c r="A194" s="36" t="s">
        <v>112</v>
      </c>
      <c r="B194" s="37"/>
      <c r="C194" s="38" t="s">
        <v>898</v>
      </c>
      <c r="D194" s="38" t="s">
        <v>801</v>
      </c>
      <c r="E194" s="37"/>
      <c r="F194" s="39">
        <f>VLOOKUP(A194,Numerico!A:C,3,FALSE)</f>
        <v>1196.0665704000003</v>
      </c>
      <c r="G194" s="34"/>
      <c r="I194" s="121" t="s">
        <v>472</v>
      </c>
    </row>
    <row r="195" spans="1:10" s="28" customFormat="1" ht="64.900000000000006" customHeight="1">
      <c r="A195" s="36" t="s">
        <v>113</v>
      </c>
      <c r="B195" s="37"/>
      <c r="C195" s="38" t="s">
        <v>899</v>
      </c>
      <c r="D195" s="38" t="s">
        <v>801</v>
      </c>
      <c r="E195" s="37"/>
      <c r="F195" s="39">
        <f>VLOOKUP(A195,Numerico!A:C,3,FALSE)</f>
        <v>1196.0665704000003</v>
      </c>
      <c r="G195" s="34"/>
      <c r="I195" s="121" t="s">
        <v>473</v>
      </c>
    </row>
    <row r="196" spans="1:10" s="129" customFormat="1" ht="64.900000000000006" customHeight="1">
      <c r="A196" s="36" t="s">
        <v>746</v>
      </c>
      <c r="B196" s="37"/>
      <c r="C196" s="38" t="s">
        <v>1264</v>
      </c>
      <c r="D196" s="38" t="s">
        <v>801</v>
      </c>
      <c r="E196" s="37"/>
      <c r="F196" s="39">
        <f>VLOOKUP(A196,Numerico!A:C,3,FALSE)</f>
        <v>781.63321599999995</v>
      </c>
      <c r="G196" s="34"/>
      <c r="I196" s="121" t="s">
        <v>794</v>
      </c>
    </row>
    <row r="197" spans="1:10" s="129" customFormat="1" ht="64.900000000000006" customHeight="1">
      <c r="A197" s="36" t="s">
        <v>747</v>
      </c>
      <c r="B197" s="37"/>
      <c r="C197" s="38" t="s">
        <v>1263</v>
      </c>
      <c r="D197" s="38" t="s">
        <v>801</v>
      </c>
      <c r="E197" s="37"/>
      <c r="F197" s="39">
        <f>VLOOKUP(A197,Numerico!A:C,3,FALSE)</f>
        <v>781.63321599999995</v>
      </c>
      <c r="G197" s="34"/>
      <c r="I197" s="121" t="s">
        <v>1267</v>
      </c>
    </row>
    <row r="198" spans="1:10" s="28" customFormat="1" ht="48.6" customHeight="1">
      <c r="A198" s="36" t="s">
        <v>589</v>
      </c>
      <c r="B198" s="37"/>
      <c r="C198" s="38" t="s">
        <v>900</v>
      </c>
      <c r="D198" s="38" t="s">
        <v>804</v>
      </c>
      <c r="E198" s="37"/>
      <c r="F198" s="39">
        <f>VLOOKUP(A198,Numerico!A:C,3,FALSE)</f>
        <v>722.96359199999995</v>
      </c>
      <c r="G198" s="34"/>
      <c r="I198" s="121" t="s">
        <v>609</v>
      </c>
    </row>
    <row r="199" spans="1:10" s="28" customFormat="1" ht="63" customHeight="1">
      <c r="A199" s="36" t="s">
        <v>114</v>
      </c>
      <c r="B199" s="37"/>
      <c r="C199" s="38" t="s">
        <v>901</v>
      </c>
      <c r="D199" s="38" t="s">
        <v>801</v>
      </c>
      <c r="E199" s="37"/>
      <c r="F199" s="39">
        <f>VLOOKUP(A199,Numerico!A:C,3,FALSE)</f>
        <v>959.66451359999996</v>
      </c>
      <c r="G199" s="34"/>
      <c r="I199" s="121" t="s">
        <v>474</v>
      </c>
    </row>
    <row r="200" spans="1:10" s="28" customFormat="1" ht="62.25" customHeight="1">
      <c r="A200" s="130" t="s">
        <v>115</v>
      </c>
      <c r="B200" s="131"/>
      <c r="C200" s="49" t="s">
        <v>902</v>
      </c>
      <c r="D200" s="49" t="s">
        <v>801</v>
      </c>
      <c r="E200" s="131"/>
      <c r="F200" s="44">
        <f>VLOOKUP(A200,Numerico!A:C,3,FALSE)</f>
        <v>959.66451359999996</v>
      </c>
      <c r="G200" s="34"/>
      <c r="I200" s="121" t="s">
        <v>475</v>
      </c>
    </row>
    <row r="201" spans="1:10" s="5" customFormat="1" ht="3.75" customHeight="1">
      <c r="A201" s="19"/>
      <c r="B201" s="20"/>
      <c r="C201" s="21"/>
      <c r="D201" s="21"/>
      <c r="E201" s="20"/>
      <c r="F201" s="22"/>
      <c r="I201" s="121"/>
      <c r="J201" s="28"/>
    </row>
    <row r="202" spans="1:10" s="28" customFormat="1" ht="15" customHeight="1">
      <c r="A202" s="23" t="s">
        <v>107</v>
      </c>
      <c r="B202" s="24"/>
      <c r="C202" s="25"/>
      <c r="D202" s="25"/>
      <c r="E202" s="24"/>
      <c r="F202" s="26"/>
      <c r="G202" s="27"/>
      <c r="I202" s="121"/>
    </row>
    <row r="203" spans="1:10" s="5" customFormat="1" ht="3.75" customHeight="1">
      <c r="A203" s="19"/>
      <c r="B203" s="20"/>
      <c r="C203" s="21"/>
      <c r="D203" s="21"/>
      <c r="E203" s="20"/>
      <c r="F203" s="22"/>
      <c r="I203" s="121"/>
      <c r="J203" s="28"/>
    </row>
    <row r="204" spans="1:10" s="129" customFormat="1" ht="56.45" customHeight="1">
      <c r="A204" s="30" t="s">
        <v>398</v>
      </c>
      <c r="B204" s="31"/>
      <c r="C204" s="48" t="s">
        <v>903</v>
      </c>
      <c r="D204" s="48" t="s">
        <v>802</v>
      </c>
      <c r="E204" s="31"/>
      <c r="F204" s="33">
        <f>VLOOKUP(A204,Numerico!A:C,3,FALSE)</f>
        <v>1500.1620400000002</v>
      </c>
      <c r="G204" s="34"/>
      <c r="I204" s="121" t="s">
        <v>476</v>
      </c>
    </row>
    <row r="205" spans="1:10" s="129" customFormat="1" ht="56.45" customHeight="1">
      <c r="A205" s="36" t="s">
        <v>116</v>
      </c>
      <c r="B205" s="37"/>
      <c r="C205" s="38" t="s">
        <v>904</v>
      </c>
      <c r="D205" s="38" t="s">
        <v>802</v>
      </c>
      <c r="E205" s="37"/>
      <c r="F205" s="39">
        <f>VLOOKUP(A205,Numerico!A:C,3,FALSE)</f>
        <v>1500.1620400000002</v>
      </c>
      <c r="G205" s="34"/>
      <c r="I205" s="121" t="s">
        <v>477</v>
      </c>
    </row>
    <row r="206" spans="1:10" s="129" customFormat="1" ht="56.45" customHeight="1">
      <c r="A206" s="36" t="s">
        <v>661</v>
      </c>
      <c r="B206" s="37"/>
      <c r="C206" s="38" t="s">
        <v>905</v>
      </c>
      <c r="D206" s="38" t="s">
        <v>805</v>
      </c>
      <c r="E206" s="37"/>
      <c r="F206" s="39">
        <f>VLOOKUP(A206,Numerico!A:C,3,FALSE)</f>
        <v>1500.1620400000002</v>
      </c>
      <c r="G206" s="34"/>
      <c r="I206" s="121" t="s">
        <v>663</v>
      </c>
    </row>
    <row r="207" spans="1:10" s="28" customFormat="1" ht="56.45" customHeight="1">
      <c r="A207" s="36" t="s">
        <v>662</v>
      </c>
      <c r="B207" s="37"/>
      <c r="C207" s="38" t="s">
        <v>906</v>
      </c>
      <c r="D207" s="38" t="s">
        <v>805</v>
      </c>
      <c r="E207" s="37"/>
      <c r="F207" s="39">
        <f>VLOOKUP(A207,Numerico!A:C,3,FALSE)</f>
        <v>1500.1620400000002</v>
      </c>
      <c r="G207" s="34"/>
      <c r="I207" s="121" t="s">
        <v>664</v>
      </c>
    </row>
    <row r="208" spans="1:10" s="28" customFormat="1" ht="65.45" customHeight="1">
      <c r="A208" s="36" t="s">
        <v>117</v>
      </c>
      <c r="B208" s="37"/>
      <c r="C208" s="38" t="s">
        <v>907</v>
      </c>
      <c r="D208" s="38" t="s">
        <v>801</v>
      </c>
      <c r="E208" s="37"/>
      <c r="F208" s="39">
        <f>VLOOKUP(A208,Numerico!A:C,3,FALSE)</f>
        <v>722.22446400000001</v>
      </c>
      <c r="G208" s="34"/>
      <c r="I208" s="121" t="s">
        <v>478</v>
      </c>
    </row>
    <row r="209" spans="1:11" s="28" customFormat="1" ht="69" customHeight="1">
      <c r="A209" s="36" t="s">
        <v>118</v>
      </c>
      <c r="B209" s="37"/>
      <c r="C209" s="50" t="s">
        <v>908</v>
      </c>
      <c r="D209" s="50" t="s">
        <v>801</v>
      </c>
      <c r="E209" s="37"/>
      <c r="F209" s="39">
        <f>VLOOKUP(A209,Numerico!A:C,3,FALSE)</f>
        <v>722.22446400000001</v>
      </c>
      <c r="G209" s="34"/>
      <c r="I209" s="121" t="s">
        <v>479</v>
      </c>
    </row>
    <row r="210" spans="1:11" s="54" customFormat="1" ht="58.9" customHeight="1">
      <c r="A210" s="36" t="s">
        <v>119</v>
      </c>
      <c r="B210" s="37"/>
      <c r="C210" s="50" t="s">
        <v>909</v>
      </c>
      <c r="D210" s="50" t="s">
        <v>801</v>
      </c>
      <c r="E210" s="37"/>
      <c r="F210" s="39">
        <f>VLOOKUP(A210,Numerico!A:C,3,FALSE)</f>
        <v>1579.1094800000001</v>
      </c>
      <c r="G210" s="58"/>
      <c r="H210" s="52"/>
      <c r="I210" s="121" t="s">
        <v>480</v>
      </c>
      <c r="J210" s="28"/>
      <c r="K210" s="52"/>
    </row>
    <row r="211" spans="1:11" s="54" customFormat="1" ht="58.9" customHeight="1">
      <c r="A211" s="36" t="s">
        <v>120</v>
      </c>
      <c r="B211" s="37"/>
      <c r="C211" s="50" t="s">
        <v>910</v>
      </c>
      <c r="D211" s="50" t="s">
        <v>801</v>
      </c>
      <c r="E211" s="37"/>
      <c r="F211" s="39">
        <f>VLOOKUP(A211,Numerico!A:C,3,FALSE)</f>
        <v>1579.1094800000001</v>
      </c>
      <c r="G211" s="58"/>
      <c r="H211" s="52"/>
      <c r="I211" s="121" t="s">
        <v>481</v>
      </c>
      <c r="J211" s="28"/>
      <c r="K211" s="52"/>
    </row>
    <row r="212" spans="1:11" s="54" customFormat="1" ht="60" customHeight="1">
      <c r="A212" s="36" t="s">
        <v>121</v>
      </c>
      <c r="B212" s="37"/>
      <c r="C212" s="50" t="s">
        <v>911</v>
      </c>
      <c r="D212" s="50" t="s">
        <v>801</v>
      </c>
      <c r="E212" s="37"/>
      <c r="F212" s="39">
        <f>VLOOKUP(A212,Numerico!A:C,3,FALSE)</f>
        <v>863.96564799999999</v>
      </c>
      <c r="G212" s="58"/>
      <c r="H212" s="52"/>
      <c r="I212" s="121" t="s">
        <v>482</v>
      </c>
      <c r="J212" s="28"/>
      <c r="K212" s="52"/>
    </row>
    <row r="213" spans="1:11" s="134" customFormat="1" ht="60" customHeight="1">
      <c r="A213" s="130" t="s">
        <v>122</v>
      </c>
      <c r="B213" s="131"/>
      <c r="C213" s="49" t="s">
        <v>912</v>
      </c>
      <c r="D213" s="49" t="s">
        <v>801</v>
      </c>
      <c r="E213" s="131"/>
      <c r="F213" s="44">
        <f>VLOOKUP(A213,Numerico!A:C,3,FALSE)</f>
        <v>863.96564799999999</v>
      </c>
      <c r="G213" s="135"/>
      <c r="H213" s="133"/>
      <c r="I213" s="121" t="s">
        <v>483</v>
      </c>
      <c r="J213" s="129"/>
      <c r="K213" s="133"/>
    </row>
    <row r="214" spans="1:11" s="5" customFormat="1" ht="3.75" customHeight="1">
      <c r="A214" s="19"/>
      <c r="B214" s="20"/>
      <c r="C214" s="21"/>
      <c r="D214" s="21"/>
      <c r="E214" s="20"/>
      <c r="F214" s="22"/>
      <c r="I214" s="121"/>
      <c r="J214" s="129"/>
    </row>
    <row r="215" spans="1:11" s="129" customFormat="1" ht="15" customHeight="1">
      <c r="A215" s="23" t="s">
        <v>107</v>
      </c>
      <c r="B215" s="24"/>
      <c r="C215" s="25"/>
      <c r="D215" s="25"/>
      <c r="E215" s="24"/>
      <c r="F215" s="26"/>
      <c r="G215" s="27"/>
      <c r="I215" s="121"/>
    </row>
    <row r="216" spans="1:11" s="5" customFormat="1" ht="3.75" customHeight="1">
      <c r="A216" s="19"/>
      <c r="B216" s="20"/>
      <c r="C216" s="21"/>
      <c r="D216" s="21"/>
      <c r="E216" s="20"/>
      <c r="F216" s="22"/>
      <c r="I216" s="121"/>
      <c r="J216" s="129"/>
    </row>
    <row r="217" spans="1:11" s="134" customFormat="1" ht="60" customHeight="1">
      <c r="A217" s="30" t="s">
        <v>1204</v>
      </c>
      <c r="B217" s="31"/>
      <c r="C217" s="48" t="s">
        <v>1208</v>
      </c>
      <c r="D217" s="48" t="s">
        <v>804</v>
      </c>
      <c r="E217" s="31"/>
      <c r="F217" s="33">
        <f>VLOOKUP(A217,Numerico!A:C,3,FALSE)</f>
        <v>1413.9840000000002</v>
      </c>
      <c r="H217" s="133"/>
      <c r="I217" s="121" t="s">
        <v>1203</v>
      </c>
      <c r="J217" s="129"/>
      <c r="K217" s="133"/>
    </row>
    <row r="218" spans="1:11" s="134" customFormat="1" ht="60" customHeight="1">
      <c r="A218" s="36" t="s">
        <v>1205</v>
      </c>
      <c r="B218" s="37"/>
      <c r="C218" s="50" t="s">
        <v>1207</v>
      </c>
      <c r="D218" s="50" t="s">
        <v>804</v>
      </c>
      <c r="E218" s="37"/>
      <c r="F218" s="39">
        <f>VLOOKUP(A218,Numerico!A:C,3,FALSE)</f>
        <v>1413.9840000000002</v>
      </c>
      <c r="H218" s="133"/>
      <c r="I218" s="121" t="s">
        <v>1206</v>
      </c>
      <c r="J218" s="129"/>
      <c r="K218" s="133"/>
    </row>
    <row r="219" spans="1:11" s="134" customFormat="1" ht="60" customHeight="1">
      <c r="A219" s="36" t="s">
        <v>1233</v>
      </c>
      <c r="B219" s="37"/>
      <c r="C219" s="50" t="s">
        <v>1237</v>
      </c>
      <c r="D219" s="50" t="s">
        <v>801</v>
      </c>
      <c r="E219" s="37"/>
      <c r="F219" s="39">
        <f>VLOOKUP(A219,Numerico!A:C,3,FALSE)</f>
        <v>1643.2</v>
      </c>
      <c r="H219" s="133"/>
      <c r="I219" s="121" t="s">
        <v>1234</v>
      </c>
      <c r="J219" s="129"/>
      <c r="K219" s="133"/>
    </row>
    <row r="220" spans="1:11" s="134" customFormat="1" ht="60" customHeight="1">
      <c r="A220" s="36" t="s">
        <v>1235</v>
      </c>
      <c r="B220" s="37"/>
      <c r="C220" s="50" t="s">
        <v>1238</v>
      </c>
      <c r="D220" s="50" t="s">
        <v>801</v>
      </c>
      <c r="E220" s="37"/>
      <c r="F220" s="39">
        <f>VLOOKUP(A220,Numerico!A:C,3,FALSE)</f>
        <v>1643.2</v>
      </c>
      <c r="H220" s="133"/>
      <c r="I220" s="121" t="s">
        <v>1236</v>
      </c>
      <c r="J220" s="129"/>
      <c r="K220" s="133"/>
    </row>
    <row r="221" spans="1:11" s="134" customFormat="1" ht="45.6" customHeight="1">
      <c r="A221" s="36" t="s">
        <v>123</v>
      </c>
      <c r="B221" s="37"/>
      <c r="C221" s="50" t="s">
        <v>913</v>
      </c>
      <c r="D221" s="50" t="s">
        <v>1140</v>
      </c>
      <c r="E221" s="37"/>
      <c r="F221" s="39">
        <f>VLOOKUP(A221,Numerico!A:C,3,FALSE)</f>
        <v>795.90866991999997</v>
      </c>
      <c r="G221" s="135"/>
      <c r="H221" s="133"/>
      <c r="I221" s="121" t="s">
        <v>484</v>
      </c>
      <c r="J221" s="129"/>
      <c r="K221" s="133"/>
    </row>
    <row r="222" spans="1:11" s="28" customFormat="1" ht="45.6" customHeight="1">
      <c r="A222" s="41" t="s">
        <v>124</v>
      </c>
      <c r="B222" s="42"/>
      <c r="C222" s="43" t="s">
        <v>914</v>
      </c>
      <c r="D222" s="132" t="s">
        <v>1140</v>
      </c>
      <c r="E222" s="42"/>
      <c r="F222" s="44">
        <f>VLOOKUP(A222,Numerico!A:C,3,FALSE)</f>
        <v>795.92966544000012</v>
      </c>
      <c r="G222" s="34"/>
      <c r="I222" s="121" t="s">
        <v>485</v>
      </c>
    </row>
    <row r="223" spans="1:11" s="5" customFormat="1" ht="4.5" customHeight="1">
      <c r="A223" s="19"/>
      <c r="B223" s="20"/>
      <c r="C223" s="21"/>
      <c r="D223" s="21"/>
      <c r="E223" s="20"/>
      <c r="F223" s="22"/>
      <c r="H223" s="28"/>
      <c r="I223" s="121"/>
      <c r="J223" s="28"/>
    </row>
    <row r="224" spans="1:11" s="28" customFormat="1" ht="15" customHeight="1">
      <c r="A224" s="23" t="s">
        <v>125</v>
      </c>
      <c r="B224" s="24"/>
      <c r="C224" s="25"/>
      <c r="D224" s="25"/>
      <c r="E224" s="24"/>
      <c r="F224" s="26"/>
      <c r="G224" s="27"/>
      <c r="I224" s="121"/>
    </row>
    <row r="225" spans="1:10" s="5" customFormat="1" ht="3.75" customHeight="1">
      <c r="A225" s="19"/>
      <c r="B225" s="20"/>
      <c r="C225" s="21"/>
      <c r="D225" s="21"/>
      <c r="E225" s="20"/>
      <c r="F225" s="22"/>
      <c r="I225" s="121"/>
      <c r="J225" s="28"/>
    </row>
    <row r="226" spans="1:10" s="28" customFormat="1" ht="51" customHeight="1">
      <c r="A226" s="30" t="s">
        <v>126</v>
      </c>
      <c r="B226" s="31"/>
      <c r="C226" s="48" t="s">
        <v>1074</v>
      </c>
      <c r="D226" s="32" t="s">
        <v>801</v>
      </c>
      <c r="E226" s="31"/>
      <c r="F226" s="33">
        <f>VLOOKUP(A226,Numerico!A:C,3,FALSE)</f>
        <v>976.60232800000017</v>
      </c>
      <c r="G226" s="34"/>
      <c r="I226" s="121" t="s">
        <v>486</v>
      </c>
    </row>
    <row r="227" spans="1:10" s="28" customFormat="1" ht="51" customHeight="1">
      <c r="A227" s="36" t="s">
        <v>127</v>
      </c>
      <c r="B227" s="37"/>
      <c r="C227" s="38" t="s">
        <v>915</v>
      </c>
      <c r="D227" s="38" t="s">
        <v>801</v>
      </c>
      <c r="E227" s="59"/>
      <c r="F227" s="39">
        <f>VLOOKUP(A227,Numerico!A:C,3,FALSE)</f>
        <v>976.60232800000017</v>
      </c>
      <c r="G227" s="34"/>
      <c r="I227" s="121" t="s">
        <v>487</v>
      </c>
    </row>
    <row r="228" spans="1:10" s="28" customFormat="1" ht="51" customHeight="1">
      <c r="A228" s="36" t="s">
        <v>128</v>
      </c>
      <c r="B228" s="37"/>
      <c r="C228" s="38" t="s">
        <v>1076</v>
      </c>
      <c r="D228" s="38" t="s">
        <v>804</v>
      </c>
      <c r="E228" s="59"/>
      <c r="F228" s="39">
        <f>VLOOKUP(A228,Numerico!A:C,3,FALSE)</f>
        <v>1226.5561360000002</v>
      </c>
      <c r="G228" s="60"/>
      <c r="I228" s="121" t="s">
        <v>488</v>
      </c>
    </row>
    <row r="229" spans="1:10" s="28" customFormat="1" ht="51" customHeight="1">
      <c r="A229" s="130" t="s">
        <v>129</v>
      </c>
      <c r="B229" s="131"/>
      <c r="C229" s="132" t="s">
        <v>1075</v>
      </c>
      <c r="D229" s="132" t="s">
        <v>804</v>
      </c>
      <c r="E229" s="137"/>
      <c r="F229" s="44">
        <f>VLOOKUP(A229,Numerico!A:C,3,FALSE)</f>
        <v>1226.5561360000002</v>
      </c>
      <c r="G229" s="60"/>
      <c r="I229" s="121" t="s">
        <v>489</v>
      </c>
    </row>
    <row r="230" spans="1:10" s="5" customFormat="1" ht="4.5" customHeight="1">
      <c r="A230" s="19"/>
      <c r="B230" s="20"/>
      <c r="C230" s="21"/>
      <c r="D230" s="21"/>
      <c r="E230" s="20"/>
      <c r="F230" s="22"/>
      <c r="H230" s="28"/>
      <c r="I230" s="121"/>
      <c r="J230" s="28"/>
    </row>
    <row r="231" spans="1:10" s="28" customFormat="1" ht="15" customHeight="1">
      <c r="A231" s="23" t="s">
        <v>576</v>
      </c>
      <c r="B231" s="24"/>
      <c r="C231" s="25"/>
      <c r="D231" s="25"/>
      <c r="E231" s="24"/>
      <c r="F231" s="26"/>
      <c r="G231" s="27"/>
      <c r="I231" s="121"/>
    </row>
    <row r="232" spans="1:10" s="5" customFormat="1" ht="3.75" customHeight="1">
      <c r="A232" s="19"/>
      <c r="B232" s="20"/>
      <c r="C232" s="21"/>
      <c r="D232" s="21"/>
      <c r="E232" s="20"/>
      <c r="F232" s="22"/>
      <c r="I232" s="121"/>
      <c r="J232" s="28"/>
    </row>
    <row r="233" spans="1:10" s="28" customFormat="1" ht="50.45" customHeight="1">
      <c r="A233" s="30" t="s">
        <v>627</v>
      </c>
      <c r="B233" s="31"/>
      <c r="C233" s="32" t="s">
        <v>916</v>
      </c>
      <c r="D233" s="32" t="s">
        <v>804</v>
      </c>
      <c r="E233" s="62"/>
      <c r="F233" s="33">
        <f>VLOOKUP(A233,Numerico!A:C,3,FALSE)</f>
        <v>880.63352000000009</v>
      </c>
      <c r="G233" s="34"/>
      <c r="I233" s="121" t="s">
        <v>628</v>
      </c>
    </row>
    <row r="234" spans="1:10" s="28" customFormat="1" ht="50.45" customHeight="1">
      <c r="A234" s="36" t="s">
        <v>629</v>
      </c>
      <c r="B234" s="37"/>
      <c r="C234" s="38" t="s">
        <v>917</v>
      </c>
      <c r="D234" s="38" t="s">
        <v>804</v>
      </c>
      <c r="E234" s="59"/>
      <c r="F234" s="39">
        <f>VLOOKUP(A234,Numerico!A:C,3,FALSE)</f>
        <v>880.63352000000009</v>
      </c>
      <c r="G234" s="34"/>
      <c r="I234" s="121" t="s">
        <v>630</v>
      </c>
    </row>
    <row r="235" spans="1:10" s="129" customFormat="1" ht="56.45" customHeight="1">
      <c r="A235" s="36" t="s">
        <v>636</v>
      </c>
      <c r="B235" s="37"/>
      <c r="C235" s="38" t="s">
        <v>918</v>
      </c>
      <c r="D235" s="38" t="s">
        <v>801</v>
      </c>
      <c r="E235" s="59"/>
      <c r="F235" s="39">
        <f>VLOOKUP(A235,Numerico!A:C,3,FALSE)</f>
        <v>1267.347432</v>
      </c>
      <c r="G235" s="34"/>
      <c r="I235" s="121" t="s">
        <v>637</v>
      </c>
    </row>
    <row r="236" spans="1:10" s="129" customFormat="1" ht="56.45" customHeight="1">
      <c r="A236" s="36" t="s">
        <v>638</v>
      </c>
      <c r="B236" s="37"/>
      <c r="C236" s="38" t="s">
        <v>919</v>
      </c>
      <c r="D236" s="38" t="s">
        <v>801</v>
      </c>
      <c r="E236" s="59"/>
      <c r="F236" s="39">
        <f>VLOOKUP(A236,Numerico!A:C,3,FALSE)</f>
        <v>1267.347432</v>
      </c>
      <c r="G236" s="34"/>
      <c r="I236" s="121" t="s">
        <v>639</v>
      </c>
    </row>
    <row r="237" spans="1:10" s="129" customFormat="1" ht="56.45" customHeight="1">
      <c r="A237" s="36" t="s">
        <v>132</v>
      </c>
      <c r="B237" s="37"/>
      <c r="C237" s="38" t="s">
        <v>922</v>
      </c>
      <c r="D237" s="38" t="s">
        <v>801</v>
      </c>
      <c r="E237" s="59"/>
      <c r="F237" s="39">
        <f>VLOOKUP(A237,Numerico!A:C,3,FALSE)</f>
        <v>906.41355480000004</v>
      </c>
      <c r="G237" s="34"/>
      <c r="I237" s="121" t="s">
        <v>492</v>
      </c>
    </row>
    <row r="238" spans="1:10" s="129" customFormat="1" ht="56.45" customHeight="1">
      <c r="A238" s="36" t="s">
        <v>133</v>
      </c>
      <c r="B238" s="37"/>
      <c r="C238" s="38" t="s">
        <v>920</v>
      </c>
      <c r="D238" s="38" t="s">
        <v>801</v>
      </c>
      <c r="E238" s="59"/>
      <c r="F238" s="39">
        <f>VLOOKUP(A238,Numerico!A:C,3,FALSE)</f>
        <v>906.41355480000004</v>
      </c>
      <c r="G238" s="34"/>
      <c r="I238" s="121" t="s">
        <v>493</v>
      </c>
    </row>
    <row r="239" spans="1:10" s="129" customFormat="1" ht="56.45" customHeight="1">
      <c r="A239" s="36" t="s">
        <v>774</v>
      </c>
      <c r="B239" s="37"/>
      <c r="C239" s="38" t="s">
        <v>921</v>
      </c>
      <c r="D239" s="38" t="s">
        <v>801</v>
      </c>
      <c r="E239" s="59"/>
      <c r="F239" s="39">
        <f>VLOOKUP(A239,Numerico!A:C,3,FALSE)</f>
        <v>1746.0560000000003</v>
      </c>
      <c r="G239" s="34"/>
      <c r="I239" s="121" t="s">
        <v>775</v>
      </c>
    </row>
    <row r="240" spans="1:10" s="129" customFormat="1" ht="56.45" customHeight="1">
      <c r="A240" s="36" t="s">
        <v>776</v>
      </c>
      <c r="B240" s="37"/>
      <c r="C240" s="38" t="s">
        <v>923</v>
      </c>
      <c r="D240" s="38" t="s">
        <v>801</v>
      </c>
      <c r="E240" s="59"/>
      <c r="F240" s="39">
        <f>VLOOKUP(A240,Numerico!A:C,3,FALSE)</f>
        <v>1746.0560000000003</v>
      </c>
      <c r="G240" s="34"/>
      <c r="I240" s="121" t="s">
        <v>777</v>
      </c>
    </row>
    <row r="241" spans="1:10" s="129" customFormat="1" ht="51" customHeight="1">
      <c r="A241" s="36" t="s">
        <v>768</v>
      </c>
      <c r="B241" s="37"/>
      <c r="C241" s="38" t="s">
        <v>924</v>
      </c>
      <c r="D241" s="38" t="s">
        <v>801</v>
      </c>
      <c r="E241" s="59"/>
      <c r="F241" s="39">
        <f>VLOOKUP(A241,Numerico!A:C,3,FALSE)</f>
        <v>2062.06</v>
      </c>
      <c r="G241" s="34"/>
      <c r="I241" s="121" t="s">
        <v>769</v>
      </c>
    </row>
    <row r="242" spans="1:10" s="129" customFormat="1" ht="51" customHeight="1">
      <c r="A242" s="130" t="s">
        <v>770</v>
      </c>
      <c r="B242" s="131"/>
      <c r="C242" s="132" t="s">
        <v>925</v>
      </c>
      <c r="D242" s="132" t="s">
        <v>801</v>
      </c>
      <c r="E242" s="137"/>
      <c r="F242" s="44">
        <f>VLOOKUP(A242,Numerico!A:C,3,FALSE)</f>
        <v>2062.06</v>
      </c>
      <c r="G242" s="34"/>
      <c r="I242" s="121" t="s">
        <v>771</v>
      </c>
    </row>
    <row r="243" spans="1:10" s="5" customFormat="1" ht="4.5" customHeight="1">
      <c r="A243" s="19"/>
      <c r="B243" s="20"/>
      <c r="C243" s="21"/>
      <c r="D243" s="21"/>
      <c r="E243" s="20"/>
      <c r="F243" s="22"/>
      <c r="H243" s="129"/>
      <c r="I243" s="121"/>
      <c r="J243" s="129"/>
    </row>
    <row r="244" spans="1:10" s="129" customFormat="1" ht="15" customHeight="1">
      <c r="A244" s="23" t="s">
        <v>576</v>
      </c>
      <c r="B244" s="24"/>
      <c r="C244" s="25"/>
      <c r="D244" s="25"/>
      <c r="E244" s="24"/>
      <c r="F244" s="26"/>
      <c r="G244" s="27"/>
      <c r="I244" s="121"/>
    </row>
    <row r="245" spans="1:10" s="5" customFormat="1" ht="3.75" customHeight="1">
      <c r="A245" s="19"/>
      <c r="B245" s="20"/>
      <c r="C245" s="21"/>
      <c r="D245" s="21"/>
      <c r="E245" s="20"/>
      <c r="F245" s="22"/>
      <c r="I245" s="121"/>
      <c r="J245" s="129"/>
    </row>
    <row r="246" spans="1:10" s="129" customFormat="1" ht="51" customHeight="1">
      <c r="A246" s="30" t="s">
        <v>130</v>
      </c>
      <c r="B246" s="31"/>
      <c r="C246" s="32" t="s">
        <v>926</v>
      </c>
      <c r="D246" s="32" t="s">
        <v>801</v>
      </c>
      <c r="E246" s="62"/>
      <c r="F246" s="33">
        <f>VLOOKUP(A246,Numerico!A:C,3,FALSE)</f>
        <v>939.62932439999997</v>
      </c>
      <c r="G246" s="34"/>
      <c r="I246" s="121" t="s">
        <v>490</v>
      </c>
    </row>
    <row r="247" spans="1:10" s="28" customFormat="1" ht="51" customHeight="1">
      <c r="A247" s="36" t="s">
        <v>131</v>
      </c>
      <c r="B247" s="37"/>
      <c r="C247" s="38" t="s">
        <v>927</v>
      </c>
      <c r="D247" s="38" t="s">
        <v>801</v>
      </c>
      <c r="E247" s="59"/>
      <c r="F247" s="39">
        <f>VLOOKUP(A247,Numerico!A:C,3,FALSE)</f>
        <v>939.62932439999997</v>
      </c>
      <c r="G247" s="34"/>
      <c r="I247" s="121" t="s">
        <v>491</v>
      </c>
    </row>
    <row r="248" spans="1:10" s="28" customFormat="1" ht="52.9" customHeight="1">
      <c r="A248" s="36" t="s">
        <v>571</v>
      </c>
      <c r="B248" s="37"/>
      <c r="C248" s="38" t="s">
        <v>928</v>
      </c>
      <c r="D248" s="38" t="s">
        <v>801</v>
      </c>
      <c r="E248" s="59"/>
      <c r="F248" s="39">
        <f>VLOOKUP(A248,Numerico!A:C,3,FALSE)</f>
        <v>1612.5523439999999</v>
      </c>
      <c r="G248" s="34"/>
      <c r="I248" s="121" t="s">
        <v>572</v>
      </c>
    </row>
    <row r="249" spans="1:10" s="28" customFormat="1" ht="52.9" customHeight="1">
      <c r="A249" s="41" t="s">
        <v>573</v>
      </c>
      <c r="B249" s="42"/>
      <c r="C249" s="43" t="s">
        <v>929</v>
      </c>
      <c r="D249" s="132" t="s">
        <v>801</v>
      </c>
      <c r="E249" s="61"/>
      <c r="F249" s="44">
        <f>VLOOKUP(A249,Numerico!A:C,3,FALSE)</f>
        <v>1612.5523439999999</v>
      </c>
      <c r="G249" s="60"/>
      <c r="I249" s="121" t="s">
        <v>574</v>
      </c>
    </row>
    <row r="250" spans="1:10" s="5" customFormat="1" ht="4.5" customHeight="1">
      <c r="A250" s="19"/>
      <c r="B250" s="20"/>
      <c r="C250" s="21"/>
      <c r="D250" s="21"/>
      <c r="E250" s="20"/>
      <c r="F250" s="22"/>
      <c r="H250" s="28"/>
      <c r="I250" s="121"/>
      <c r="J250" s="28"/>
    </row>
    <row r="251" spans="1:10" s="28" customFormat="1" ht="15" customHeight="1">
      <c r="A251" s="23" t="s">
        <v>134</v>
      </c>
      <c r="B251" s="24"/>
      <c r="C251" s="25"/>
      <c r="D251" s="25"/>
      <c r="E251" s="63"/>
      <c r="F251" s="26"/>
      <c r="G251" s="27"/>
      <c r="I251" s="121"/>
    </row>
    <row r="252" spans="1:10" s="5" customFormat="1" ht="3.75" customHeight="1">
      <c r="A252" s="19"/>
      <c r="B252" s="20"/>
      <c r="C252" s="21"/>
      <c r="D252" s="21"/>
      <c r="E252" s="21"/>
      <c r="F252" s="22"/>
      <c r="I252" s="121"/>
      <c r="J252" s="28"/>
    </row>
    <row r="253" spans="1:10" s="28" customFormat="1" ht="48" customHeight="1">
      <c r="A253" s="30" t="s">
        <v>135</v>
      </c>
      <c r="B253" s="31"/>
      <c r="C253" s="32" t="s">
        <v>930</v>
      </c>
      <c r="D253" s="32" t="s">
        <v>804</v>
      </c>
      <c r="E253" s="31"/>
      <c r="F253" s="33">
        <f>VLOOKUP(A253,Numerico!A:C,3,FALSE)</f>
        <v>695.34591360000002</v>
      </c>
      <c r="G253" s="34"/>
      <c r="I253" s="121" t="s">
        <v>494</v>
      </c>
    </row>
    <row r="254" spans="1:10" s="129" customFormat="1" ht="50.45" customHeight="1">
      <c r="A254" s="36" t="s">
        <v>136</v>
      </c>
      <c r="B254" s="37"/>
      <c r="C254" s="38" t="s">
        <v>931</v>
      </c>
      <c r="D254" s="38" t="s">
        <v>804</v>
      </c>
      <c r="E254" s="59"/>
      <c r="F254" s="39">
        <f>VLOOKUP(A254,Numerico!A:C,3,FALSE)</f>
        <v>695.34591360000002</v>
      </c>
      <c r="G254" s="34"/>
      <c r="I254" s="121" t="s">
        <v>495</v>
      </c>
    </row>
    <row r="255" spans="1:10" s="129" customFormat="1" ht="50.45" customHeight="1">
      <c r="A255" s="36" t="s">
        <v>570</v>
      </c>
      <c r="B255" s="37"/>
      <c r="C255" s="38" t="s">
        <v>932</v>
      </c>
      <c r="D255" s="38" t="s">
        <v>804</v>
      </c>
      <c r="E255" s="59"/>
      <c r="F255" s="39">
        <f>VLOOKUP(A255,Numerico!A:C,3,FALSE)</f>
        <v>1381.3980959999999</v>
      </c>
      <c r="G255" s="34"/>
      <c r="I255" s="121" t="s">
        <v>558</v>
      </c>
    </row>
    <row r="256" spans="1:10" s="129" customFormat="1" ht="50.45" customHeight="1">
      <c r="A256" s="36" t="s">
        <v>559</v>
      </c>
      <c r="B256" s="37"/>
      <c r="C256" s="38" t="s">
        <v>933</v>
      </c>
      <c r="D256" s="38" t="s">
        <v>804</v>
      </c>
      <c r="E256" s="59"/>
      <c r="F256" s="39">
        <f>VLOOKUP(A256,Numerico!A:C,3,FALSE)</f>
        <v>1381.3980959999999</v>
      </c>
      <c r="G256" s="34"/>
      <c r="I256" s="121" t="s">
        <v>560</v>
      </c>
    </row>
    <row r="257" spans="1:11" s="129" customFormat="1" ht="46.15" customHeight="1">
      <c r="A257" s="36" t="s">
        <v>137</v>
      </c>
      <c r="B257" s="37"/>
      <c r="C257" s="38" t="s">
        <v>934</v>
      </c>
      <c r="D257" s="38" t="s">
        <v>801</v>
      </c>
      <c r="E257" s="59"/>
      <c r="F257" s="39">
        <f>VLOOKUP(A257,Numerico!A:C,3,FALSE)</f>
        <v>1294.523776</v>
      </c>
      <c r="G257" s="34"/>
      <c r="I257" s="121" t="s">
        <v>496</v>
      </c>
    </row>
    <row r="258" spans="1:11" s="28" customFormat="1" ht="46.15" customHeight="1">
      <c r="A258" s="130" t="s">
        <v>138</v>
      </c>
      <c r="B258" s="131"/>
      <c r="C258" s="132" t="s">
        <v>935</v>
      </c>
      <c r="D258" s="132" t="s">
        <v>801</v>
      </c>
      <c r="E258" s="137"/>
      <c r="F258" s="44">
        <f>VLOOKUP(A258,Numerico!A:C,3,FALSE)</f>
        <v>1294.523776</v>
      </c>
      <c r="G258" s="34"/>
      <c r="I258" s="121" t="s">
        <v>497</v>
      </c>
    </row>
    <row r="259" spans="1:11" s="5" customFormat="1" ht="4.5" customHeight="1">
      <c r="A259" s="19"/>
      <c r="B259" s="20"/>
      <c r="C259" s="21"/>
      <c r="D259" s="21"/>
      <c r="E259" s="20"/>
      <c r="F259" s="22"/>
      <c r="H259" s="129"/>
      <c r="I259" s="121"/>
      <c r="J259" s="129"/>
    </row>
    <row r="260" spans="1:11" s="129" customFormat="1" ht="15" customHeight="1">
      <c r="A260" s="23" t="s">
        <v>752</v>
      </c>
      <c r="B260" s="24"/>
      <c r="C260" s="25"/>
      <c r="D260" s="25"/>
      <c r="E260" s="24"/>
      <c r="F260" s="26"/>
      <c r="G260" s="27"/>
      <c r="I260" s="121"/>
    </row>
    <row r="261" spans="1:11" s="5" customFormat="1" ht="3.75" customHeight="1">
      <c r="A261" s="19"/>
      <c r="B261" s="20"/>
      <c r="C261" s="21"/>
      <c r="D261" s="21"/>
      <c r="E261" s="20"/>
      <c r="F261" s="22"/>
      <c r="I261" s="121"/>
      <c r="J261" s="129"/>
    </row>
    <row r="262" spans="1:11" s="129" customFormat="1" ht="46.15" customHeight="1">
      <c r="A262" s="30" t="s">
        <v>715</v>
      </c>
      <c r="B262" s="31"/>
      <c r="C262" s="32" t="s">
        <v>936</v>
      </c>
      <c r="D262" s="32" t="s">
        <v>801</v>
      </c>
      <c r="E262" s="62"/>
      <c r="F262" s="33">
        <f>VLOOKUP(A262,Numerico!A:C,3,FALSE)</f>
        <v>881.41549600000008</v>
      </c>
      <c r="G262" s="34"/>
      <c r="I262" s="121" t="s">
        <v>716</v>
      </c>
    </row>
    <row r="263" spans="1:11" s="129" customFormat="1" ht="46.15" customHeight="1">
      <c r="A263" s="36" t="s">
        <v>717</v>
      </c>
      <c r="B263" s="37"/>
      <c r="C263" s="38" t="s">
        <v>937</v>
      </c>
      <c r="D263" s="38" t="s">
        <v>801</v>
      </c>
      <c r="E263" s="59"/>
      <c r="F263" s="39">
        <f>VLOOKUP(A263,Numerico!A:C,3,FALSE)</f>
        <v>881.41549600000008</v>
      </c>
      <c r="G263" s="34"/>
      <c r="I263" s="121" t="s">
        <v>718</v>
      </c>
    </row>
    <row r="264" spans="1:11" s="134" customFormat="1" ht="56.45" customHeight="1">
      <c r="A264" s="138" t="s">
        <v>702</v>
      </c>
      <c r="B264" s="136"/>
      <c r="C264" s="139" t="s">
        <v>1257</v>
      </c>
      <c r="D264" s="139" t="s">
        <v>801</v>
      </c>
      <c r="E264" s="136"/>
      <c r="F264" s="39">
        <f>VLOOKUP(A264,Numerico!A:C,3,FALSE)</f>
        <v>2073.2540400000003</v>
      </c>
      <c r="G264" s="34"/>
      <c r="H264" s="133"/>
      <c r="I264" s="121" t="s">
        <v>703</v>
      </c>
      <c r="J264" s="129"/>
      <c r="K264" s="133"/>
    </row>
    <row r="265" spans="1:11" s="134" customFormat="1" ht="56.45" customHeight="1">
      <c r="A265" s="138" t="s">
        <v>704</v>
      </c>
      <c r="B265" s="136"/>
      <c r="C265" s="139" t="s">
        <v>1258</v>
      </c>
      <c r="D265" s="139" t="s">
        <v>801</v>
      </c>
      <c r="E265" s="136"/>
      <c r="F265" s="39">
        <f>VLOOKUP(A265,Numerico!A:C,3,FALSE)</f>
        <v>2073.2540400000003</v>
      </c>
      <c r="G265" s="34"/>
      <c r="H265" s="133"/>
      <c r="I265" s="121" t="s">
        <v>705</v>
      </c>
      <c r="J265" s="129"/>
      <c r="K265" s="133"/>
    </row>
    <row r="266" spans="1:11" s="134" customFormat="1" ht="56.45" customHeight="1">
      <c r="A266" s="138" t="s">
        <v>140</v>
      </c>
      <c r="B266" s="136"/>
      <c r="C266" s="139" t="s">
        <v>938</v>
      </c>
      <c r="D266" s="139" t="s">
        <v>804</v>
      </c>
      <c r="E266" s="136"/>
      <c r="F266" s="39">
        <f>VLOOKUP(A266,Numerico!A:C,3,FALSE)</f>
        <v>1501.0436376000002</v>
      </c>
      <c r="G266" s="34"/>
      <c r="H266" s="133"/>
      <c r="I266" s="121" t="s">
        <v>498</v>
      </c>
      <c r="J266" s="129"/>
      <c r="K266" s="133"/>
    </row>
    <row r="267" spans="1:11" s="54" customFormat="1" ht="50.45" customHeight="1">
      <c r="A267" s="41" t="s">
        <v>141</v>
      </c>
      <c r="B267" s="42"/>
      <c r="C267" s="43" t="s">
        <v>939</v>
      </c>
      <c r="D267" s="132" t="s">
        <v>804</v>
      </c>
      <c r="E267" s="61"/>
      <c r="F267" s="44">
        <f>VLOOKUP(A267,Numerico!A:C,3,FALSE)</f>
        <v>1501.0436376000002</v>
      </c>
      <c r="G267" s="58"/>
      <c r="H267" s="52"/>
      <c r="I267" s="121" t="s">
        <v>499</v>
      </c>
      <c r="J267" s="28"/>
      <c r="K267" s="52"/>
    </row>
    <row r="268" spans="1:11" s="5" customFormat="1" ht="4.5" customHeight="1">
      <c r="A268" s="19"/>
      <c r="B268" s="20"/>
      <c r="C268" s="21"/>
      <c r="D268" s="21"/>
      <c r="E268" s="20"/>
      <c r="F268" s="22"/>
      <c r="H268" s="28"/>
      <c r="I268" s="121"/>
      <c r="J268" s="28"/>
    </row>
    <row r="269" spans="1:11" s="28" customFormat="1" ht="15" customHeight="1">
      <c r="A269" s="23" t="s">
        <v>142</v>
      </c>
      <c r="B269" s="24"/>
      <c r="C269" s="25"/>
      <c r="D269" s="25"/>
      <c r="E269" s="24"/>
      <c r="F269" s="26"/>
      <c r="G269" s="27"/>
      <c r="I269" s="121"/>
    </row>
    <row r="270" spans="1:11" s="5" customFormat="1" ht="3.75" customHeight="1">
      <c r="A270" s="19"/>
      <c r="B270" s="20"/>
      <c r="C270" s="21"/>
      <c r="D270" s="21"/>
      <c r="E270" s="20"/>
      <c r="F270" s="22"/>
      <c r="I270" s="121"/>
      <c r="J270" s="28"/>
    </row>
    <row r="271" spans="1:11" s="129" customFormat="1" ht="50.45" customHeight="1">
      <c r="A271" s="30" t="s">
        <v>570</v>
      </c>
      <c r="B271" s="114"/>
      <c r="C271" s="32" t="s">
        <v>1121</v>
      </c>
      <c r="D271" s="32" t="s">
        <v>804</v>
      </c>
      <c r="E271" s="62"/>
      <c r="F271" s="33">
        <f>VLOOKUP(A271,Numerico!A:C,3,FALSE)</f>
        <v>1381.3980959999999</v>
      </c>
      <c r="G271" s="34"/>
      <c r="I271" s="121" t="s">
        <v>558</v>
      </c>
    </row>
    <row r="272" spans="1:11" s="134" customFormat="1" ht="56.45" customHeight="1">
      <c r="A272" s="138" t="s">
        <v>559</v>
      </c>
      <c r="B272" s="136"/>
      <c r="C272" s="139" t="s">
        <v>1122</v>
      </c>
      <c r="D272" s="139" t="s">
        <v>804</v>
      </c>
      <c r="E272" s="136"/>
      <c r="F272" s="39">
        <f>VLOOKUP(A272,Numerico!A:C,3,FALSE)</f>
        <v>1381.3980959999999</v>
      </c>
      <c r="G272" s="135"/>
      <c r="H272" s="133"/>
      <c r="I272" s="121" t="s">
        <v>560</v>
      </c>
      <c r="J272" s="129"/>
      <c r="K272" s="133"/>
    </row>
    <row r="273" spans="1:11" s="134" customFormat="1" ht="49.15" customHeight="1">
      <c r="A273" s="130" t="s">
        <v>143</v>
      </c>
      <c r="B273" s="131"/>
      <c r="C273" s="132" t="s">
        <v>940</v>
      </c>
      <c r="D273" s="132" t="s">
        <v>1140</v>
      </c>
      <c r="E273" s="131"/>
      <c r="F273" s="44">
        <f>VLOOKUP(A273,Numerico!A:C,3,FALSE)</f>
        <v>1562.2273680000003</v>
      </c>
      <c r="G273" s="135"/>
      <c r="H273" s="133"/>
      <c r="I273" s="121" t="s">
        <v>1166</v>
      </c>
      <c r="J273" s="129"/>
      <c r="K273" s="133"/>
    </row>
    <row r="274" spans="1:11" s="5" customFormat="1" ht="4.5" customHeight="1">
      <c r="A274" s="19"/>
      <c r="B274" s="20"/>
      <c r="C274" s="21"/>
      <c r="D274" s="21"/>
      <c r="E274" s="20"/>
      <c r="F274" s="22"/>
      <c r="H274" s="129"/>
      <c r="I274" s="121"/>
      <c r="J274" s="129"/>
    </row>
    <row r="275" spans="1:11" s="129" customFormat="1" ht="15" customHeight="1">
      <c r="A275" s="23" t="s">
        <v>1266</v>
      </c>
      <c r="B275" s="24"/>
      <c r="C275" s="25"/>
      <c r="D275" s="25"/>
      <c r="E275" s="24"/>
      <c r="F275" s="26"/>
      <c r="G275" s="27"/>
      <c r="I275" s="121"/>
    </row>
    <row r="276" spans="1:11" s="5" customFormat="1" ht="3.75" customHeight="1">
      <c r="A276" s="19"/>
      <c r="B276" s="20"/>
      <c r="C276" s="21"/>
      <c r="D276" s="21"/>
      <c r="E276" s="20"/>
      <c r="F276" s="22"/>
      <c r="I276" s="121"/>
      <c r="J276" s="129"/>
    </row>
    <row r="277" spans="1:11" s="54" customFormat="1" ht="52.9" customHeight="1">
      <c r="A277" s="30" t="s">
        <v>140</v>
      </c>
      <c r="B277" s="31"/>
      <c r="C277" s="32" t="s">
        <v>941</v>
      </c>
      <c r="D277" s="32" t="s">
        <v>804</v>
      </c>
      <c r="E277" s="31"/>
      <c r="F277" s="33">
        <f>VLOOKUP(A277,Numerico!A:C,3,FALSE)</f>
        <v>1501.0436376000002</v>
      </c>
      <c r="G277" s="58"/>
      <c r="H277" s="52"/>
      <c r="I277" s="121" t="s">
        <v>498</v>
      </c>
      <c r="J277" s="28"/>
      <c r="K277" s="52"/>
    </row>
    <row r="278" spans="1:11" s="134" customFormat="1" ht="52.9" customHeight="1">
      <c r="A278" s="138" t="s">
        <v>141</v>
      </c>
      <c r="B278" s="136"/>
      <c r="C278" s="139" t="s">
        <v>942</v>
      </c>
      <c r="D278" s="139" t="s">
        <v>804</v>
      </c>
      <c r="E278" s="136"/>
      <c r="F278" s="39">
        <f>VLOOKUP(A278,Numerico!A:C,3,FALSE)</f>
        <v>1501.0436376000002</v>
      </c>
      <c r="G278" s="135"/>
      <c r="H278" s="133"/>
      <c r="I278" s="121" t="s">
        <v>499</v>
      </c>
      <c r="J278" s="129"/>
      <c r="K278" s="133"/>
    </row>
    <row r="279" spans="1:11" s="134" customFormat="1" ht="56.45" customHeight="1">
      <c r="A279" s="138" t="s">
        <v>702</v>
      </c>
      <c r="B279" s="136"/>
      <c r="C279" s="139" t="s">
        <v>943</v>
      </c>
      <c r="D279" s="139" t="s">
        <v>801</v>
      </c>
      <c r="E279" s="136"/>
      <c r="F279" s="39">
        <f>VLOOKUP(A279,Numerico!A:C,3,FALSE)</f>
        <v>2073.2540400000003</v>
      </c>
      <c r="G279" s="34"/>
      <c r="H279" s="133"/>
      <c r="I279" s="121" t="s">
        <v>703</v>
      </c>
      <c r="J279" s="129"/>
      <c r="K279" s="133"/>
    </row>
    <row r="280" spans="1:11" s="134" customFormat="1" ht="56.45" customHeight="1">
      <c r="A280" s="130" t="s">
        <v>704</v>
      </c>
      <c r="B280" s="131"/>
      <c r="C280" s="132" t="s">
        <v>944</v>
      </c>
      <c r="D280" s="132" t="s">
        <v>801</v>
      </c>
      <c r="E280" s="137"/>
      <c r="F280" s="44">
        <f>VLOOKUP(A280,Numerico!A:C,3,FALSE)</f>
        <v>2073.2540400000003</v>
      </c>
      <c r="G280" s="34"/>
      <c r="H280" s="133"/>
      <c r="I280" s="121" t="s">
        <v>705</v>
      </c>
      <c r="J280" s="129"/>
      <c r="K280" s="133"/>
    </row>
    <row r="281" spans="1:11" s="5" customFormat="1" ht="4.5" customHeight="1">
      <c r="A281" s="19"/>
      <c r="B281" s="20"/>
      <c r="C281" s="21"/>
      <c r="D281" s="21"/>
      <c r="E281" s="20"/>
      <c r="F281" s="22"/>
      <c r="H281" s="28"/>
      <c r="I281" s="121"/>
      <c r="J281" s="28"/>
    </row>
    <row r="282" spans="1:11" s="28" customFormat="1" ht="15" customHeight="1">
      <c r="A282" s="23" t="s">
        <v>144</v>
      </c>
      <c r="B282" s="24"/>
      <c r="C282" s="25"/>
      <c r="D282" s="25"/>
      <c r="E282" s="24"/>
      <c r="F282" s="26"/>
      <c r="G282" s="27"/>
      <c r="I282" s="121"/>
    </row>
    <row r="283" spans="1:11" s="5" customFormat="1" ht="3.75" customHeight="1">
      <c r="A283" s="19"/>
      <c r="B283" s="20"/>
      <c r="C283" s="21"/>
      <c r="D283" s="21"/>
      <c r="E283" s="20"/>
      <c r="F283" s="22"/>
      <c r="I283" s="121"/>
      <c r="J283" s="28"/>
    </row>
    <row r="284" spans="1:11" s="28" customFormat="1" ht="55.15" customHeight="1">
      <c r="A284" s="30" t="s">
        <v>145</v>
      </c>
      <c r="B284" s="31"/>
      <c r="C284" s="32" t="s">
        <v>945</v>
      </c>
      <c r="D284" s="32" t="s">
        <v>801</v>
      </c>
      <c r="E284" s="31"/>
      <c r="F284" s="33">
        <f>VLOOKUP(A284,Numerico!A:C,3,FALSE)</f>
        <v>2526.093128</v>
      </c>
      <c r="G284" s="34"/>
      <c r="I284" s="121" t="s">
        <v>1098</v>
      </c>
    </row>
    <row r="285" spans="1:11" s="134" customFormat="1" ht="55.15" customHeight="1">
      <c r="A285" s="138" t="s">
        <v>146</v>
      </c>
      <c r="B285" s="136"/>
      <c r="C285" s="139" t="s">
        <v>946</v>
      </c>
      <c r="D285" s="139" t="s">
        <v>801</v>
      </c>
      <c r="E285" s="136"/>
      <c r="F285" s="39">
        <f>VLOOKUP(A285,Numerico!A:C,3,FALSE)</f>
        <v>2526.093128</v>
      </c>
      <c r="G285" s="135"/>
      <c r="H285" s="133"/>
      <c r="I285" s="121" t="s">
        <v>1099</v>
      </c>
      <c r="J285" s="129"/>
      <c r="K285" s="133"/>
    </row>
    <row r="286" spans="1:11" s="134" customFormat="1" ht="55.15" customHeight="1">
      <c r="A286" s="138" t="s">
        <v>651</v>
      </c>
      <c r="B286" s="136"/>
      <c r="C286" s="139" t="s">
        <v>947</v>
      </c>
      <c r="D286" s="139" t="s">
        <v>801</v>
      </c>
      <c r="E286" s="136"/>
      <c r="F286" s="39">
        <f>VLOOKUP(A286,Numerico!A:C,3,FALSE)</f>
        <v>2334.6589760000002</v>
      </c>
      <c r="G286" s="135"/>
      <c r="H286" s="133"/>
      <c r="I286" s="121" t="s">
        <v>653</v>
      </c>
      <c r="J286" s="129"/>
      <c r="K286" s="133"/>
    </row>
    <row r="287" spans="1:11" s="28" customFormat="1" ht="60.6" customHeight="1">
      <c r="A287" s="41" t="s">
        <v>652</v>
      </c>
      <c r="B287" s="42"/>
      <c r="C287" s="43" t="s">
        <v>948</v>
      </c>
      <c r="D287" s="132" t="s">
        <v>801</v>
      </c>
      <c r="E287" s="42"/>
      <c r="F287" s="44">
        <f>VLOOKUP(A287,Numerico!A:C,3,FALSE)</f>
        <v>2334.6589760000002</v>
      </c>
      <c r="G287" s="34"/>
      <c r="I287" s="121" t="s">
        <v>654</v>
      </c>
    </row>
    <row r="288" spans="1:11" s="5" customFormat="1" ht="5.25" customHeight="1">
      <c r="A288" s="40"/>
      <c r="B288"/>
      <c r="C288" s="64"/>
      <c r="D288" s="64"/>
      <c r="E288" s="20"/>
      <c r="F288" s="22"/>
      <c r="H288" s="28"/>
      <c r="I288" s="121"/>
      <c r="J288" s="28"/>
    </row>
    <row r="289" spans="1:10" s="28" customFormat="1" ht="15" customHeight="1">
      <c r="A289" s="23" t="s">
        <v>147</v>
      </c>
      <c r="B289" s="24"/>
      <c r="C289" s="25"/>
      <c r="D289" s="25"/>
      <c r="E289" s="24"/>
      <c r="F289" s="26"/>
      <c r="G289" s="27"/>
      <c r="I289" s="121"/>
    </row>
    <row r="290" spans="1:10" s="5" customFormat="1" ht="3.75" customHeight="1">
      <c r="A290" s="19"/>
      <c r="B290" s="20"/>
      <c r="C290" s="21"/>
      <c r="D290" s="21"/>
      <c r="E290" s="20"/>
      <c r="F290" s="22"/>
      <c r="I290" s="121"/>
      <c r="J290" s="28"/>
    </row>
    <row r="291" spans="1:10" s="28" customFormat="1" ht="60" customHeight="1">
      <c r="A291" s="30" t="s">
        <v>148</v>
      </c>
      <c r="B291" s="31"/>
      <c r="C291" s="32" t="s">
        <v>1231</v>
      </c>
      <c r="D291" s="32" t="s">
        <v>801</v>
      </c>
      <c r="E291" s="62"/>
      <c r="F291" s="33">
        <f>VLOOKUP(A291,Numerico!A:C,3,FALSE)</f>
        <v>1286.7575760000002</v>
      </c>
      <c r="G291" s="34"/>
      <c r="I291" s="121" t="s">
        <v>500</v>
      </c>
    </row>
    <row r="292" spans="1:10" s="28" customFormat="1" ht="58.9" customHeight="1">
      <c r="A292" s="36" t="s">
        <v>149</v>
      </c>
      <c r="B292" s="37"/>
      <c r="C292" s="38" t="s">
        <v>1230</v>
      </c>
      <c r="D292" s="38" t="s">
        <v>801</v>
      </c>
      <c r="E292" s="59"/>
      <c r="F292" s="39">
        <f>VLOOKUP(A292,Numerico!A:C,3,FALSE)</f>
        <v>1286.7575760000002</v>
      </c>
      <c r="G292" s="34"/>
      <c r="I292" s="121" t="s">
        <v>501</v>
      </c>
    </row>
    <row r="293" spans="1:10" s="28" customFormat="1" ht="51" customHeight="1">
      <c r="A293" s="36" t="s">
        <v>150</v>
      </c>
      <c r="B293" s="37"/>
      <c r="C293" s="38" t="s">
        <v>1232</v>
      </c>
      <c r="D293" s="38" t="s">
        <v>804</v>
      </c>
      <c r="E293" s="59"/>
      <c r="F293" s="39">
        <f>VLOOKUP(A293,Numerico!A:C,3,FALSE)</f>
        <v>1003.5322960000001</v>
      </c>
      <c r="G293" s="34"/>
      <c r="I293" s="121" t="s">
        <v>502</v>
      </c>
    </row>
    <row r="294" spans="1:10" s="28" customFormat="1" ht="51" customHeight="1">
      <c r="A294" s="36" t="s">
        <v>151</v>
      </c>
      <c r="B294" s="37"/>
      <c r="C294" s="38" t="s">
        <v>949</v>
      </c>
      <c r="D294" s="38" t="s">
        <v>804</v>
      </c>
      <c r="E294" s="59"/>
      <c r="F294" s="39">
        <f>VLOOKUP(A294,Numerico!A:C,3,FALSE)</f>
        <v>1003.5322960000001</v>
      </c>
      <c r="G294" s="34"/>
      <c r="I294" s="121" t="s">
        <v>503</v>
      </c>
    </row>
    <row r="295" spans="1:10" s="28" customFormat="1" ht="51" customHeight="1">
      <c r="A295" s="36" t="s">
        <v>407</v>
      </c>
      <c r="B295" s="37"/>
      <c r="C295" s="38" t="s">
        <v>950</v>
      </c>
      <c r="D295" s="38" t="s">
        <v>801</v>
      </c>
      <c r="E295" s="59"/>
      <c r="F295" s="39">
        <f>VLOOKUP(A295,Numerico!A:C,3,FALSE)</f>
        <v>1407.1497439999998</v>
      </c>
      <c r="G295" s="58"/>
      <c r="I295" s="121" t="s">
        <v>502</v>
      </c>
    </row>
    <row r="296" spans="1:10" s="129" customFormat="1" ht="51" customHeight="1">
      <c r="A296" s="36" t="s">
        <v>408</v>
      </c>
      <c r="B296" s="37"/>
      <c r="C296" s="38" t="s">
        <v>951</v>
      </c>
      <c r="D296" s="38" t="s">
        <v>801</v>
      </c>
      <c r="E296" s="59"/>
      <c r="F296" s="39">
        <f>VLOOKUP(A296,Numerico!A:C,3,FALSE)</f>
        <v>1407.1497439999998</v>
      </c>
      <c r="G296" s="135"/>
      <c r="I296" s="121" t="s">
        <v>503</v>
      </c>
    </row>
    <row r="297" spans="1:10" s="129" customFormat="1" ht="59.25" customHeight="1">
      <c r="A297" s="36" t="s">
        <v>1247</v>
      </c>
      <c r="B297" s="37"/>
      <c r="C297" s="38" t="s">
        <v>1255</v>
      </c>
      <c r="D297" s="38" t="s">
        <v>801</v>
      </c>
      <c r="E297" s="59"/>
      <c r="F297" s="39">
        <f>VLOOKUP(A297,Numerico!A:C,3,FALSE)</f>
        <v>1060.8</v>
      </c>
      <c r="G297" s="34"/>
      <c r="I297" s="121" t="s">
        <v>1248</v>
      </c>
    </row>
    <row r="298" spans="1:10" s="129" customFormat="1" ht="60.75" customHeight="1">
      <c r="A298" s="130" t="s">
        <v>1249</v>
      </c>
      <c r="B298" s="131"/>
      <c r="C298" s="132" t="s">
        <v>1256</v>
      </c>
      <c r="D298" s="144" t="s">
        <v>801</v>
      </c>
      <c r="E298" s="137"/>
      <c r="F298" s="44">
        <f>VLOOKUP(A298,Numerico!A:C,3,FALSE)</f>
        <v>1060.8</v>
      </c>
      <c r="G298" s="34"/>
      <c r="I298" s="121" t="s">
        <v>1250</v>
      </c>
    </row>
    <row r="299" spans="1:10" s="5" customFormat="1" ht="4.5" customHeight="1">
      <c r="A299" s="19"/>
      <c r="B299" s="20"/>
      <c r="C299" s="21"/>
      <c r="D299" s="21"/>
      <c r="E299" s="20"/>
      <c r="F299" s="22"/>
      <c r="H299" s="28"/>
      <c r="I299" s="121"/>
      <c r="J299" s="28"/>
    </row>
    <row r="300" spans="1:10" s="28" customFormat="1" ht="15" customHeight="1">
      <c r="A300" s="23" t="s">
        <v>152</v>
      </c>
      <c r="B300" s="24"/>
      <c r="C300" s="25"/>
      <c r="D300" s="25"/>
      <c r="E300" s="24"/>
      <c r="F300" s="26"/>
      <c r="G300" s="27"/>
      <c r="I300" s="121"/>
    </row>
    <row r="301" spans="1:10" s="5" customFormat="1" ht="3.75" customHeight="1">
      <c r="A301" s="19"/>
      <c r="B301" s="20"/>
      <c r="C301" s="21"/>
      <c r="D301" s="21"/>
      <c r="E301" s="20"/>
      <c r="F301" s="22"/>
      <c r="I301" s="121"/>
      <c r="J301" s="28"/>
    </row>
    <row r="302" spans="1:10" s="129" customFormat="1" ht="43.15" customHeight="1">
      <c r="A302" s="30" t="s">
        <v>153</v>
      </c>
      <c r="B302" s="31"/>
      <c r="C302" s="32" t="s">
        <v>1134</v>
      </c>
      <c r="D302" s="32" t="s">
        <v>804</v>
      </c>
      <c r="E302" s="31"/>
      <c r="F302" s="33">
        <f>VLOOKUP(A302,Numerico!A:C,3,FALSE)</f>
        <v>1565.2111955999999</v>
      </c>
      <c r="G302" s="34"/>
      <c r="I302" s="121" t="s">
        <v>504</v>
      </c>
    </row>
    <row r="303" spans="1:10" s="129" customFormat="1" ht="46.9" customHeight="1">
      <c r="A303" s="36" t="s">
        <v>154</v>
      </c>
      <c r="B303" s="37"/>
      <c r="C303" s="38" t="s">
        <v>1135</v>
      </c>
      <c r="D303" s="38" t="s">
        <v>804</v>
      </c>
      <c r="E303" s="59"/>
      <c r="F303" s="39">
        <f>VLOOKUP(A303,Numerico!A:C,3,FALSE)</f>
        <v>1565.2111955999999</v>
      </c>
      <c r="G303" s="34"/>
      <c r="I303" s="121" t="s">
        <v>505</v>
      </c>
    </row>
    <row r="304" spans="1:10" s="129" customFormat="1" ht="46.9" customHeight="1">
      <c r="A304" s="36" t="s">
        <v>561</v>
      </c>
      <c r="B304" s="37"/>
      <c r="C304" s="38" t="s">
        <v>1129</v>
      </c>
      <c r="D304" s="38" t="s">
        <v>804</v>
      </c>
      <c r="E304" s="59"/>
      <c r="F304" s="39">
        <f>VLOOKUP(A304,Numerico!A:C,3,FALSE)</f>
        <v>1840.0002400000001</v>
      </c>
      <c r="G304" s="34"/>
      <c r="I304" s="121" t="s">
        <v>562</v>
      </c>
    </row>
    <row r="305" spans="1:10" s="28" customFormat="1" ht="46.9" customHeight="1">
      <c r="A305" s="36" t="s">
        <v>563</v>
      </c>
      <c r="B305" s="37"/>
      <c r="C305" s="38" t="s">
        <v>1130</v>
      </c>
      <c r="D305" s="38" t="s">
        <v>804</v>
      </c>
      <c r="E305" s="59"/>
      <c r="F305" s="39">
        <f>VLOOKUP(A305,Numerico!A:C,3,FALSE)</f>
        <v>1840.0002400000001</v>
      </c>
      <c r="G305" s="34"/>
      <c r="I305" s="121" t="s">
        <v>564</v>
      </c>
    </row>
    <row r="306" spans="1:10" s="129" customFormat="1" ht="54.6" customHeight="1">
      <c r="A306" s="36" t="s">
        <v>721</v>
      </c>
      <c r="B306" s="37"/>
      <c r="C306" s="38" t="s">
        <v>952</v>
      </c>
      <c r="D306" s="38" t="s">
        <v>801</v>
      </c>
      <c r="E306" s="59"/>
      <c r="F306" s="39">
        <f>VLOOKUP(A306,Numerico!A:C,3,FALSE)</f>
        <v>1502.2830160000003</v>
      </c>
      <c r="G306" s="34"/>
      <c r="I306" s="121" t="s">
        <v>722</v>
      </c>
    </row>
    <row r="307" spans="1:10" s="129" customFormat="1" ht="54.6" customHeight="1">
      <c r="A307" s="36" t="s">
        <v>723</v>
      </c>
      <c r="B307" s="37"/>
      <c r="C307" s="38" t="s">
        <v>953</v>
      </c>
      <c r="D307" s="38" t="s">
        <v>801</v>
      </c>
      <c r="E307" s="59"/>
      <c r="F307" s="39">
        <f>VLOOKUP(A307,Numerico!A:C,3,FALSE)</f>
        <v>1502.2830160000003</v>
      </c>
      <c r="G307" s="34"/>
      <c r="I307" s="121" t="s">
        <v>724</v>
      </c>
    </row>
    <row r="308" spans="1:10" s="129" customFormat="1" ht="45" customHeight="1">
      <c r="A308" s="36" t="s">
        <v>727</v>
      </c>
      <c r="B308" s="37"/>
      <c r="C308" s="38" t="s">
        <v>954</v>
      </c>
      <c r="D308" s="38" t="s">
        <v>801</v>
      </c>
      <c r="E308" s="59"/>
      <c r="F308" s="39">
        <f>VLOOKUP(A308,Numerico!A:C,3,FALSE)</f>
        <v>670.76401599999997</v>
      </c>
      <c r="G308" s="34"/>
      <c r="I308" s="121" t="s">
        <v>733</v>
      </c>
    </row>
    <row r="309" spans="1:10" s="129" customFormat="1" ht="45" customHeight="1">
      <c r="A309" s="36" t="s">
        <v>728</v>
      </c>
      <c r="B309" s="37"/>
      <c r="C309" s="38" t="s">
        <v>955</v>
      </c>
      <c r="D309" s="38" t="s">
        <v>801</v>
      </c>
      <c r="E309" s="59"/>
      <c r="F309" s="39">
        <f>VLOOKUP(A309,Numerico!A:C,3,FALSE)</f>
        <v>670.76401599999997</v>
      </c>
      <c r="G309" s="34"/>
      <c r="I309" s="121" t="s">
        <v>734</v>
      </c>
    </row>
    <row r="310" spans="1:10" s="129" customFormat="1" ht="51.6" customHeight="1">
      <c r="A310" s="36" t="s">
        <v>729</v>
      </c>
      <c r="B310" s="37"/>
      <c r="C310" s="38" t="s">
        <v>956</v>
      </c>
      <c r="D310" s="38" t="s">
        <v>801</v>
      </c>
      <c r="E310" s="59"/>
      <c r="F310" s="39">
        <f>VLOOKUP(A310,Numerico!A:C,3,FALSE)</f>
        <v>742.82364000000007</v>
      </c>
      <c r="G310" s="34"/>
      <c r="I310" s="121" t="s">
        <v>730</v>
      </c>
    </row>
    <row r="311" spans="1:10" s="129" customFormat="1" ht="51.6" customHeight="1">
      <c r="A311" s="130" t="s">
        <v>731</v>
      </c>
      <c r="B311" s="131"/>
      <c r="C311" s="132" t="s">
        <v>957</v>
      </c>
      <c r="D311" s="132" t="s">
        <v>801</v>
      </c>
      <c r="E311" s="137"/>
      <c r="F311" s="44">
        <f>VLOOKUP(A311,Numerico!A:C,3,FALSE)</f>
        <v>742.82364000000007</v>
      </c>
      <c r="G311" s="34"/>
      <c r="I311" s="121" t="s">
        <v>732</v>
      </c>
    </row>
    <row r="312" spans="1:10" s="5" customFormat="1" ht="4.5" customHeight="1">
      <c r="A312" s="19"/>
      <c r="B312" s="20"/>
      <c r="C312" s="21"/>
      <c r="D312" s="21"/>
      <c r="E312" s="20"/>
      <c r="F312" s="22"/>
      <c r="H312" s="129"/>
      <c r="I312" s="121"/>
      <c r="J312" s="129"/>
    </row>
    <row r="313" spans="1:10" s="129" customFormat="1" ht="15" customHeight="1">
      <c r="A313" s="23" t="s">
        <v>753</v>
      </c>
      <c r="B313" s="24"/>
      <c r="C313" s="25"/>
      <c r="D313" s="25"/>
      <c r="E313" s="24"/>
      <c r="F313" s="26"/>
      <c r="G313" s="27"/>
      <c r="I313" s="121"/>
    </row>
    <row r="314" spans="1:10" s="5" customFormat="1" ht="3.75" customHeight="1">
      <c r="A314" s="19"/>
      <c r="B314" s="20"/>
      <c r="C314" s="21"/>
      <c r="D314" s="21"/>
      <c r="E314" s="20"/>
      <c r="F314" s="22"/>
      <c r="I314" s="121"/>
      <c r="J314" s="129"/>
    </row>
    <row r="315" spans="1:10" s="129" customFormat="1" ht="50.45" customHeight="1">
      <c r="A315" s="30" t="s">
        <v>738</v>
      </c>
      <c r="B315" s="31"/>
      <c r="C315" s="32" t="s">
        <v>1131</v>
      </c>
      <c r="D315" s="32" t="s">
        <v>801</v>
      </c>
      <c r="E315" s="62"/>
      <c r="F315" s="33">
        <f>VLOOKUP(A315,Numerico!A:C,3,FALSE)</f>
        <v>994.22410360000003</v>
      </c>
      <c r="G315" s="34"/>
      <c r="I315" s="121" t="s">
        <v>739</v>
      </c>
    </row>
    <row r="316" spans="1:10" s="129" customFormat="1" ht="50.45" customHeight="1">
      <c r="A316" s="36" t="s">
        <v>740</v>
      </c>
      <c r="B316" s="37"/>
      <c r="C316" s="38" t="s">
        <v>1132</v>
      </c>
      <c r="D316" s="38" t="s">
        <v>801</v>
      </c>
      <c r="E316" s="59"/>
      <c r="F316" s="39">
        <f>VLOOKUP(A316,Numerico!A:C,3,FALSE)</f>
        <v>994.22410360000003</v>
      </c>
      <c r="G316" s="34"/>
      <c r="I316" s="121" t="s">
        <v>1133</v>
      </c>
    </row>
    <row r="317" spans="1:10" s="28" customFormat="1" ht="45" customHeight="1">
      <c r="A317" s="36" t="s">
        <v>155</v>
      </c>
      <c r="B317" s="37"/>
      <c r="C317" s="38" t="s">
        <v>959</v>
      </c>
      <c r="D317" s="38" t="s">
        <v>801</v>
      </c>
      <c r="E317" s="59"/>
      <c r="F317" s="39">
        <f>VLOOKUP(A317,Numerico!A:C,3,FALSE)</f>
        <v>3345.0469520000001</v>
      </c>
      <c r="G317" s="34"/>
      <c r="I317" s="121" t="s">
        <v>506</v>
      </c>
    </row>
    <row r="318" spans="1:10" s="28" customFormat="1" ht="45.6" customHeight="1">
      <c r="A318" s="41" t="s">
        <v>156</v>
      </c>
      <c r="B318" s="42"/>
      <c r="C318" s="43" t="s">
        <v>958</v>
      </c>
      <c r="D318" s="132" t="s">
        <v>801</v>
      </c>
      <c r="E318" s="42"/>
      <c r="F318" s="44">
        <f>VLOOKUP(A318,Numerico!A:C,3,FALSE)</f>
        <v>3345.0469520000001</v>
      </c>
      <c r="G318" s="34"/>
      <c r="I318" s="121" t="s">
        <v>507</v>
      </c>
    </row>
    <row r="319" spans="1:10" s="5" customFormat="1" ht="5.25" customHeight="1">
      <c r="A319" s="19"/>
      <c r="B319" s="20"/>
      <c r="C319" s="21"/>
      <c r="D319" s="21"/>
      <c r="E319" s="20"/>
      <c r="F319" s="22"/>
      <c r="H319" s="28"/>
      <c r="I319" s="121"/>
      <c r="J319" s="28"/>
    </row>
    <row r="320" spans="1:10" s="28" customFormat="1" ht="15" customHeight="1">
      <c r="A320" s="23" t="s">
        <v>157</v>
      </c>
      <c r="B320" s="24"/>
      <c r="C320" s="25"/>
      <c r="D320" s="25"/>
      <c r="E320" s="24"/>
      <c r="F320" s="26"/>
      <c r="G320" s="27"/>
      <c r="I320" s="121"/>
    </row>
    <row r="321" spans="1:10" s="5" customFormat="1" ht="3.75" customHeight="1">
      <c r="A321" s="19"/>
      <c r="B321" s="20"/>
      <c r="C321" s="21"/>
      <c r="D321" s="21"/>
      <c r="E321" s="20"/>
      <c r="F321" s="22"/>
      <c r="I321" s="121"/>
      <c r="J321" s="28"/>
    </row>
    <row r="322" spans="1:10" s="28" customFormat="1" ht="52.9" customHeight="1">
      <c r="A322" s="30" t="s">
        <v>158</v>
      </c>
      <c r="B322" s="31"/>
      <c r="C322" s="32" t="s">
        <v>961</v>
      </c>
      <c r="D322" s="32" t="s">
        <v>801</v>
      </c>
      <c r="E322" s="31"/>
      <c r="F322" s="33">
        <f>VLOOKUP(A322,Numerico!A:C,3,FALSE)</f>
        <v>1091.5099520000001</v>
      </c>
      <c r="G322" s="34"/>
      <c r="I322" s="121">
        <v>352078</v>
      </c>
    </row>
    <row r="323" spans="1:10" s="28" customFormat="1" ht="55.15" customHeight="1">
      <c r="A323" s="36" t="s">
        <v>159</v>
      </c>
      <c r="B323" s="37"/>
      <c r="C323" s="38" t="s">
        <v>961</v>
      </c>
      <c r="D323" s="38" t="s">
        <v>801</v>
      </c>
      <c r="E323" s="59"/>
      <c r="F323" s="39">
        <f>VLOOKUP(A323,Numerico!A:C,3,FALSE)</f>
        <v>1091.5099520000001</v>
      </c>
      <c r="G323" s="34"/>
      <c r="I323" s="121">
        <v>352079</v>
      </c>
    </row>
    <row r="324" spans="1:10" s="28" customFormat="1" ht="50.45" customHeight="1">
      <c r="A324" s="36" t="s">
        <v>61</v>
      </c>
      <c r="B324" s="37"/>
      <c r="C324" s="38" t="s">
        <v>960</v>
      </c>
      <c r="D324" s="38" t="s">
        <v>1140</v>
      </c>
      <c r="E324" s="59"/>
      <c r="F324" s="39">
        <f>VLOOKUP(A324,Numerico!A:C,3,FALSE)</f>
        <v>661.49278000000004</v>
      </c>
      <c r="G324" s="34"/>
      <c r="I324" s="121" t="s">
        <v>444</v>
      </c>
    </row>
    <row r="325" spans="1:10" s="28" customFormat="1" ht="55.15" customHeight="1">
      <c r="A325" s="36" t="s">
        <v>62</v>
      </c>
      <c r="B325" s="37"/>
      <c r="C325" s="38" t="s">
        <v>962</v>
      </c>
      <c r="D325" s="38" t="s">
        <v>1140</v>
      </c>
      <c r="E325" s="59"/>
      <c r="F325" s="39">
        <f>VLOOKUP(A325,Numerico!A:C,3,FALSE)</f>
        <v>661.49278000000004</v>
      </c>
      <c r="G325" s="34"/>
      <c r="I325" s="121" t="s">
        <v>445</v>
      </c>
    </row>
    <row r="326" spans="1:10" s="28" customFormat="1" ht="81.599999999999994" customHeight="1">
      <c r="A326" s="36" t="s">
        <v>161</v>
      </c>
      <c r="B326" s="37"/>
      <c r="C326" s="38" t="s">
        <v>1138</v>
      </c>
      <c r="D326" s="38" t="s">
        <v>801</v>
      </c>
      <c r="E326" s="59"/>
      <c r="F326" s="39">
        <f>VLOOKUP(A326,Numerico!A:C,3,FALSE)</f>
        <v>974.1492800000002</v>
      </c>
      <c r="G326" s="34"/>
      <c r="I326" s="121" t="s">
        <v>508</v>
      </c>
    </row>
    <row r="327" spans="1:10" s="28" customFormat="1" ht="72.599999999999994" customHeight="1">
      <c r="A327" s="130" t="s">
        <v>162</v>
      </c>
      <c r="B327" s="131"/>
      <c r="C327" s="132" t="s">
        <v>1139</v>
      </c>
      <c r="D327" s="132" t="s">
        <v>801</v>
      </c>
      <c r="E327" s="137"/>
      <c r="F327" s="44">
        <f>VLOOKUP(A327,Numerico!A:C,3,FALSE)</f>
        <v>974.1492800000002</v>
      </c>
      <c r="G327" s="34"/>
      <c r="I327" s="121" t="s">
        <v>509</v>
      </c>
    </row>
    <row r="328" spans="1:10" s="28" customFormat="1" ht="5.25" customHeight="1">
      <c r="A328" s="19"/>
      <c r="B328" s="65"/>
      <c r="C328" s="66"/>
      <c r="D328" s="66"/>
      <c r="E328" s="65"/>
      <c r="F328" s="67"/>
      <c r="G328" s="34"/>
      <c r="I328" s="121"/>
    </row>
    <row r="329" spans="1:10" s="28" customFormat="1" ht="15" customHeight="1">
      <c r="A329" s="23" t="s">
        <v>160</v>
      </c>
      <c r="B329" s="24"/>
      <c r="C329" s="25"/>
      <c r="D329" s="25"/>
      <c r="E329" s="24"/>
      <c r="F329" s="26"/>
      <c r="G329" s="27"/>
      <c r="I329" s="121"/>
    </row>
    <row r="330" spans="1:10" s="5" customFormat="1" ht="3.75" customHeight="1">
      <c r="A330" s="19"/>
      <c r="B330" s="20"/>
      <c r="C330" s="21"/>
      <c r="D330" s="21"/>
      <c r="E330" s="20"/>
      <c r="F330" s="22"/>
      <c r="I330" s="121"/>
      <c r="J330" s="28"/>
    </row>
    <row r="331" spans="1:10" s="129" customFormat="1" ht="60.6" customHeight="1">
      <c r="A331" s="30" t="s">
        <v>163</v>
      </c>
      <c r="B331" s="31"/>
      <c r="C331" s="32" t="s">
        <v>963</v>
      </c>
      <c r="D331" s="32" t="s">
        <v>802</v>
      </c>
      <c r="E331" s="62"/>
      <c r="F331" s="33">
        <f>VLOOKUP(A331,Numerico!A:C,3,FALSE)</f>
        <v>744.32278440000016</v>
      </c>
      <c r="G331" s="34"/>
      <c r="I331" s="121" t="s">
        <v>510</v>
      </c>
    </row>
    <row r="332" spans="1:10" s="129" customFormat="1" ht="60.6" customHeight="1">
      <c r="A332" s="36" t="s">
        <v>164</v>
      </c>
      <c r="B332" s="37"/>
      <c r="C332" s="38" t="s">
        <v>964</v>
      </c>
      <c r="D332" s="38" t="s">
        <v>802</v>
      </c>
      <c r="E332" s="37"/>
      <c r="F332" s="39">
        <f>VLOOKUP(A332,Numerico!A:C,3,FALSE)</f>
        <v>744.32278440000016</v>
      </c>
      <c r="G332" s="34"/>
      <c r="I332" s="121" t="s">
        <v>511</v>
      </c>
    </row>
    <row r="333" spans="1:10" s="129" customFormat="1" ht="61.15" customHeight="1">
      <c r="A333" s="36" t="s">
        <v>165</v>
      </c>
      <c r="B333" s="37"/>
      <c r="C333" s="38" t="s">
        <v>965</v>
      </c>
      <c r="D333" s="38" t="s">
        <v>803</v>
      </c>
      <c r="E333" s="37"/>
      <c r="F333" s="39">
        <f>VLOOKUP(A333,Numerico!A:C,3,FALSE)</f>
        <v>755.69410800000003</v>
      </c>
      <c r="G333" s="34"/>
      <c r="I333" s="121" t="s">
        <v>512</v>
      </c>
    </row>
    <row r="334" spans="1:10" s="28" customFormat="1" ht="61.15" customHeight="1">
      <c r="A334" s="36" t="s">
        <v>166</v>
      </c>
      <c r="B334" s="37"/>
      <c r="C334" s="38" t="s">
        <v>966</v>
      </c>
      <c r="D334" s="38" t="s">
        <v>803</v>
      </c>
      <c r="E334" s="37"/>
      <c r="F334" s="39">
        <f>VLOOKUP(A334,Numerico!A:C,3,FALSE)</f>
        <v>755.69410800000003</v>
      </c>
      <c r="G334" s="34"/>
      <c r="I334" s="121" t="s">
        <v>513</v>
      </c>
    </row>
    <row r="335" spans="1:10" s="28" customFormat="1" ht="54" customHeight="1">
      <c r="A335" s="36" t="s">
        <v>57</v>
      </c>
      <c r="B335" s="37"/>
      <c r="C335" s="38" t="s">
        <v>967</v>
      </c>
      <c r="D335" s="38" t="s">
        <v>804</v>
      </c>
      <c r="E335" s="37"/>
      <c r="F335" s="39">
        <f>VLOOKUP(A335,Numerico!A:C,3,FALSE)</f>
        <v>1029.1971767999999</v>
      </c>
      <c r="G335" s="34"/>
      <c r="I335" s="121" t="s">
        <v>1100</v>
      </c>
    </row>
    <row r="336" spans="1:10" s="28" customFormat="1" ht="54" customHeight="1">
      <c r="A336" s="36" t="s">
        <v>58</v>
      </c>
      <c r="B336" s="37"/>
      <c r="C336" s="38" t="s">
        <v>968</v>
      </c>
      <c r="D336" s="38" t="s">
        <v>804</v>
      </c>
      <c r="E336" s="37"/>
      <c r="F336" s="39">
        <f>VLOOKUP(A336,Numerico!A:C,3,FALSE)</f>
        <v>1029.1971767999999</v>
      </c>
      <c r="G336" s="34"/>
      <c r="I336" s="121" t="s">
        <v>1101</v>
      </c>
    </row>
    <row r="337" spans="1:10" s="129" customFormat="1" ht="54" customHeight="1">
      <c r="A337" s="36" t="s">
        <v>748</v>
      </c>
      <c r="B337" s="37"/>
      <c r="C337" s="38" t="s">
        <v>969</v>
      </c>
      <c r="D337" s="38" t="s">
        <v>804</v>
      </c>
      <c r="E337" s="37"/>
      <c r="F337" s="39">
        <f>VLOOKUP(A337,Numerico!A:C,3,FALSE)</f>
        <v>1164.1266000000001</v>
      </c>
      <c r="G337" s="34"/>
      <c r="I337" s="121" t="s">
        <v>750</v>
      </c>
    </row>
    <row r="338" spans="1:10" s="129" customFormat="1" ht="54" customHeight="1">
      <c r="A338" s="36" t="s">
        <v>749</v>
      </c>
      <c r="B338" s="37"/>
      <c r="C338" s="38" t="s">
        <v>970</v>
      </c>
      <c r="D338" s="38" t="s">
        <v>804</v>
      </c>
      <c r="E338" s="37"/>
      <c r="F338" s="39">
        <f>VLOOKUP(A338,Numerico!A:C,3,FALSE)</f>
        <v>1164.1266000000001</v>
      </c>
      <c r="G338" s="34"/>
      <c r="I338" s="121" t="s">
        <v>751</v>
      </c>
    </row>
    <row r="339" spans="1:10" s="28" customFormat="1" ht="61.15" customHeight="1">
      <c r="A339" s="36" t="s">
        <v>167</v>
      </c>
      <c r="B339" s="37"/>
      <c r="C339" s="38" t="s">
        <v>971</v>
      </c>
      <c r="D339" s="38" t="s">
        <v>804</v>
      </c>
      <c r="E339" s="37"/>
      <c r="F339" s="39">
        <f>VLOOKUP(A339,Numerico!A:C,3,FALSE)</f>
        <v>1211.9878160000001</v>
      </c>
      <c r="G339" s="34"/>
      <c r="I339" s="121" t="s">
        <v>514</v>
      </c>
    </row>
    <row r="340" spans="1:10" s="28" customFormat="1" ht="61.15" customHeight="1">
      <c r="A340" s="130" t="s">
        <v>168</v>
      </c>
      <c r="B340" s="131"/>
      <c r="C340" s="49" t="s">
        <v>972</v>
      </c>
      <c r="D340" s="49" t="s">
        <v>804</v>
      </c>
      <c r="E340" s="131"/>
      <c r="F340" s="44">
        <f>VLOOKUP(A340,Numerico!A:C,3,FALSE)</f>
        <v>1211.9878160000001</v>
      </c>
      <c r="G340" s="34"/>
      <c r="I340" s="121" t="s">
        <v>515</v>
      </c>
    </row>
    <row r="341" spans="1:10" s="28" customFormat="1" ht="5.25" customHeight="1">
      <c r="A341" s="19"/>
      <c r="B341" s="65"/>
      <c r="C341" s="66"/>
      <c r="D341" s="66"/>
      <c r="E341" s="65"/>
      <c r="F341" s="67"/>
      <c r="G341" s="34"/>
      <c r="I341" s="121"/>
    </row>
    <row r="342" spans="1:10" s="28" customFormat="1" ht="15" customHeight="1">
      <c r="A342" s="23" t="s">
        <v>160</v>
      </c>
      <c r="B342" s="24"/>
      <c r="C342" s="25"/>
      <c r="D342" s="25"/>
      <c r="E342" s="24"/>
      <c r="F342" s="26"/>
      <c r="G342" s="27"/>
      <c r="I342" s="121"/>
    </row>
    <row r="343" spans="1:10" s="5" customFormat="1" ht="3.75" customHeight="1">
      <c r="A343" s="19"/>
      <c r="B343" s="20"/>
      <c r="C343" s="21"/>
      <c r="D343" s="21"/>
      <c r="E343" s="20"/>
      <c r="F343" s="22"/>
      <c r="I343" s="121"/>
      <c r="J343" s="28"/>
    </row>
    <row r="344" spans="1:10" s="28" customFormat="1" ht="58.15" customHeight="1">
      <c r="A344" s="30" t="s">
        <v>169</v>
      </c>
      <c r="B344" s="31"/>
      <c r="C344" s="48" t="s">
        <v>973</v>
      </c>
      <c r="D344" s="48" t="s">
        <v>804</v>
      </c>
      <c r="E344" s="31"/>
      <c r="F344" s="33">
        <f>VLOOKUP(A344,Numerico!A:C,3,FALSE)</f>
        <v>1211.9878160000001</v>
      </c>
      <c r="G344" s="34"/>
      <c r="I344" s="121" t="s">
        <v>516</v>
      </c>
    </row>
    <row r="345" spans="1:10" s="129" customFormat="1" ht="55.9" customHeight="1">
      <c r="A345" s="36" t="s">
        <v>170</v>
      </c>
      <c r="B345" s="37"/>
      <c r="C345" s="50" t="s">
        <v>974</v>
      </c>
      <c r="D345" s="50" t="s">
        <v>804</v>
      </c>
      <c r="E345" s="37"/>
      <c r="F345" s="39">
        <f>VLOOKUP(A345,Numerico!A:C,3,FALSE)</f>
        <v>1211.9878160000001</v>
      </c>
      <c r="G345" s="34"/>
      <c r="I345" s="121" t="s">
        <v>517</v>
      </c>
    </row>
    <row r="346" spans="1:10" s="129" customFormat="1" ht="55.9" customHeight="1">
      <c r="A346" s="36" t="s">
        <v>171</v>
      </c>
      <c r="B346" s="37"/>
      <c r="C346" s="50" t="s">
        <v>977</v>
      </c>
      <c r="D346" s="50" t="s">
        <v>804</v>
      </c>
      <c r="E346" s="37"/>
      <c r="F346" s="39">
        <f>VLOOKUP(A346,Numerico!A:C,3,FALSE)</f>
        <v>1375.2172720000001</v>
      </c>
      <c r="G346" s="34"/>
      <c r="I346" s="121" t="s">
        <v>518</v>
      </c>
    </row>
    <row r="347" spans="1:10" s="28" customFormat="1" ht="55.9" customHeight="1">
      <c r="A347" s="36" t="s">
        <v>172</v>
      </c>
      <c r="B347" s="37"/>
      <c r="C347" s="50" t="s">
        <v>976</v>
      </c>
      <c r="D347" s="50" t="s">
        <v>804</v>
      </c>
      <c r="E347" s="37"/>
      <c r="F347" s="39">
        <f>VLOOKUP(A347,Numerico!A:C,3,FALSE)</f>
        <v>1375.2172720000001</v>
      </c>
      <c r="G347" s="34"/>
      <c r="I347" s="121" t="s">
        <v>519</v>
      </c>
    </row>
    <row r="348" spans="1:10" s="28" customFormat="1" ht="57" customHeight="1">
      <c r="A348" s="36" t="s">
        <v>173</v>
      </c>
      <c r="B348" s="37"/>
      <c r="C348" s="50" t="s">
        <v>975</v>
      </c>
      <c r="D348" s="50" t="s">
        <v>804</v>
      </c>
      <c r="E348" s="37"/>
      <c r="F348" s="39">
        <f>VLOOKUP(A348,Numerico!A:C,3,FALSE)</f>
        <v>2326.132224</v>
      </c>
      <c r="G348" s="27"/>
      <c r="I348" s="121" t="s">
        <v>520</v>
      </c>
    </row>
    <row r="349" spans="1:10" s="28" customFormat="1" ht="57" customHeight="1">
      <c r="A349" s="36" t="s">
        <v>174</v>
      </c>
      <c r="B349" s="37"/>
      <c r="C349" s="50" t="s">
        <v>978</v>
      </c>
      <c r="D349" s="50" t="s">
        <v>804</v>
      </c>
      <c r="E349" s="37"/>
      <c r="F349" s="39">
        <f>VLOOKUP(A349,Numerico!A:C,3,FALSE)</f>
        <v>2326.132224</v>
      </c>
      <c r="G349" s="27"/>
      <c r="I349" s="121" t="s">
        <v>521</v>
      </c>
    </row>
    <row r="350" spans="1:10" s="28" customFormat="1" ht="57" customHeight="1">
      <c r="A350" s="36" t="s">
        <v>689</v>
      </c>
      <c r="B350" s="37"/>
      <c r="C350" s="50" t="s">
        <v>979</v>
      </c>
      <c r="D350" s="50" t="s">
        <v>801</v>
      </c>
      <c r="E350" s="37"/>
      <c r="F350" s="39">
        <f>VLOOKUP(A350,Numerico!A:C,3,FALSE)</f>
        <v>2538.9046800000001</v>
      </c>
      <c r="G350" s="34"/>
      <c r="I350" s="121" t="s">
        <v>690</v>
      </c>
    </row>
    <row r="351" spans="1:10" s="28" customFormat="1" ht="57" customHeight="1">
      <c r="A351" s="36" t="s">
        <v>691</v>
      </c>
      <c r="B351" s="37"/>
      <c r="C351" s="50" t="s">
        <v>980</v>
      </c>
      <c r="D351" s="50" t="s">
        <v>801</v>
      </c>
      <c r="E351" s="37"/>
      <c r="F351" s="39">
        <f>VLOOKUP(A351,Numerico!A:C,3,FALSE)</f>
        <v>2538.9046800000001</v>
      </c>
      <c r="G351" s="34"/>
      <c r="I351" s="121" t="s">
        <v>692</v>
      </c>
    </row>
    <row r="352" spans="1:10" s="28" customFormat="1" ht="65.45" customHeight="1">
      <c r="A352" s="36" t="s">
        <v>175</v>
      </c>
      <c r="B352" s="37"/>
      <c r="C352" s="50" t="s">
        <v>981</v>
      </c>
      <c r="D352" s="50" t="s">
        <v>801</v>
      </c>
      <c r="E352" s="37"/>
      <c r="F352" s="39">
        <f>VLOOKUP(A352,Numerico!A:C,3,FALSE)</f>
        <v>1421.0710592</v>
      </c>
      <c r="G352" s="27"/>
      <c r="I352" s="121" t="s">
        <v>522</v>
      </c>
    </row>
    <row r="353" spans="1:10" s="28" customFormat="1" ht="65.45" customHeight="1">
      <c r="A353" s="130" t="s">
        <v>176</v>
      </c>
      <c r="B353" s="131"/>
      <c r="C353" s="132" t="s">
        <v>982</v>
      </c>
      <c r="D353" s="132" t="s">
        <v>801</v>
      </c>
      <c r="E353" s="131"/>
      <c r="F353" s="44">
        <f>VLOOKUP(A353,Numerico!A:C,3,FALSE)</f>
        <v>1421.0710592</v>
      </c>
      <c r="G353" s="34"/>
      <c r="I353" s="121" t="s">
        <v>523</v>
      </c>
    </row>
    <row r="354" spans="1:10" s="28" customFormat="1" ht="5.25" customHeight="1">
      <c r="A354" s="19"/>
      <c r="B354" s="65"/>
      <c r="C354" s="66"/>
      <c r="D354" s="66"/>
      <c r="E354" s="65"/>
      <c r="F354" s="67"/>
      <c r="G354" s="34"/>
      <c r="I354" s="121"/>
    </row>
    <row r="355" spans="1:10" s="28" customFormat="1" ht="15" customHeight="1">
      <c r="A355" s="23" t="s">
        <v>160</v>
      </c>
      <c r="B355" s="24"/>
      <c r="C355" s="25"/>
      <c r="D355" s="25"/>
      <c r="E355" s="24"/>
      <c r="F355" s="26"/>
      <c r="G355" s="27"/>
      <c r="I355" s="121"/>
    </row>
    <row r="356" spans="1:10" s="5" customFormat="1" ht="3.75" customHeight="1">
      <c r="A356" s="19"/>
      <c r="B356" s="20"/>
      <c r="C356" s="21"/>
      <c r="D356" s="21"/>
      <c r="E356" s="20"/>
      <c r="F356" s="22"/>
      <c r="I356" s="121"/>
      <c r="J356" s="28"/>
    </row>
    <row r="357" spans="1:10" s="28" customFormat="1" ht="57" customHeight="1">
      <c r="A357" s="30" t="s">
        <v>618</v>
      </c>
      <c r="B357" s="31"/>
      <c r="C357" s="32" t="s">
        <v>983</v>
      </c>
      <c r="D357" s="32" t="s">
        <v>801</v>
      </c>
      <c r="E357" s="31"/>
      <c r="F357" s="33">
        <f>VLOOKUP(A357,Numerico!A:C,3,FALSE)</f>
        <v>1560.2863536000002</v>
      </c>
      <c r="G357" s="27"/>
      <c r="I357" s="121" t="s">
        <v>619</v>
      </c>
    </row>
    <row r="358" spans="1:10" s="129" customFormat="1" ht="64.150000000000006" customHeight="1">
      <c r="A358" s="36" t="s">
        <v>620</v>
      </c>
      <c r="B358" s="37"/>
      <c r="C358" s="38" t="s">
        <v>984</v>
      </c>
      <c r="D358" s="38" t="s">
        <v>801</v>
      </c>
      <c r="E358" s="37"/>
      <c r="F358" s="39">
        <f>VLOOKUP(A358,Numerico!A:C,3,FALSE)</f>
        <v>1560.2863536000002</v>
      </c>
      <c r="G358" s="34"/>
      <c r="I358" s="121" t="s">
        <v>621</v>
      </c>
    </row>
    <row r="359" spans="1:10" s="129" customFormat="1" ht="64.150000000000006" customHeight="1">
      <c r="A359" s="36" t="s">
        <v>63</v>
      </c>
      <c r="B359" s="37"/>
      <c r="C359" s="38" t="s">
        <v>985</v>
      </c>
      <c r="D359" s="38" t="s">
        <v>804</v>
      </c>
      <c r="E359" s="37"/>
      <c r="F359" s="39">
        <f>VLOOKUP(A359,Numerico!A:C,3,FALSE)</f>
        <v>1805.8718079999999</v>
      </c>
      <c r="G359" s="34"/>
      <c r="I359" s="121" t="s">
        <v>446</v>
      </c>
    </row>
    <row r="360" spans="1:10" s="28" customFormat="1" ht="64.150000000000006" customHeight="1">
      <c r="A360" s="36" t="s">
        <v>64</v>
      </c>
      <c r="B360" s="37"/>
      <c r="C360" s="38" t="s">
        <v>986</v>
      </c>
      <c r="D360" s="38" t="s">
        <v>804</v>
      </c>
      <c r="E360" s="37"/>
      <c r="F360" s="39">
        <f>VLOOKUP(A360,Numerico!A:C,3,FALSE)</f>
        <v>1805.8718079999999</v>
      </c>
      <c r="G360" s="34"/>
      <c r="I360" s="121" t="s">
        <v>447</v>
      </c>
    </row>
    <row r="361" spans="1:10" s="28" customFormat="1" ht="76.150000000000006" customHeight="1">
      <c r="A361" s="36" t="s">
        <v>51</v>
      </c>
      <c r="B361" s="37"/>
      <c r="C361" s="38" t="s">
        <v>987</v>
      </c>
      <c r="D361" s="38" t="s">
        <v>802</v>
      </c>
      <c r="E361" s="37"/>
      <c r="F361" s="39">
        <f>VLOOKUP(A361,Numerico!A:C,3,FALSE)</f>
        <v>1003.757248</v>
      </c>
      <c r="G361" s="34"/>
      <c r="I361" s="121" t="s">
        <v>1090</v>
      </c>
    </row>
    <row r="362" spans="1:10" s="28" customFormat="1" ht="75.599999999999994" customHeight="1">
      <c r="A362" s="36" t="s">
        <v>52</v>
      </c>
      <c r="B362" s="37"/>
      <c r="C362" s="38" t="s">
        <v>988</v>
      </c>
      <c r="D362" s="38" t="s">
        <v>802</v>
      </c>
      <c r="E362" s="37"/>
      <c r="F362" s="39">
        <f>VLOOKUP(A362,Numerico!A:C,3,FALSE)</f>
        <v>1003.757248</v>
      </c>
      <c r="G362" s="34"/>
      <c r="I362" s="121" t="s">
        <v>1091</v>
      </c>
    </row>
    <row r="363" spans="1:10" s="28" customFormat="1" ht="81" customHeight="1">
      <c r="A363" s="130" t="s">
        <v>177</v>
      </c>
      <c r="B363" s="131"/>
      <c r="C363" s="132" t="s">
        <v>989</v>
      </c>
      <c r="D363" s="132" t="s">
        <v>803</v>
      </c>
      <c r="E363" s="131"/>
      <c r="F363" s="44">
        <f>VLOOKUP(A363,Numerico!A:C,3,FALSE)</f>
        <v>1175.5241680000001</v>
      </c>
      <c r="G363" s="34"/>
      <c r="I363" s="121" t="s">
        <v>524</v>
      </c>
    </row>
    <row r="364" spans="1:10" s="129" customFormat="1" ht="5.25" customHeight="1">
      <c r="A364" s="19"/>
      <c r="B364" s="65"/>
      <c r="C364" s="66"/>
      <c r="D364" s="66"/>
      <c r="E364" s="65"/>
      <c r="F364" s="67"/>
      <c r="G364" s="34"/>
      <c r="I364" s="121"/>
    </row>
    <row r="365" spans="1:10" s="129" customFormat="1" ht="15" customHeight="1">
      <c r="A365" s="23" t="s">
        <v>160</v>
      </c>
      <c r="B365" s="24"/>
      <c r="C365" s="25"/>
      <c r="D365" s="25"/>
      <c r="E365" s="24"/>
      <c r="F365" s="26"/>
      <c r="G365" s="27"/>
      <c r="I365" s="121"/>
    </row>
    <row r="366" spans="1:10" s="5" customFormat="1" ht="3.75" customHeight="1">
      <c r="A366" s="19"/>
      <c r="B366" s="20"/>
      <c r="C366" s="21"/>
      <c r="D366" s="21"/>
      <c r="E366" s="20"/>
      <c r="F366" s="22"/>
      <c r="I366" s="121"/>
      <c r="J366" s="129"/>
    </row>
    <row r="367" spans="1:10" s="28" customFormat="1" ht="81" customHeight="1">
      <c r="A367" s="30" t="s">
        <v>178</v>
      </c>
      <c r="B367" s="31"/>
      <c r="C367" s="32" t="s">
        <v>990</v>
      </c>
      <c r="D367" s="32" t="s">
        <v>803</v>
      </c>
      <c r="E367" s="31"/>
      <c r="F367" s="33">
        <f>VLOOKUP(A367,Numerico!A:C,3,FALSE)</f>
        <v>1175.5241680000001</v>
      </c>
      <c r="G367" s="34"/>
      <c r="I367" s="121" t="s">
        <v>525</v>
      </c>
    </row>
    <row r="368" spans="1:10" s="28" customFormat="1" ht="60" customHeight="1">
      <c r="A368" s="36" t="s">
        <v>65</v>
      </c>
      <c r="B368" s="37"/>
      <c r="C368" s="38" t="s">
        <v>991</v>
      </c>
      <c r="D368" s="38" t="s">
        <v>801</v>
      </c>
      <c r="E368" s="37"/>
      <c r="F368" s="39">
        <f>VLOOKUP(A368,Numerico!A:C,3,FALSE)</f>
        <v>1262.5077504000001</v>
      </c>
      <c r="G368" s="34"/>
      <c r="I368" s="121" t="s">
        <v>448</v>
      </c>
    </row>
    <row r="369" spans="1:10" s="28" customFormat="1" ht="60" customHeight="1">
      <c r="A369" s="41" t="s">
        <v>67</v>
      </c>
      <c r="B369" s="42"/>
      <c r="C369" s="43" t="s">
        <v>992</v>
      </c>
      <c r="D369" s="132" t="s">
        <v>801</v>
      </c>
      <c r="E369" s="42"/>
      <c r="F369" s="44">
        <f>VLOOKUP(A369,Numerico!A:C,3,FALSE)</f>
        <v>1262.5077504000001</v>
      </c>
      <c r="G369" s="34"/>
      <c r="I369" s="121" t="s">
        <v>449</v>
      </c>
    </row>
    <row r="370" spans="1:10" s="28" customFormat="1" ht="5.25" customHeight="1">
      <c r="A370" s="19"/>
      <c r="B370" s="65"/>
      <c r="C370" s="66"/>
      <c r="D370" s="66"/>
      <c r="E370" s="65"/>
      <c r="F370" s="67"/>
      <c r="G370" s="34"/>
      <c r="I370" s="121"/>
    </row>
    <row r="371" spans="1:10" s="28" customFormat="1" ht="15" customHeight="1">
      <c r="A371" s="23" t="s">
        <v>410</v>
      </c>
      <c r="B371" s="24"/>
      <c r="C371" s="25"/>
      <c r="D371" s="25"/>
      <c r="E371" s="24"/>
      <c r="F371" s="26"/>
      <c r="G371" s="27"/>
      <c r="I371" s="121"/>
    </row>
    <row r="372" spans="1:10" s="5" customFormat="1" ht="3.75" customHeight="1">
      <c r="A372" s="19"/>
      <c r="B372" s="20"/>
      <c r="C372" s="21"/>
      <c r="D372" s="21"/>
      <c r="E372" s="20"/>
      <c r="F372" s="22"/>
      <c r="I372" s="121"/>
      <c r="J372" s="28"/>
    </row>
    <row r="373" spans="1:10" s="28" customFormat="1" ht="60.6" customHeight="1">
      <c r="A373" s="104" t="s">
        <v>411</v>
      </c>
      <c r="B373" s="105"/>
      <c r="C373" s="106" t="s">
        <v>993</v>
      </c>
      <c r="D373" s="106" t="s">
        <v>801</v>
      </c>
      <c r="E373" s="105"/>
      <c r="F373" s="107">
        <f>VLOOKUP(A373,Numerico!A:C,3,FALSE)</f>
        <v>1882.4</v>
      </c>
      <c r="G373" s="34"/>
      <c r="I373" s="121" t="s">
        <v>427</v>
      </c>
    </row>
    <row r="374" spans="1:10" s="28" customFormat="1" ht="5.25" customHeight="1">
      <c r="A374" s="19"/>
      <c r="B374" s="65"/>
      <c r="C374" s="66"/>
      <c r="D374" s="66"/>
      <c r="E374" s="65"/>
      <c r="F374" s="67"/>
      <c r="G374" s="34"/>
      <c r="I374" s="121"/>
    </row>
    <row r="375" spans="1:10" s="28" customFormat="1" ht="15" customHeight="1">
      <c r="A375" s="23" t="s">
        <v>179</v>
      </c>
      <c r="B375" s="24"/>
      <c r="C375" s="25"/>
      <c r="D375" s="25"/>
      <c r="E375" s="24"/>
      <c r="F375" s="26"/>
      <c r="G375" s="27"/>
      <c r="I375" s="121"/>
    </row>
    <row r="376" spans="1:10" s="5" customFormat="1" ht="3.75" customHeight="1">
      <c r="A376" s="19"/>
      <c r="B376" s="20"/>
      <c r="C376" s="21"/>
      <c r="D376" s="21"/>
      <c r="E376" s="20"/>
      <c r="F376" s="22"/>
      <c r="I376" s="121"/>
      <c r="J376" s="28"/>
    </row>
    <row r="377" spans="1:10" s="28" customFormat="1" ht="53.45" customHeight="1">
      <c r="A377" s="30" t="s">
        <v>180</v>
      </c>
      <c r="B377" s="31"/>
      <c r="C377" s="32" t="s">
        <v>994</v>
      </c>
      <c r="D377" s="32" t="s">
        <v>801</v>
      </c>
      <c r="E377" s="31"/>
      <c r="F377" s="33">
        <f>VLOOKUP(A377,Numerico!A:C,3,FALSE)</f>
        <v>430.66417680000001</v>
      </c>
      <c r="G377" s="34"/>
      <c r="I377" s="121" t="s">
        <v>526</v>
      </c>
    </row>
    <row r="378" spans="1:10" s="28" customFormat="1" ht="53.45" customHeight="1">
      <c r="A378" s="36" t="s">
        <v>181</v>
      </c>
      <c r="B378" s="37"/>
      <c r="C378" s="38" t="s">
        <v>995</v>
      </c>
      <c r="D378" s="38" t="s">
        <v>801</v>
      </c>
      <c r="E378" s="37"/>
      <c r="F378" s="39">
        <f>VLOOKUP(A378,Numerico!A:C,3,FALSE)</f>
        <v>430.66417680000001</v>
      </c>
      <c r="G378" s="34"/>
      <c r="I378" s="121" t="s">
        <v>527</v>
      </c>
    </row>
    <row r="379" spans="1:10" s="28" customFormat="1" ht="53.25" customHeight="1">
      <c r="A379" s="130" t="s">
        <v>183</v>
      </c>
      <c r="B379" s="131"/>
      <c r="C379" s="132" t="s">
        <v>1116</v>
      </c>
      <c r="D379" s="132" t="s">
        <v>801</v>
      </c>
      <c r="E379" s="131"/>
      <c r="F379" s="44">
        <f>VLOOKUP(A379,Numerico!A:C,3,FALSE)</f>
        <v>563.31462199999987</v>
      </c>
      <c r="G379" s="34"/>
      <c r="I379" s="121" t="s">
        <v>528</v>
      </c>
    </row>
    <row r="380" spans="1:10" s="28" customFormat="1" ht="4.5" customHeight="1">
      <c r="A380" s="19"/>
      <c r="B380" s="65"/>
      <c r="C380" s="66"/>
      <c r="D380" s="66"/>
      <c r="E380" s="65"/>
      <c r="F380" s="67"/>
      <c r="G380" s="34"/>
      <c r="I380" s="121"/>
    </row>
    <row r="381" spans="1:10" s="28" customFormat="1" ht="15" customHeight="1">
      <c r="A381" s="23" t="s">
        <v>187</v>
      </c>
      <c r="B381" s="24"/>
      <c r="C381" s="25"/>
      <c r="D381" s="25"/>
      <c r="E381" s="24"/>
      <c r="F381" s="26"/>
      <c r="G381" s="27"/>
      <c r="I381" s="121"/>
    </row>
    <row r="382" spans="1:10" s="5" customFormat="1" ht="3.75" customHeight="1">
      <c r="A382" s="19"/>
      <c r="B382" s="20"/>
      <c r="C382" s="21"/>
      <c r="D382" s="21"/>
      <c r="E382" s="20"/>
      <c r="F382" s="22"/>
      <c r="I382" s="121"/>
      <c r="J382" s="28"/>
    </row>
    <row r="383" spans="1:10" s="28" customFormat="1" ht="65.45" customHeight="1">
      <c r="A383" s="30" t="s">
        <v>185</v>
      </c>
      <c r="B383" s="31"/>
      <c r="C383" s="32" t="s">
        <v>1117</v>
      </c>
      <c r="D383" s="32" t="s">
        <v>801</v>
      </c>
      <c r="E383" s="31"/>
      <c r="F383" s="33">
        <f>VLOOKUP(A383,Numerico!A:C,3,FALSE)</f>
        <v>454.75010880000002</v>
      </c>
      <c r="G383" s="34"/>
      <c r="I383" s="121">
        <v>7700562943</v>
      </c>
    </row>
    <row r="384" spans="1:10" s="28" customFormat="1" ht="65.45" customHeight="1">
      <c r="A384" s="36" t="s">
        <v>188</v>
      </c>
      <c r="B384" s="37"/>
      <c r="C384" s="38" t="s">
        <v>1118</v>
      </c>
      <c r="D384" s="38" t="s">
        <v>804</v>
      </c>
      <c r="E384" s="37"/>
      <c r="F384" s="39">
        <f>VLOOKUP(A384,Numerico!A:C,3,FALSE)</f>
        <v>432.10065600000001</v>
      </c>
      <c r="G384" s="34"/>
      <c r="I384" s="121" t="s">
        <v>529</v>
      </c>
    </row>
    <row r="385" spans="1:10" s="28" customFormat="1" ht="60.6" customHeight="1">
      <c r="A385" s="36" t="s">
        <v>189</v>
      </c>
      <c r="B385" s="37"/>
      <c r="C385" s="38" t="s">
        <v>996</v>
      </c>
      <c r="D385" s="38" t="s">
        <v>801</v>
      </c>
      <c r="E385" s="37"/>
      <c r="F385" s="39">
        <f>VLOOKUP(A385,Numerico!A:C,3,FALSE)</f>
        <v>559.77484160000017</v>
      </c>
      <c r="G385" s="34"/>
      <c r="I385" s="121" t="s">
        <v>530</v>
      </c>
    </row>
    <row r="386" spans="1:10" s="129" customFormat="1" ht="60.6" customHeight="1">
      <c r="A386" s="36" t="s">
        <v>191</v>
      </c>
      <c r="B386" s="37"/>
      <c r="C386" s="38" t="s">
        <v>997</v>
      </c>
      <c r="D386" s="38" t="s">
        <v>801</v>
      </c>
      <c r="E386" s="37"/>
      <c r="F386" s="39">
        <f>VLOOKUP(A386,Numerico!A:C,3,FALSE)</f>
        <v>559.77484160000017</v>
      </c>
      <c r="G386" s="34"/>
      <c r="I386" s="121" t="s">
        <v>531</v>
      </c>
    </row>
    <row r="387" spans="1:10" s="129" customFormat="1" ht="60.6" customHeight="1">
      <c r="A387" s="36" t="s">
        <v>193</v>
      </c>
      <c r="B387" s="37"/>
      <c r="C387" s="38" t="s">
        <v>998</v>
      </c>
      <c r="D387" s="38" t="s">
        <v>801</v>
      </c>
      <c r="E387" s="37"/>
      <c r="F387" s="39">
        <f>VLOOKUP(A387,Numerico!A:C,3,FALSE)</f>
        <v>825.13036320000015</v>
      </c>
      <c r="G387" s="34"/>
      <c r="I387" s="121">
        <v>7701161727</v>
      </c>
    </row>
    <row r="388" spans="1:10" s="129" customFormat="1" ht="67.150000000000006" customHeight="1">
      <c r="A388" s="36" t="s">
        <v>195</v>
      </c>
      <c r="B388" s="37"/>
      <c r="C388" s="38" t="s">
        <v>999</v>
      </c>
      <c r="D388" s="38" t="s">
        <v>801</v>
      </c>
      <c r="E388" s="37"/>
      <c r="F388" s="39">
        <f>VLOOKUP(A388,Numerico!A:C,3,FALSE)</f>
        <v>825.13036320000015</v>
      </c>
      <c r="G388" s="34"/>
      <c r="I388" s="121">
        <v>7701161726</v>
      </c>
    </row>
    <row r="389" spans="1:10" s="129" customFormat="1" ht="67.150000000000006" customHeight="1">
      <c r="A389" s="36" t="s">
        <v>197</v>
      </c>
      <c r="B389" s="37"/>
      <c r="C389" s="38" t="s">
        <v>1000</v>
      </c>
      <c r="D389" s="38" t="s">
        <v>801</v>
      </c>
      <c r="E389" s="37"/>
      <c r="F389" s="39">
        <f>VLOOKUP(A389,Numerico!A:C,3,FALSE)</f>
        <v>573.57939600000009</v>
      </c>
      <c r="G389" s="34"/>
      <c r="I389" s="121">
        <v>7700794386</v>
      </c>
    </row>
    <row r="390" spans="1:10" s="28" customFormat="1" ht="73.150000000000006" customHeight="1">
      <c r="A390" s="130" t="s">
        <v>198</v>
      </c>
      <c r="B390" s="131"/>
      <c r="C390" s="132" t="s">
        <v>1001</v>
      </c>
      <c r="D390" s="132" t="s">
        <v>801</v>
      </c>
      <c r="E390" s="131"/>
      <c r="F390" s="44">
        <f>VLOOKUP(A390,Numerico!A:C,3,FALSE)</f>
        <v>573.57939600000009</v>
      </c>
      <c r="G390" s="34"/>
      <c r="I390" s="121">
        <v>7700794387</v>
      </c>
    </row>
    <row r="391" spans="1:10" s="28" customFormat="1" ht="4.5" customHeight="1">
      <c r="A391" s="19"/>
      <c r="B391" s="65"/>
      <c r="C391" s="66"/>
      <c r="D391" s="66"/>
      <c r="E391" s="65"/>
      <c r="F391" s="67"/>
      <c r="G391" s="34"/>
      <c r="I391" s="121"/>
    </row>
    <row r="392" spans="1:10" s="28" customFormat="1" ht="15" customHeight="1">
      <c r="A392" s="23" t="s">
        <v>187</v>
      </c>
      <c r="B392" s="24"/>
      <c r="C392" s="25"/>
      <c r="D392" s="25"/>
      <c r="E392" s="24"/>
      <c r="F392" s="26"/>
      <c r="G392" s="27"/>
      <c r="I392" s="121"/>
    </row>
    <row r="393" spans="1:10" s="5" customFormat="1" ht="3.75" customHeight="1">
      <c r="A393" s="19"/>
      <c r="B393" s="20"/>
      <c r="C393" s="21"/>
      <c r="D393" s="21"/>
      <c r="E393" s="20"/>
      <c r="F393" s="22"/>
      <c r="H393" s="129"/>
      <c r="I393" s="121"/>
      <c r="J393" s="28"/>
    </row>
    <row r="394" spans="1:10" s="28" customFormat="1" ht="59.45" customHeight="1">
      <c r="A394" s="30" t="s">
        <v>199</v>
      </c>
      <c r="B394" s="31"/>
      <c r="C394" s="32" t="s">
        <v>1002</v>
      </c>
      <c r="D394" s="32" t="s">
        <v>801</v>
      </c>
      <c r="E394" s="31"/>
      <c r="F394" s="33">
        <f>VLOOKUP(A394,Numerico!A:C,3,FALSE)</f>
        <v>759.67361599999992</v>
      </c>
      <c r="G394" s="34"/>
      <c r="I394" s="121">
        <v>7700313945</v>
      </c>
    </row>
    <row r="395" spans="1:10" s="28" customFormat="1" ht="57.6" customHeight="1">
      <c r="A395" s="36" t="s">
        <v>200</v>
      </c>
      <c r="B395" s="37"/>
      <c r="C395" s="38" t="s">
        <v>1003</v>
      </c>
      <c r="D395" s="38" t="s">
        <v>801</v>
      </c>
      <c r="E395" s="37"/>
      <c r="F395" s="39">
        <f>VLOOKUP(A395,Numerico!A:C,3,FALSE)</f>
        <v>759.67361599999992</v>
      </c>
      <c r="G395" s="34"/>
      <c r="I395" s="121" t="s">
        <v>577</v>
      </c>
    </row>
    <row r="396" spans="1:10" s="28" customFormat="1" ht="67.900000000000006" customHeight="1">
      <c r="A396" s="36" t="s">
        <v>201</v>
      </c>
      <c r="B396" s="37"/>
      <c r="C396" s="38" t="s">
        <v>1004</v>
      </c>
      <c r="D396" s="38" t="s">
        <v>801</v>
      </c>
      <c r="E396" s="37"/>
      <c r="F396" s="39">
        <f>VLOOKUP(A396,Numerico!A:C,3,FALSE)</f>
        <v>586.80282439999996</v>
      </c>
      <c r="G396" s="34"/>
      <c r="I396" s="121" t="s">
        <v>532</v>
      </c>
    </row>
    <row r="397" spans="1:10" s="28" customFormat="1" ht="65.45" customHeight="1">
      <c r="A397" s="36" t="s">
        <v>202</v>
      </c>
      <c r="B397" s="37"/>
      <c r="C397" s="38" t="s">
        <v>1005</v>
      </c>
      <c r="D397" s="38" t="s">
        <v>801</v>
      </c>
      <c r="E397" s="37"/>
      <c r="F397" s="39">
        <f>VLOOKUP(A397,Numerico!A:C,3,FALSE)</f>
        <v>586.80282439999996</v>
      </c>
      <c r="G397" s="34"/>
      <c r="I397" s="121" t="s">
        <v>533</v>
      </c>
    </row>
    <row r="398" spans="1:10" s="129" customFormat="1" ht="65.45" customHeight="1">
      <c r="A398" s="36" t="s">
        <v>203</v>
      </c>
      <c r="B398" s="37"/>
      <c r="C398" s="38" t="s">
        <v>1006</v>
      </c>
      <c r="D398" s="38" t="s">
        <v>801</v>
      </c>
      <c r="E398" s="37"/>
      <c r="F398" s="39">
        <f>VLOOKUP(A398,Numerico!A:C,3,FALSE)</f>
        <v>902.45386400000007</v>
      </c>
      <c r="G398" s="34"/>
      <c r="I398" s="121" t="s">
        <v>1102</v>
      </c>
    </row>
    <row r="399" spans="1:10" s="129" customFormat="1" ht="65.45" customHeight="1">
      <c r="A399" s="36" t="s">
        <v>204</v>
      </c>
      <c r="B399" s="37"/>
      <c r="C399" s="38" t="s">
        <v>1007</v>
      </c>
      <c r="D399" s="38" t="s">
        <v>801</v>
      </c>
      <c r="E399" s="37"/>
      <c r="F399" s="39">
        <f>VLOOKUP(A399,Numerico!A:C,3,FALSE)</f>
        <v>902.45386400000007</v>
      </c>
      <c r="G399" s="34"/>
      <c r="I399" s="121" t="s">
        <v>1103</v>
      </c>
    </row>
    <row r="400" spans="1:10" s="129" customFormat="1" ht="67.900000000000006" customHeight="1">
      <c r="A400" s="36" t="s">
        <v>762</v>
      </c>
      <c r="B400" s="37"/>
      <c r="C400" s="38" t="s">
        <v>1008</v>
      </c>
      <c r="D400" s="38" t="s">
        <v>801</v>
      </c>
      <c r="E400" s="37"/>
      <c r="F400" s="39">
        <f>VLOOKUP(A400,Numerico!A:C,3,FALSE)</f>
        <v>1028.3520000000001</v>
      </c>
      <c r="G400" s="34"/>
      <c r="I400" s="121" t="s">
        <v>763</v>
      </c>
    </row>
    <row r="401" spans="1:10" s="129" customFormat="1" ht="67.900000000000006" customHeight="1">
      <c r="A401" s="130" t="s">
        <v>764</v>
      </c>
      <c r="B401" s="131"/>
      <c r="C401" s="132" t="s">
        <v>1009</v>
      </c>
      <c r="D401" s="132" t="s">
        <v>801</v>
      </c>
      <c r="E401" s="131"/>
      <c r="F401" s="44">
        <f>VLOOKUP(A401,Numerico!A:C,3,FALSE)</f>
        <v>1028.3520000000001</v>
      </c>
      <c r="G401" s="34"/>
      <c r="I401" s="121" t="s">
        <v>765</v>
      </c>
    </row>
    <row r="402" spans="1:10" s="28" customFormat="1" ht="4.5" customHeight="1">
      <c r="A402" s="19"/>
      <c r="B402" s="65"/>
      <c r="C402" s="66"/>
      <c r="D402" s="66"/>
      <c r="E402" s="65"/>
      <c r="F402" s="67"/>
      <c r="G402" s="34"/>
      <c r="I402" s="121"/>
    </row>
    <row r="403" spans="1:10" s="28" customFormat="1" ht="15" customHeight="1">
      <c r="A403" s="23" t="s">
        <v>187</v>
      </c>
      <c r="B403" s="24"/>
      <c r="C403" s="25"/>
      <c r="D403" s="25"/>
      <c r="E403" s="24"/>
      <c r="F403" s="26"/>
      <c r="G403" s="27"/>
      <c r="I403" s="121"/>
    </row>
    <row r="404" spans="1:10" s="5" customFormat="1" ht="3.75" customHeight="1">
      <c r="A404" s="19"/>
      <c r="B404" s="20"/>
      <c r="C404" s="21"/>
      <c r="D404" s="21"/>
      <c r="E404" s="20"/>
      <c r="F404" s="22"/>
      <c r="I404" s="121"/>
      <c r="J404" s="28"/>
    </row>
    <row r="405" spans="1:10" s="129" customFormat="1" ht="64.150000000000006" customHeight="1">
      <c r="A405" s="30" t="s">
        <v>205</v>
      </c>
      <c r="B405" s="31"/>
      <c r="C405" s="32" t="s">
        <v>1010</v>
      </c>
      <c r="D405" s="32" t="s">
        <v>801</v>
      </c>
      <c r="E405" s="31"/>
      <c r="F405" s="33">
        <f>VLOOKUP(A405,Numerico!A:C,3,FALSE)</f>
        <v>568.11895400000014</v>
      </c>
      <c r="G405" s="34"/>
      <c r="I405" s="121" t="s">
        <v>534</v>
      </c>
    </row>
    <row r="406" spans="1:10" s="28" customFormat="1" ht="64.150000000000006" customHeight="1">
      <c r="A406" s="36" t="s">
        <v>206</v>
      </c>
      <c r="B406" s="37"/>
      <c r="C406" s="38" t="s">
        <v>1011</v>
      </c>
      <c r="D406" s="38" t="s">
        <v>801</v>
      </c>
      <c r="E406" s="37"/>
      <c r="F406" s="39">
        <f>VLOOKUP(A406,Numerico!A:C,3,FALSE)</f>
        <v>568.11895400000014</v>
      </c>
      <c r="G406" s="34"/>
      <c r="I406" s="121" t="s">
        <v>535</v>
      </c>
    </row>
    <row r="407" spans="1:10" s="28" customFormat="1" ht="71.45" customHeight="1">
      <c r="A407" s="36" t="s">
        <v>412</v>
      </c>
      <c r="B407" s="37"/>
      <c r="C407" s="38" t="s">
        <v>1012</v>
      </c>
      <c r="D407" s="38" t="s">
        <v>801</v>
      </c>
      <c r="E407" s="37"/>
      <c r="F407" s="39">
        <f>VLOOKUP(A407,Numerico!A:C,3,FALSE)</f>
        <v>1344.4309840000001</v>
      </c>
      <c r="G407" s="34"/>
      <c r="I407" s="121" t="s">
        <v>536</v>
      </c>
    </row>
    <row r="408" spans="1:10" s="28" customFormat="1" ht="71.45" customHeight="1">
      <c r="A408" s="36" t="s">
        <v>413</v>
      </c>
      <c r="B408" s="37"/>
      <c r="C408" s="38" t="s">
        <v>1013</v>
      </c>
      <c r="D408" s="38" t="s">
        <v>801</v>
      </c>
      <c r="E408" s="37"/>
      <c r="F408" s="39">
        <f>VLOOKUP(A408,Numerico!A:C,3,FALSE)</f>
        <v>1344.4309840000001</v>
      </c>
      <c r="G408" s="34"/>
      <c r="I408" s="121" t="s">
        <v>537</v>
      </c>
    </row>
    <row r="409" spans="1:10" s="28" customFormat="1" ht="58.9" customHeight="1">
      <c r="A409" s="36" t="s">
        <v>155</v>
      </c>
      <c r="B409" s="37"/>
      <c r="C409" s="38" t="s">
        <v>1014</v>
      </c>
      <c r="D409" s="38" t="s">
        <v>801</v>
      </c>
      <c r="E409" s="37"/>
      <c r="F409" s="39">
        <f>VLOOKUP(A409,Numerico!A:C,3,FALSE)</f>
        <v>3345.0469520000001</v>
      </c>
      <c r="G409" s="34"/>
      <c r="I409" s="121" t="s">
        <v>506</v>
      </c>
    </row>
    <row r="410" spans="1:10" s="129" customFormat="1" ht="58.9" customHeight="1">
      <c r="A410" s="36" t="s">
        <v>156</v>
      </c>
      <c r="B410" s="37"/>
      <c r="C410" s="38" t="s">
        <v>1015</v>
      </c>
      <c r="D410" s="38" t="s">
        <v>801</v>
      </c>
      <c r="E410" s="37"/>
      <c r="F410" s="39">
        <f>VLOOKUP(A410,Numerico!A:C,3,FALSE)</f>
        <v>3345.0469520000001</v>
      </c>
      <c r="G410" s="34"/>
      <c r="I410" s="121" t="s">
        <v>507</v>
      </c>
    </row>
    <row r="411" spans="1:10" s="129" customFormat="1" ht="64.150000000000006" customHeight="1">
      <c r="A411" s="36" t="s">
        <v>207</v>
      </c>
      <c r="B411" s="37"/>
      <c r="C411" s="38" t="s">
        <v>1016</v>
      </c>
      <c r="D411" s="38" t="s">
        <v>801</v>
      </c>
      <c r="E411" s="37"/>
      <c r="F411" s="39">
        <f>VLOOKUP(A411,Numerico!A:C,3,FALSE)</f>
        <v>1525.1552784</v>
      </c>
      <c r="G411" s="34"/>
      <c r="I411" s="121" t="s">
        <v>538</v>
      </c>
    </row>
    <row r="412" spans="1:10" s="28" customFormat="1" ht="64.150000000000006" customHeight="1">
      <c r="A412" s="130" t="s">
        <v>208</v>
      </c>
      <c r="B412" s="131"/>
      <c r="C412" s="132" t="s">
        <v>1017</v>
      </c>
      <c r="D412" s="132" t="s">
        <v>801</v>
      </c>
      <c r="E412" s="131"/>
      <c r="F412" s="44">
        <f>VLOOKUP(A412,Numerico!A:C,3,FALSE)</f>
        <v>1525.1552784</v>
      </c>
      <c r="G412" s="34"/>
      <c r="I412" s="121" t="s">
        <v>539</v>
      </c>
    </row>
    <row r="413" spans="1:10" s="28" customFormat="1" ht="4.5" customHeight="1">
      <c r="A413" s="19"/>
      <c r="B413" s="65"/>
      <c r="C413" s="66"/>
      <c r="D413" s="66"/>
      <c r="E413" s="65"/>
      <c r="F413" s="67"/>
      <c r="G413" s="34"/>
      <c r="I413" s="121"/>
    </row>
    <row r="414" spans="1:10" s="28" customFormat="1" ht="15" customHeight="1">
      <c r="A414" s="23" t="s">
        <v>187</v>
      </c>
      <c r="B414" s="24"/>
      <c r="C414" s="25"/>
      <c r="D414" s="25"/>
      <c r="E414" s="24"/>
      <c r="F414" s="26"/>
      <c r="G414" s="27"/>
      <c r="I414" s="121"/>
    </row>
    <row r="415" spans="1:10" s="5" customFormat="1" ht="3.75" customHeight="1">
      <c r="A415" s="19"/>
      <c r="B415" s="20"/>
      <c r="C415" s="21"/>
      <c r="D415" s="21"/>
      <c r="E415" s="20"/>
      <c r="F415" s="22"/>
      <c r="I415" s="121"/>
      <c r="J415" s="28"/>
    </row>
    <row r="416" spans="1:10" s="28" customFormat="1" ht="69.599999999999994" customHeight="1">
      <c r="A416" s="30" t="s">
        <v>209</v>
      </c>
      <c r="B416" s="31"/>
      <c r="C416" s="32" t="s">
        <v>1018</v>
      </c>
      <c r="D416" s="32" t="s">
        <v>801</v>
      </c>
      <c r="E416" s="31"/>
      <c r="F416" s="33">
        <f>VLOOKUP(A416,Numerico!A:C,3,FALSE)</f>
        <v>851.08018319999996</v>
      </c>
      <c r="G416" s="34"/>
      <c r="I416" s="121" t="s">
        <v>540</v>
      </c>
    </row>
    <row r="417" spans="1:12" s="28" customFormat="1" ht="69.599999999999994" customHeight="1">
      <c r="A417" s="36" t="s">
        <v>210</v>
      </c>
      <c r="B417" s="37"/>
      <c r="C417" s="38" t="s">
        <v>1019</v>
      </c>
      <c r="D417" s="38" t="s">
        <v>801</v>
      </c>
      <c r="E417" s="37"/>
      <c r="F417" s="39">
        <f>VLOOKUP(A417,Numerico!A:C,3,FALSE)</f>
        <v>851.08018319999996</v>
      </c>
      <c r="G417" s="34"/>
      <c r="I417" s="121" t="s">
        <v>541</v>
      </c>
    </row>
    <row r="418" spans="1:12" s="28" customFormat="1" ht="72.599999999999994" customHeight="1">
      <c r="A418" s="36" t="s">
        <v>211</v>
      </c>
      <c r="B418" s="37"/>
      <c r="C418" s="38" t="s">
        <v>1169</v>
      </c>
      <c r="D418" s="38" t="s">
        <v>801</v>
      </c>
      <c r="E418" s="37"/>
      <c r="F418" s="39">
        <f>VLOOKUP(A418,Numerico!A:C,3,FALSE)</f>
        <v>682.87714560000006</v>
      </c>
      <c r="G418" s="34"/>
      <c r="I418" s="121">
        <v>6001547520</v>
      </c>
    </row>
    <row r="419" spans="1:12" s="28" customFormat="1" ht="76.900000000000006" customHeight="1">
      <c r="A419" s="36" t="s">
        <v>212</v>
      </c>
      <c r="B419" s="37"/>
      <c r="C419" s="38" t="s">
        <v>1170</v>
      </c>
      <c r="D419" s="38" t="s">
        <v>801</v>
      </c>
      <c r="E419" s="37"/>
      <c r="F419" s="39">
        <f>VLOOKUP(A419,Numerico!A:C,3,FALSE)</f>
        <v>682.87714560000006</v>
      </c>
      <c r="G419" s="34"/>
      <c r="I419" s="121">
        <v>6001547519</v>
      </c>
    </row>
    <row r="420" spans="1:12" s="54" customFormat="1" ht="60" customHeight="1">
      <c r="A420" s="36" t="s">
        <v>213</v>
      </c>
      <c r="B420" s="37"/>
      <c r="C420" s="38" t="s">
        <v>1020</v>
      </c>
      <c r="D420" s="38" t="s">
        <v>801</v>
      </c>
      <c r="E420" s="37"/>
      <c r="F420" s="39">
        <f>VLOOKUP(A420,Numerico!A:C,3,FALSE)</f>
        <v>3205.5981360000005</v>
      </c>
      <c r="G420" s="58"/>
      <c r="H420" s="52"/>
      <c r="I420" s="121" t="s">
        <v>542</v>
      </c>
      <c r="J420" s="28"/>
      <c r="K420" s="52"/>
    </row>
    <row r="421" spans="1:12" s="134" customFormat="1" ht="60" customHeight="1">
      <c r="A421" s="36" t="s">
        <v>214</v>
      </c>
      <c r="B421" s="37"/>
      <c r="C421" s="38" t="s">
        <v>1021</v>
      </c>
      <c r="D421" s="38" t="s">
        <v>801</v>
      </c>
      <c r="E421" s="37"/>
      <c r="F421" s="39">
        <f>VLOOKUP(A421,Numerico!A:C,3,FALSE)</f>
        <v>3205.5981360000005</v>
      </c>
      <c r="G421" s="135"/>
      <c r="H421" s="133"/>
      <c r="I421" s="121" t="s">
        <v>543</v>
      </c>
      <c r="J421" s="129"/>
      <c r="K421" s="133"/>
    </row>
    <row r="422" spans="1:12" s="134" customFormat="1" ht="60" customHeight="1">
      <c r="A422" s="36" t="s">
        <v>1221</v>
      </c>
      <c r="B422" s="37"/>
      <c r="C422" s="38" t="s">
        <v>1224</v>
      </c>
      <c r="D422" s="38" t="s">
        <v>801</v>
      </c>
      <c r="E422" s="37"/>
      <c r="F422" s="39">
        <f>VLOOKUP(A422,Numerico!A:C,3,FALSE)</f>
        <v>2051.348</v>
      </c>
      <c r="G422" s="135"/>
      <c r="H422" s="133"/>
      <c r="I422" s="121" t="s">
        <v>1222</v>
      </c>
      <c r="J422" s="129" t="s">
        <v>1218</v>
      </c>
      <c r="K422" s="133" t="s">
        <v>1219</v>
      </c>
      <c r="L422" s="134" t="s">
        <v>1220</v>
      </c>
    </row>
    <row r="423" spans="1:12" s="134" customFormat="1" ht="60" customHeight="1">
      <c r="A423" s="36" t="s">
        <v>1216</v>
      </c>
      <c r="B423" s="37"/>
      <c r="C423" s="38" t="s">
        <v>1223</v>
      </c>
      <c r="D423" s="38" t="s">
        <v>801</v>
      </c>
      <c r="E423" s="37"/>
      <c r="F423" s="39">
        <f>VLOOKUP(A423,Numerico!A:C,3,FALSE)</f>
        <v>2051.348</v>
      </c>
      <c r="G423" s="135"/>
      <c r="H423" s="133"/>
      <c r="I423" s="121" t="s">
        <v>1217</v>
      </c>
      <c r="J423" s="129" t="s">
        <v>1218</v>
      </c>
      <c r="K423" s="133" t="s">
        <v>1219</v>
      </c>
      <c r="L423" s="134" t="s">
        <v>1220</v>
      </c>
    </row>
    <row r="424" spans="1:12" s="134" customFormat="1" ht="60" customHeight="1">
      <c r="A424" s="36" t="s">
        <v>782</v>
      </c>
      <c r="B424" s="37"/>
      <c r="C424" s="38" t="s">
        <v>1022</v>
      </c>
      <c r="D424" s="38" t="s">
        <v>804</v>
      </c>
      <c r="E424" s="37"/>
      <c r="F424" s="39">
        <f>VLOOKUP(A424,Numerico!A:C,3,FALSE)</f>
        <v>2549.4560000000001</v>
      </c>
      <c r="G424" s="135"/>
      <c r="H424" s="133"/>
      <c r="I424" s="121" t="s">
        <v>791</v>
      </c>
      <c r="J424" s="129"/>
      <c r="K424" s="133"/>
    </row>
    <row r="425" spans="1:12" s="129" customFormat="1" ht="4.5" customHeight="1">
      <c r="A425" s="19"/>
      <c r="B425" s="65"/>
      <c r="C425" s="66"/>
      <c r="D425" s="66"/>
      <c r="E425" s="65"/>
      <c r="F425" s="67"/>
      <c r="G425" s="34"/>
      <c r="I425" s="121"/>
    </row>
    <row r="426" spans="1:12" s="129" customFormat="1" ht="15" customHeight="1">
      <c r="A426" s="23" t="s">
        <v>187</v>
      </c>
      <c r="B426" s="24"/>
      <c r="C426" s="25"/>
      <c r="D426" s="25"/>
      <c r="E426" s="24"/>
      <c r="F426" s="26"/>
      <c r="G426" s="27"/>
      <c r="I426" s="121"/>
    </row>
    <row r="427" spans="1:12" s="5" customFormat="1" ht="3.75" customHeight="1">
      <c r="A427" s="19"/>
      <c r="B427" s="20"/>
      <c r="C427" s="21"/>
      <c r="D427" s="21"/>
      <c r="E427" s="20"/>
      <c r="F427" s="22"/>
      <c r="I427" s="121"/>
      <c r="J427" s="129"/>
    </row>
    <row r="428" spans="1:12" s="134" customFormat="1" ht="60" customHeight="1">
      <c r="A428" s="30" t="s">
        <v>783</v>
      </c>
      <c r="B428" s="31"/>
      <c r="C428" s="32" t="s">
        <v>1023</v>
      </c>
      <c r="D428" s="32" t="s">
        <v>804</v>
      </c>
      <c r="E428" s="31"/>
      <c r="F428" s="33">
        <f>VLOOKUP(A428,Numerico!A:C,3,FALSE)</f>
        <v>2549.4560000000001</v>
      </c>
      <c r="G428" s="135"/>
      <c r="H428" s="133"/>
      <c r="I428" s="121" t="s">
        <v>784</v>
      </c>
      <c r="J428" s="129"/>
      <c r="K428" s="133"/>
    </row>
    <row r="429" spans="1:12" s="134" customFormat="1" ht="60" customHeight="1">
      <c r="A429" s="36" t="s">
        <v>215</v>
      </c>
      <c r="B429" s="37"/>
      <c r="C429" s="38" t="s">
        <v>1024</v>
      </c>
      <c r="D429" s="38" t="s">
        <v>801</v>
      </c>
      <c r="E429" s="37"/>
      <c r="F429" s="39">
        <f>VLOOKUP(A429,Numerico!A:C,3,FALSE)</f>
        <v>953.23945600000002</v>
      </c>
      <c r="G429" s="135"/>
      <c r="H429" s="133"/>
      <c r="I429" s="121" t="s">
        <v>544</v>
      </c>
      <c r="J429" s="129"/>
      <c r="K429" s="133"/>
    </row>
    <row r="430" spans="1:12" s="54" customFormat="1" ht="60" customHeight="1">
      <c r="A430" s="36" t="s">
        <v>216</v>
      </c>
      <c r="B430" s="37"/>
      <c r="C430" s="38" t="s">
        <v>1025</v>
      </c>
      <c r="D430" s="38" t="s">
        <v>801</v>
      </c>
      <c r="E430" s="37"/>
      <c r="F430" s="39">
        <f>VLOOKUP(A430,Numerico!A:C,3,FALSE)</f>
        <v>953.23945600000002</v>
      </c>
      <c r="G430" s="58"/>
      <c r="H430" s="52"/>
      <c r="I430" s="121" t="s">
        <v>545</v>
      </c>
      <c r="J430" s="28"/>
      <c r="K430" s="52"/>
    </row>
    <row r="431" spans="1:12" s="54" customFormat="1" ht="60" customHeight="1">
      <c r="A431" s="36" t="s">
        <v>592</v>
      </c>
      <c r="B431" s="37"/>
      <c r="C431" s="38" t="s">
        <v>1026</v>
      </c>
      <c r="D431" s="38" t="s">
        <v>801</v>
      </c>
      <c r="E431" s="37"/>
      <c r="F431" s="39">
        <f>VLOOKUP(A431,Numerico!A:C,3,FALSE)</f>
        <v>683.63019919999988</v>
      </c>
      <c r="G431" s="58"/>
      <c r="H431" s="52"/>
      <c r="I431" s="121" t="s">
        <v>607</v>
      </c>
      <c r="J431" s="28"/>
      <c r="K431" s="52"/>
    </row>
    <row r="432" spans="1:12" s="54" customFormat="1" ht="60" customHeight="1">
      <c r="A432" s="41" t="s">
        <v>593</v>
      </c>
      <c r="B432" s="42"/>
      <c r="C432" s="43" t="s">
        <v>1027</v>
      </c>
      <c r="D432" s="132" t="s">
        <v>801</v>
      </c>
      <c r="E432" s="42"/>
      <c r="F432" s="44">
        <f>VLOOKUP(A432,Numerico!A:C,3,FALSE)</f>
        <v>683.63019919999988</v>
      </c>
      <c r="G432" s="58"/>
      <c r="H432" s="52"/>
      <c r="I432" s="121" t="s">
        <v>608</v>
      </c>
      <c r="J432" s="28"/>
      <c r="K432" s="52"/>
    </row>
    <row r="433" spans="1:11" s="5" customFormat="1" ht="3.75" customHeight="1">
      <c r="A433" s="19"/>
      <c r="B433" s="20"/>
      <c r="C433" s="21"/>
      <c r="D433" s="21"/>
      <c r="E433" s="20"/>
      <c r="F433" s="22"/>
      <c r="H433" s="28"/>
      <c r="I433" s="121"/>
      <c r="J433" s="28"/>
    </row>
    <row r="434" spans="1:11" s="28" customFormat="1" ht="15" customHeight="1">
      <c r="A434" s="23" t="s">
        <v>217</v>
      </c>
      <c r="B434" s="24"/>
      <c r="C434" s="25"/>
      <c r="D434" s="25"/>
      <c r="E434" s="24"/>
      <c r="F434" s="26"/>
      <c r="G434" s="27"/>
      <c r="I434" s="121"/>
    </row>
    <row r="435" spans="1:11" s="5" customFormat="1" ht="3.75" customHeight="1">
      <c r="A435" s="19"/>
      <c r="B435" s="20"/>
      <c r="C435" s="21"/>
      <c r="D435" s="21"/>
      <c r="E435" s="20"/>
      <c r="F435" s="22"/>
      <c r="I435" s="121"/>
      <c r="J435" s="28"/>
    </row>
    <row r="436" spans="1:11" s="54" customFormat="1" ht="69" customHeight="1">
      <c r="A436" s="30" t="s">
        <v>132</v>
      </c>
      <c r="B436" s="31"/>
      <c r="C436" s="32" t="s">
        <v>1028</v>
      </c>
      <c r="D436" s="32" t="s">
        <v>801</v>
      </c>
      <c r="E436" s="62"/>
      <c r="F436" s="33">
        <f>VLOOKUP(A436,Numerico!A:C,3,FALSE)</f>
        <v>906.41355480000004</v>
      </c>
      <c r="G436" s="58"/>
      <c r="H436" s="52"/>
      <c r="I436" s="121" t="s">
        <v>492</v>
      </c>
      <c r="J436" s="28"/>
      <c r="K436" s="52"/>
    </row>
    <row r="437" spans="1:11" s="54" customFormat="1" ht="69" customHeight="1">
      <c r="A437" s="41" t="s">
        <v>133</v>
      </c>
      <c r="B437" s="42"/>
      <c r="C437" s="43" t="s">
        <v>1029</v>
      </c>
      <c r="D437" s="132" t="s">
        <v>801</v>
      </c>
      <c r="E437" s="61"/>
      <c r="F437" s="44">
        <f>VLOOKUP(A437,Numerico!A:C,3,FALSE)</f>
        <v>906.41355480000004</v>
      </c>
      <c r="G437" s="58"/>
      <c r="H437" s="52"/>
      <c r="I437" s="121" t="s">
        <v>493</v>
      </c>
      <c r="J437" s="28"/>
      <c r="K437" s="52"/>
    </row>
    <row r="438" spans="1:11" s="5" customFormat="1" ht="5.25" customHeight="1">
      <c r="A438" s="19"/>
      <c r="B438" s="20"/>
      <c r="C438" s="21"/>
      <c r="D438" s="21"/>
      <c r="E438" s="20"/>
      <c r="F438" s="22"/>
      <c r="H438" s="28"/>
      <c r="I438" s="121"/>
      <c r="J438" s="28"/>
    </row>
    <row r="439" spans="1:11" s="28" customFormat="1" ht="15" customHeight="1">
      <c r="A439" s="23" t="s">
        <v>218</v>
      </c>
      <c r="B439" s="24"/>
      <c r="C439" s="25"/>
      <c r="D439" s="25"/>
      <c r="E439" s="24"/>
      <c r="F439" s="26"/>
      <c r="G439" s="27"/>
      <c r="I439" s="121"/>
    </row>
    <row r="440" spans="1:11" s="5" customFormat="1" ht="3.75" customHeight="1">
      <c r="A440" s="19"/>
      <c r="B440" s="20"/>
      <c r="C440" s="21"/>
      <c r="D440" s="21"/>
      <c r="E440" s="20"/>
      <c r="F440" s="22"/>
      <c r="I440" s="121"/>
      <c r="J440" s="28"/>
    </row>
    <row r="441" spans="1:11" s="28" customFormat="1" ht="74.45" customHeight="1">
      <c r="A441" s="30" t="s">
        <v>9</v>
      </c>
      <c r="B441" s="31"/>
      <c r="C441" s="32" t="s">
        <v>1030</v>
      </c>
      <c r="D441" s="32" t="s">
        <v>801</v>
      </c>
      <c r="E441" s="31"/>
      <c r="F441" s="33">
        <f>VLOOKUP(A441,Numerico!A:C,3,FALSE)</f>
        <v>943.08448000000021</v>
      </c>
      <c r="G441" s="34"/>
      <c r="I441" s="121" t="s">
        <v>1082</v>
      </c>
    </row>
    <row r="442" spans="1:11" s="28" customFormat="1" ht="74.45" customHeight="1">
      <c r="A442" s="36" t="s">
        <v>10</v>
      </c>
      <c r="B442" s="37"/>
      <c r="C442" s="38" t="s">
        <v>1031</v>
      </c>
      <c r="D442" s="38" t="s">
        <v>801</v>
      </c>
      <c r="E442" s="37"/>
      <c r="F442" s="39">
        <f>VLOOKUP(A442,Numerico!A:C,3,FALSE)</f>
        <v>943.08448000000021</v>
      </c>
      <c r="G442" s="34"/>
      <c r="I442" s="121" t="s">
        <v>1083</v>
      </c>
    </row>
    <row r="443" spans="1:11" s="129" customFormat="1" ht="72" customHeight="1">
      <c r="A443" s="36" t="s">
        <v>1215</v>
      </c>
      <c r="B443" s="37"/>
      <c r="C443" s="38" t="s">
        <v>1199</v>
      </c>
      <c r="D443" s="38" t="s">
        <v>801</v>
      </c>
      <c r="E443" s="37"/>
      <c r="F443" s="39">
        <f>VLOOKUP(A443,Numerico!A:C,3,FALSE)</f>
        <v>931.94400000000007</v>
      </c>
      <c r="G443" s="34"/>
      <c r="I443" s="121" t="s">
        <v>1196</v>
      </c>
    </row>
    <row r="444" spans="1:11" s="129" customFormat="1" ht="72" customHeight="1">
      <c r="A444" s="36" t="s">
        <v>1197</v>
      </c>
      <c r="B444" s="37"/>
      <c r="C444" s="38" t="s">
        <v>1200</v>
      </c>
      <c r="D444" s="38" t="s">
        <v>801</v>
      </c>
      <c r="E444" s="37"/>
      <c r="F444" s="39">
        <f>VLOOKUP(A444,Numerico!A:C,3,FALSE)</f>
        <v>931.94400000000007</v>
      </c>
      <c r="G444" s="34"/>
      <c r="I444" s="121" t="s">
        <v>1198</v>
      </c>
    </row>
    <row r="445" spans="1:11" s="129" customFormat="1" ht="48" customHeight="1">
      <c r="A445" s="36" t="s">
        <v>1141</v>
      </c>
      <c r="B445" s="37"/>
      <c r="C445" s="68" t="s">
        <v>1145</v>
      </c>
      <c r="D445" s="68" t="s">
        <v>804</v>
      </c>
      <c r="E445" s="37"/>
      <c r="F445" s="39">
        <f>VLOOKUP(A445,Numerico!A:C,3,FALSE)</f>
        <v>768.05039999999997</v>
      </c>
      <c r="G445" s="34"/>
      <c r="I445" s="121" t="s">
        <v>1142</v>
      </c>
    </row>
    <row r="446" spans="1:11" s="28" customFormat="1" ht="54" customHeight="1">
      <c r="A446" s="36" t="s">
        <v>20</v>
      </c>
      <c r="B446" s="37"/>
      <c r="C446" s="38" t="s">
        <v>1032</v>
      </c>
      <c r="D446" s="38" t="s">
        <v>804</v>
      </c>
      <c r="E446" s="37"/>
      <c r="F446" s="39">
        <f>VLOOKUP(A446,Numerico!A:C,3,FALSE)</f>
        <v>575.43792800000017</v>
      </c>
      <c r="G446" s="34"/>
      <c r="I446" s="121" t="s">
        <v>423</v>
      </c>
    </row>
    <row r="447" spans="1:11" s="28" customFormat="1" ht="51" customHeight="1">
      <c r="A447" s="41" t="s">
        <v>21</v>
      </c>
      <c r="B447" s="42"/>
      <c r="C447" s="43" t="s">
        <v>1033</v>
      </c>
      <c r="D447" s="132" t="s">
        <v>804</v>
      </c>
      <c r="E447" s="42"/>
      <c r="F447" s="44">
        <f>VLOOKUP(A447,Numerico!A:C,3,FALSE)</f>
        <v>575.43792800000017</v>
      </c>
      <c r="G447" s="34"/>
      <c r="I447" s="121" t="s">
        <v>424</v>
      </c>
    </row>
    <row r="448" spans="1:11" s="5" customFormat="1" ht="5.25" customHeight="1">
      <c r="A448" s="19"/>
      <c r="B448" s="20"/>
      <c r="C448" s="21"/>
      <c r="D448" s="21"/>
      <c r="E448" s="20"/>
      <c r="F448" s="22"/>
      <c r="H448" s="28"/>
      <c r="I448" s="121"/>
      <c r="J448" s="28"/>
    </row>
    <row r="449" spans="1:10" s="28" customFormat="1" ht="15" customHeight="1">
      <c r="A449" s="23" t="s">
        <v>414</v>
      </c>
      <c r="B449" s="24"/>
      <c r="C449" s="25"/>
      <c r="D449" s="25"/>
      <c r="E449" s="24"/>
      <c r="F449" s="26"/>
      <c r="G449" s="27"/>
      <c r="I449" s="121"/>
    </row>
    <row r="450" spans="1:10" s="5" customFormat="1" ht="3.75" customHeight="1">
      <c r="A450" s="19"/>
      <c r="B450" s="20"/>
      <c r="C450" s="21"/>
      <c r="D450" s="21"/>
      <c r="E450" s="20"/>
      <c r="F450" s="22"/>
      <c r="I450" s="121"/>
      <c r="J450" s="28"/>
    </row>
    <row r="451" spans="1:10" s="28" customFormat="1" ht="60" customHeight="1">
      <c r="A451" s="104" t="s">
        <v>139</v>
      </c>
      <c r="B451" s="105"/>
      <c r="C451" s="106" t="s">
        <v>1119</v>
      </c>
      <c r="D451" s="145" t="s">
        <v>801</v>
      </c>
      <c r="E451" s="105"/>
      <c r="F451" s="107">
        <f>VLOOKUP(A451,Numerico!A:C,3,FALSE)</f>
        <v>1278.7235760000001</v>
      </c>
      <c r="G451" s="34"/>
      <c r="I451" s="121" t="s">
        <v>1164</v>
      </c>
    </row>
    <row r="452" spans="1:10" s="5" customFormat="1" ht="5.25" customHeight="1">
      <c r="A452" s="19"/>
      <c r="B452" s="20"/>
      <c r="C452" s="21"/>
      <c r="D452" s="21"/>
      <c r="E452" s="20"/>
      <c r="F452" s="22"/>
      <c r="H452" s="28"/>
      <c r="I452" s="121"/>
      <c r="J452" s="28"/>
    </row>
    <row r="453" spans="1:10" s="28" customFormat="1" ht="15" customHeight="1">
      <c r="A453" s="23" t="s">
        <v>569</v>
      </c>
      <c r="B453" s="24"/>
      <c r="C453" s="25"/>
      <c r="D453" s="25"/>
      <c r="E453" s="24"/>
      <c r="F453" s="26"/>
      <c r="G453" s="27"/>
      <c r="I453" s="121"/>
    </row>
    <row r="454" spans="1:10" s="5" customFormat="1" ht="3.75" customHeight="1">
      <c r="A454" s="19"/>
      <c r="B454" s="20"/>
      <c r="C454" s="21"/>
      <c r="D454" s="21"/>
      <c r="E454" s="20"/>
      <c r="F454" s="22"/>
      <c r="I454" s="121"/>
      <c r="J454" s="28"/>
    </row>
    <row r="455" spans="1:10" s="28" customFormat="1" ht="38.450000000000003" customHeight="1">
      <c r="A455" s="30" t="s">
        <v>38</v>
      </c>
      <c r="B455" s="31"/>
      <c r="C455" s="48" t="s">
        <v>1034</v>
      </c>
      <c r="D455" s="48" t="s">
        <v>801</v>
      </c>
      <c r="E455" s="31"/>
      <c r="F455" s="33">
        <f>VLOOKUP(A455,Numerico!A:C,3,FALSE)</f>
        <v>495.42464400000006</v>
      </c>
      <c r="G455" s="34"/>
      <c r="I455" s="121">
        <v>5352012</v>
      </c>
    </row>
    <row r="456" spans="1:10" s="129" customFormat="1" ht="38.450000000000003" customHeight="1">
      <c r="A456" s="36" t="s">
        <v>39</v>
      </c>
      <c r="B456" s="37"/>
      <c r="C456" s="38" t="s">
        <v>1035</v>
      </c>
      <c r="D456" s="38" t="s">
        <v>801</v>
      </c>
      <c r="E456" s="37"/>
      <c r="F456" s="39">
        <f>VLOOKUP(A456,Numerico!A:C,3,FALSE)</f>
        <v>495.42464400000006</v>
      </c>
      <c r="G456" s="34"/>
      <c r="I456" s="121">
        <v>5352011</v>
      </c>
    </row>
    <row r="457" spans="1:10" s="129" customFormat="1" ht="49.15" customHeight="1">
      <c r="A457" s="36" t="s">
        <v>1147</v>
      </c>
      <c r="B457" s="37"/>
      <c r="C457" s="38" t="s">
        <v>1153</v>
      </c>
      <c r="D457" s="38" t="s">
        <v>801</v>
      </c>
      <c r="E457" s="37"/>
      <c r="F457" s="39">
        <f>VLOOKUP(A457,Numerico!A:C,3,FALSE)</f>
        <v>1874.6000000000001</v>
      </c>
      <c r="G457" s="34"/>
      <c r="I457" s="121" t="s">
        <v>1148</v>
      </c>
    </row>
    <row r="458" spans="1:10" s="129" customFormat="1" ht="49.15" customHeight="1">
      <c r="A458" s="130" t="s">
        <v>1149</v>
      </c>
      <c r="B458" s="131"/>
      <c r="C458" s="132" t="s">
        <v>1154</v>
      </c>
      <c r="D458" s="132" t="s">
        <v>801</v>
      </c>
      <c r="E458" s="131"/>
      <c r="F458" s="44">
        <f>VLOOKUP(A458,Numerico!A:C,3,FALSE)</f>
        <v>1874.6000000000001</v>
      </c>
      <c r="G458" s="34"/>
      <c r="I458" s="121" t="s">
        <v>1150</v>
      </c>
    </row>
    <row r="459" spans="1:10" s="5" customFormat="1" ht="3.75" customHeight="1">
      <c r="A459" s="19"/>
      <c r="B459" s="20"/>
      <c r="C459" s="21"/>
      <c r="D459" s="21"/>
      <c r="E459" s="20"/>
      <c r="F459" s="22"/>
      <c r="H459" s="28"/>
      <c r="I459" s="121"/>
      <c r="J459" s="28"/>
    </row>
    <row r="460" spans="1:10" s="28" customFormat="1" ht="15" customHeight="1">
      <c r="A460" s="23" t="s">
        <v>219</v>
      </c>
      <c r="B460" s="24"/>
      <c r="C460" s="25"/>
      <c r="D460" s="25"/>
      <c r="E460" s="24"/>
      <c r="F460" s="26"/>
      <c r="G460" s="27"/>
      <c r="I460" s="121"/>
    </row>
    <row r="461" spans="1:10" s="5" customFormat="1" ht="3.75" customHeight="1">
      <c r="A461" s="19"/>
      <c r="B461" s="20"/>
      <c r="C461" s="21"/>
      <c r="D461" s="21"/>
      <c r="E461" s="20"/>
      <c r="F461" s="22"/>
      <c r="I461" s="121"/>
      <c r="J461" s="28"/>
    </row>
    <row r="462" spans="1:10" s="28" customFormat="1" ht="57" customHeight="1">
      <c r="A462" s="30" t="s">
        <v>220</v>
      </c>
      <c r="B462" s="31"/>
      <c r="C462" s="32" t="s">
        <v>1036</v>
      </c>
      <c r="D462" s="32" t="s">
        <v>804</v>
      </c>
      <c r="E462" s="31"/>
      <c r="F462" s="33">
        <f>VLOOKUP(A462,Numerico!A:C,3,FALSE)</f>
        <v>1156.2211440000001</v>
      </c>
      <c r="G462" s="34"/>
      <c r="I462" s="121" t="s">
        <v>1162</v>
      </c>
    </row>
    <row r="463" spans="1:10" s="28" customFormat="1" ht="57" customHeight="1">
      <c r="A463" s="36" t="s">
        <v>221</v>
      </c>
      <c r="B463" s="37"/>
      <c r="C463" s="38" t="s">
        <v>1037</v>
      </c>
      <c r="D463" s="38" t="s">
        <v>804</v>
      </c>
      <c r="E463" s="37"/>
      <c r="F463" s="39">
        <f>VLOOKUP(A463,Numerico!A:C,3,FALSE)</f>
        <v>1156.2211440000001</v>
      </c>
      <c r="G463" s="34"/>
      <c r="I463" s="121" t="s">
        <v>1163</v>
      </c>
    </row>
    <row r="464" spans="1:10" s="28" customFormat="1" ht="57" customHeight="1">
      <c r="A464" s="36" t="s">
        <v>679</v>
      </c>
      <c r="B464" s="37"/>
      <c r="C464" s="38" t="s">
        <v>1038</v>
      </c>
      <c r="D464" s="38" t="s">
        <v>801</v>
      </c>
      <c r="E464" s="37"/>
      <c r="F464" s="39">
        <f>VLOOKUP(A464,Numerico!A:C,3,FALSE)</f>
        <v>1292.8955520000002</v>
      </c>
      <c r="G464" s="34"/>
      <c r="I464" s="121" t="s">
        <v>681</v>
      </c>
    </row>
    <row r="465" spans="1:11" s="28" customFormat="1" ht="57" customHeight="1">
      <c r="A465" s="36" t="s">
        <v>680</v>
      </c>
      <c r="B465" s="37"/>
      <c r="C465" s="38" t="s">
        <v>1039</v>
      </c>
      <c r="D465" s="38" t="s">
        <v>801</v>
      </c>
      <c r="E465" s="37"/>
      <c r="F465" s="39">
        <f>VLOOKUP(A465,Numerico!A:C,3,FALSE)</f>
        <v>1292.8955520000002</v>
      </c>
      <c r="G465" s="34"/>
      <c r="I465" s="121" t="s">
        <v>682</v>
      </c>
    </row>
    <row r="466" spans="1:11" s="54" customFormat="1" ht="60" customHeight="1">
      <c r="A466" s="36" t="s">
        <v>667</v>
      </c>
      <c r="B466" s="37"/>
      <c r="C466" s="38" t="s">
        <v>1040</v>
      </c>
      <c r="D466" s="38" t="s">
        <v>801</v>
      </c>
      <c r="E466" s="37"/>
      <c r="F466" s="39">
        <f>VLOOKUP(A466,Numerico!A:C,3,FALSE)</f>
        <v>1191.7742719999999</v>
      </c>
      <c r="G466" s="34"/>
      <c r="H466" s="52"/>
      <c r="I466" s="121" t="s">
        <v>668</v>
      </c>
      <c r="J466" s="28"/>
      <c r="K466" s="52"/>
    </row>
    <row r="467" spans="1:11" s="54" customFormat="1" ht="60" customHeight="1">
      <c r="A467" s="130" t="s">
        <v>669</v>
      </c>
      <c r="B467" s="131"/>
      <c r="C467" s="132" t="s">
        <v>1041</v>
      </c>
      <c r="D467" s="132" t="s">
        <v>801</v>
      </c>
      <c r="E467" s="131"/>
      <c r="F467" s="44">
        <f>VLOOKUP(A467,Numerico!A:C,3,FALSE)</f>
        <v>1191.7742719999999</v>
      </c>
      <c r="G467" s="34"/>
      <c r="H467" s="52"/>
      <c r="I467" s="121" t="s">
        <v>670</v>
      </c>
      <c r="J467" s="28"/>
      <c r="K467" s="52"/>
    </row>
    <row r="468" spans="1:11" s="129" customFormat="1" ht="4.5" customHeight="1">
      <c r="A468" s="19"/>
      <c r="B468" s="65"/>
      <c r="C468" s="66"/>
      <c r="D468" s="66"/>
      <c r="E468" s="65"/>
      <c r="F468" s="67"/>
      <c r="G468" s="34"/>
      <c r="I468" s="121"/>
    </row>
    <row r="469" spans="1:11" s="129" customFormat="1" ht="15" customHeight="1">
      <c r="A469" s="23" t="s">
        <v>1183</v>
      </c>
      <c r="B469" s="24"/>
      <c r="C469" s="25"/>
      <c r="D469" s="25"/>
      <c r="E469" s="24"/>
      <c r="F469" s="26"/>
      <c r="G469" s="27"/>
      <c r="I469" s="121"/>
    </row>
    <row r="470" spans="1:11" s="5" customFormat="1" ht="3.75" customHeight="1">
      <c r="A470" s="19"/>
      <c r="B470" s="20"/>
      <c r="C470" s="21"/>
      <c r="D470" s="21"/>
      <c r="E470" s="20"/>
      <c r="F470" s="22"/>
      <c r="I470" s="121"/>
      <c r="J470" s="129"/>
    </row>
    <row r="471" spans="1:11" s="28" customFormat="1" ht="58.9" customHeight="1">
      <c r="A471" s="30" t="s">
        <v>222</v>
      </c>
      <c r="B471" s="31"/>
      <c r="C471" s="32" t="s">
        <v>1228</v>
      </c>
      <c r="D471" s="32" t="s">
        <v>804</v>
      </c>
      <c r="E471" s="31"/>
      <c r="F471" s="33">
        <f>VLOOKUP(A471,Numerico!A:C,3,FALSE)</f>
        <v>721.68886400000008</v>
      </c>
      <c r="G471" s="34"/>
      <c r="I471" s="121" t="s">
        <v>1159</v>
      </c>
    </row>
    <row r="472" spans="1:11" s="28" customFormat="1" ht="52.15" customHeight="1">
      <c r="A472" s="36" t="s">
        <v>223</v>
      </c>
      <c r="B472" s="37"/>
      <c r="C472" s="38" t="s">
        <v>1227</v>
      </c>
      <c r="D472" s="38" t="s">
        <v>804</v>
      </c>
      <c r="E472" s="37"/>
      <c r="F472" s="39">
        <f>VLOOKUP(A472,Numerico!A:C,3,FALSE)</f>
        <v>727.76256799999999</v>
      </c>
      <c r="G472" s="34"/>
      <c r="I472" s="121" t="s">
        <v>1160</v>
      </c>
    </row>
    <row r="473" spans="1:11" s="129" customFormat="1" ht="52.15" customHeight="1">
      <c r="A473" s="36" t="s">
        <v>224</v>
      </c>
      <c r="B473" s="37"/>
      <c r="C473" s="38" t="s">
        <v>1229</v>
      </c>
      <c r="D473" s="38" t="s">
        <v>804</v>
      </c>
      <c r="E473" s="37"/>
      <c r="F473" s="39">
        <f>VLOOKUP(A473,Numerico!A:C,3,FALSE)</f>
        <v>727.76256799999999</v>
      </c>
      <c r="G473" s="34"/>
      <c r="I473" s="121" t="s">
        <v>1161</v>
      </c>
    </row>
    <row r="474" spans="1:11" s="129" customFormat="1" ht="52.15" customHeight="1">
      <c r="A474" s="36" t="s">
        <v>1175</v>
      </c>
      <c r="B474" s="37"/>
      <c r="C474" s="38" t="s">
        <v>1188</v>
      </c>
      <c r="D474" s="38" t="s">
        <v>801</v>
      </c>
      <c r="E474" s="37"/>
      <c r="F474" s="39">
        <f>VLOOKUP(A474,Numerico!A:C,3,FALSE)</f>
        <v>621.29600000000005</v>
      </c>
      <c r="G474" s="34"/>
      <c r="I474" s="121" t="s">
        <v>1176</v>
      </c>
    </row>
    <row r="475" spans="1:11" s="129" customFormat="1" ht="57" customHeight="1">
      <c r="A475" s="36" t="s">
        <v>1177</v>
      </c>
      <c r="B475" s="37"/>
      <c r="C475" s="38" t="s">
        <v>1191</v>
      </c>
      <c r="D475" s="38" t="s">
        <v>801</v>
      </c>
      <c r="E475" s="37"/>
      <c r="F475" s="39">
        <f>VLOOKUP(A475,Numerico!A:C,3,FALSE)</f>
        <v>621.29600000000005</v>
      </c>
      <c r="G475" s="34"/>
      <c r="I475" s="121" t="s">
        <v>1178</v>
      </c>
    </row>
    <row r="476" spans="1:11" s="129" customFormat="1" ht="57" customHeight="1">
      <c r="A476" s="36" t="s">
        <v>1179</v>
      </c>
      <c r="B476" s="37"/>
      <c r="C476" s="38" t="s">
        <v>1189</v>
      </c>
      <c r="D476" s="38" t="s">
        <v>801</v>
      </c>
      <c r="E476" s="37"/>
      <c r="F476" s="39">
        <f>VLOOKUP(A476,Numerico!A:C,3,FALSE)</f>
        <v>1231.8800000000001</v>
      </c>
      <c r="G476" s="34"/>
      <c r="I476" s="121" t="s">
        <v>1180</v>
      </c>
    </row>
    <row r="477" spans="1:11" s="129" customFormat="1" ht="57" customHeight="1">
      <c r="A477" s="130" t="s">
        <v>1181</v>
      </c>
      <c r="B477" s="131"/>
      <c r="C477" s="132" t="s">
        <v>1190</v>
      </c>
      <c r="D477" s="132" t="s">
        <v>801</v>
      </c>
      <c r="E477" s="131"/>
      <c r="F477" s="44">
        <f>VLOOKUP(A477,Numerico!A:C,3,FALSE)</f>
        <v>1231.8800000000001</v>
      </c>
      <c r="G477" s="34"/>
      <c r="I477" s="121" t="s">
        <v>1182</v>
      </c>
    </row>
    <row r="478" spans="1:11" s="5" customFormat="1" ht="4.5" customHeight="1">
      <c r="A478" s="19"/>
      <c r="B478" s="20"/>
      <c r="C478" s="21"/>
      <c r="D478" s="21"/>
      <c r="E478" s="20"/>
      <c r="F478" s="22"/>
      <c r="H478" s="28"/>
      <c r="I478" s="121"/>
      <c r="J478" s="28"/>
    </row>
    <row r="479" spans="1:11" s="28" customFormat="1" ht="15" customHeight="1">
      <c r="A479" s="23" t="s">
        <v>225</v>
      </c>
      <c r="B479" s="24"/>
      <c r="C479" s="25"/>
      <c r="D479" s="25"/>
      <c r="E479" s="24"/>
      <c r="F479" s="26"/>
      <c r="G479" s="27"/>
      <c r="I479" s="121"/>
    </row>
    <row r="480" spans="1:11" s="5" customFormat="1" ht="3.75" customHeight="1">
      <c r="A480" s="19"/>
      <c r="B480" s="20"/>
      <c r="C480" s="21"/>
      <c r="D480" s="21"/>
      <c r="E480" s="20"/>
      <c r="F480" s="22"/>
      <c r="I480" s="121"/>
      <c r="J480" s="28"/>
    </row>
    <row r="481" spans="1:10" s="28" customFormat="1" ht="55.9" customHeight="1">
      <c r="A481" s="30" t="s">
        <v>673</v>
      </c>
      <c r="B481" s="114"/>
      <c r="C481" s="32" t="s">
        <v>1042</v>
      </c>
      <c r="D481" s="32" t="s">
        <v>801</v>
      </c>
      <c r="E481" s="62"/>
      <c r="F481" s="33">
        <f>VLOOKUP(A481,Numerico!A:C,3,FALSE)</f>
        <v>1285.6649520000001</v>
      </c>
      <c r="G481" s="34"/>
      <c r="I481" s="121" t="s">
        <v>674</v>
      </c>
    </row>
    <row r="482" spans="1:10" s="28" customFormat="1" ht="55.9" customHeight="1">
      <c r="A482" s="130" t="s">
        <v>675</v>
      </c>
      <c r="B482" s="131"/>
      <c r="C482" s="132" t="s">
        <v>1043</v>
      </c>
      <c r="D482" s="132" t="s">
        <v>801</v>
      </c>
      <c r="E482" s="131"/>
      <c r="F482" s="44">
        <f>VLOOKUP(A482,Numerico!A:C,3,FALSE)</f>
        <v>1285.6649520000001</v>
      </c>
      <c r="G482" s="34"/>
      <c r="I482" s="121" t="s">
        <v>676</v>
      </c>
    </row>
    <row r="483" spans="1:10" s="5" customFormat="1" ht="3.75" customHeight="1">
      <c r="A483" s="19"/>
      <c r="B483" s="20"/>
      <c r="C483" s="21"/>
      <c r="D483" s="21"/>
      <c r="E483" s="20"/>
      <c r="F483" s="22"/>
      <c r="I483" s="121"/>
      <c r="J483" s="28"/>
    </row>
    <row r="484" spans="1:10" s="28" customFormat="1" ht="15" customHeight="1">
      <c r="A484" s="23" t="s">
        <v>230</v>
      </c>
      <c r="B484" s="24"/>
      <c r="C484" s="25"/>
      <c r="D484" s="25"/>
      <c r="E484" s="24"/>
      <c r="F484" s="26"/>
      <c r="G484" s="27"/>
      <c r="I484" s="121"/>
    </row>
    <row r="485" spans="1:10" s="5" customFormat="1" ht="3.75" customHeight="1">
      <c r="A485" s="19"/>
      <c r="B485" s="20"/>
      <c r="C485" s="21"/>
      <c r="D485" s="21"/>
      <c r="E485" s="20"/>
      <c r="F485" s="22"/>
      <c r="I485" s="121"/>
      <c r="J485" s="28"/>
    </row>
    <row r="486" spans="1:10" s="129" customFormat="1" ht="55.9" customHeight="1">
      <c r="A486" s="30" t="s">
        <v>1171</v>
      </c>
      <c r="B486" s="31"/>
      <c r="C486" s="32" t="s">
        <v>1186</v>
      </c>
      <c r="D486" s="32" t="s">
        <v>801</v>
      </c>
      <c r="E486" s="31"/>
      <c r="F486" s="33">
        <f>VLOOKUP(A486,Numerico!A:C,3,FALSE)</f>
        <v>1521.1040000000003</v>
      </c>
      <c r="G486" s="34"/>
      <c r="I486" s="121" t="s">
        <v>1172</v>
      </c>
    </row>
    <row r="487" spans="1:10" s="129" customFormat="1" ht="55.9" customHeight="1">
      <c r="A487" s="36" t="s">
        <v>1173</v>
      </c>
      <c r="B487" s="37"/>
      <c r="C487" s="38" t="s">
        <v>1187</v>
      </c>
      <c r="D487" s="38" t="s">
        <v>801</v>
      </c>
      <c r="E487" s="37"/>
      <c r="F487" s="39">
        <f>VLOOKUP(A487,Numerico!A:C,3,FALSE)</f>
        <v>1521.1040000000003</v>
      </c>
      <c r="G487" s="34"/>
      <c r="I487" s="121" t="s">
        <v>1174</v>
      </c>
    </row>
    <row r="488" spans="1:10" s="28" customFormat="1" ht="60" customHeight="1">
      <c r="A488" s="36" t="s">
        <v>645</v>
      </c>
      <c r="B488" s="37"/>
      <c r="C488" s="38" t="s">
        <v>1044</v>
      </c>
      <c r="D488" s="38" t="s">
        <v>801</v>
      </c>
      <c r="E488" s="37"/>
      <c r="F488" s="39">
        <f>VLOOKUP(A488,Numerico!A:C,3,FALSE)</f>
        <v>1569.5865120000001</v>
      </c>
      <c r="G488" s="34"/>
      <c r="I488" s="121" t="s">
        <v>646</v>
      </c>
    </row>
    <row r="489" spans="1:10" s="28" customFormat="1" ht="60" customHeight="1">
      <c r="A489" s="36" t="s">
        <v>647</v>
      </c>
      <c r="B489" s="37"/>
      <c r="C489" s="38" t="s">
        <v>1045</v>
      </c>
      <c r="D489" s="38" t="s">
        <v>801</v>
      </c>
      <c r="E489" s="37"/>
      <c r="F489" s="39">
        <f>VLOOKUP(A489,Numerico!A:C,3,FALSE)</f>
        <v>1569.5865120000001</v>
      </c>
      <c r="G489" s="34"/>
      <c r="I489" s="121" t="s">
        <v>648</v>
      </c>
    </row>
    <row r="490" spans="1:10" s="28" customFormat="1" ht="60" customHeight="1">
      <c r="A490" s="36" t="s">
        <v>226</v>
      </c>
      <c r="B490" s="37"/>
      <c r="C490" s="38" t="s">
        <v>1046</v>
      </c>
      <c r="D490" s="38" t="s">
        <v>804</v>
      </c>
      <c r="E490" s="37"/>
      <c r="F490" s="39">
        <f>VLOOKUP(A490,Numerico!A:C,3,FALSE)</f>
        <v>250.25374400000001</v>
      </c>
      <c r="G490" s="34"/>
      <c r="I490" s="121" t="s">
        <v>1167</v>
      </c>
    </row>
    <row r="491" spans="1:10" s="28" customFormat="1" ht="60" customHeight="1">
      <c r="A491" s="36" t="s">
        <v>227</v>
      </c>
      <c r="B491" s="37"/>
      <c r="C491" s="38" t="s">
        <v>1047</v>
      </c>
      <c r="D491" s="38" t="s">
        <v>804</v>
      </c>
      <c r="E491" s="37"/>
      <c r="F491" s="39">
        <f>VLOOKUP(A491,Numerico!A:C,3,FALSE)</f>
        <v>250.25374400000001</v>
      </c>
      <c r="G491" s="34"/>
      <c r="I491" s="121" t="s">
        <v>1168</v>
      </c>
    </row>
    <row r="492" spans="1:10" s="129" customFormat="1" ht="61.9" customHeight="1">
      <c r="A492" s="36" t="s">
        <v>708</v>
      </c>
      <c r="B492" s="37"/>
      <c r="C492" s="38" t="s">
        <v>1123</v>
      </c>
      <c r="D492" s="38" t="s">
        <v>801</v>
      </c>
      <c r="E492" s="37"/>
      <c r="F492" s="39">
        <f>VLOOKUP(A492,Numerico!A:C,3,FALSE)</f>
        <v>598.69368000000009</v>
      </c>
      <c r="G492" s="34"/>
      <c r="I492" s="121" t="s">
        <v>1125</v>
      </c>
    </row>
    <row r="493" spans="1:10" s="129" customFormat="1" ht="61.9" customHeight="1">
      <c r="A493" s="130" t="s">
        <v>709</v>
      </c>
      <c r="B493" s="131"/>
      <c r="C493" s="132" t="s">
        <v>1124</v>
      </c>
      <c r="D493" s="132" t="s">
        <v>801</v>
      </c>
      <c r="E493" s="131"/>
      <c r="F493" s="44">
        <f>VLOOKUP(A493,Numerico!A:C,3,FALSE)</f>
        <v>598.69368000000009</v>
      </c>
      <c r="G493" s="34"/>
      <c r="I493" s="121" t="s">
        <v>1126</v>
      </c>
    </row>
    <row r="494" spans="1:10" s="5" customFormat="1" ht="3.75" customHeight="1">
      <c r="A494" s="19"/>
      <c r="B494" s="20"/>
      <c r="C494" s="21"/>
      <c r="D494" s="21"/>
      <c r="E494" s="20"/>
      <c r="F494" s="22"/>
      <c r="I494" s="121"/>
      <c r="J494" s="129"/>
    </row>
    <row r="495" spans="1:10" s="129" customFormat="1" ht="15" customHeight="1">
      <c r="A495" s="23" t="s">
        <v>230</v>
      </c>
      <c r="B495" s="24"/>
      <c r="C495" s="25"/>
      <c r="D495" s="25"/>
      <c r="E495" s="24"/>
      <c r="F495" s="26"/>
      <c r="G495" s="27"/>
      <c r="I495" s="121"/>
    </row>
    <row r="496" spans="1:10" s="5" customFormat="1" ht="3.75" customHeight="1">
      <c r="A496" s="19"/>
      <c r="B496" s="20"/>
      <c r="C496" s="21"/>
      <c r="D496" s="21"/>
      <c r="E496" s="20"/>
      <c r="F496" s="22"/>
      <c r="I496" s="121"/>
      <c r="J496" s="129"/>
    </row>
    <row r="497" spans="1:10" s="28" customFormat="1" ht="62.45" customHeight="1">
      <c r="A497" s="30" t="s">
        <v>9</v>
      </c>
      <c r="B497" s="31"/>
      <c r="C497" s="32" t="s">
        <v>1048</v>
      </c>
      <c r="D497" s="32" t="s">
        <v>801</v>
      </c>
      <c r="E497" s="31"/>
      <c r="F497" s="33">
        <f>VLOOKUP(A497,Numerico!A:C,3,FALSE)</f>
        <v>943.08448000000021</v>
      </c>
      <c r="G497" s="34"/>
      <c r="I497" s="121" t="s">
        <v>1104</v>
      </c>
    </row>
    <row r="498" spans="1:10" s="129" customFormat="1" ht="64.900000000000006" customHeight="1">
      <c r="A498" s="36" t="s">
        <v>10</v>
      </c>
      <c r="B498" s="37"/>
      <c r="C498" s="38" t="s">
        <v>1049</v>
      </c>
      <c r="D498" s="38" t="s">
        <v>801</v>
      </c>
      <c r="E498" s="37"/>
      <c r="F498" s="39">
        <f>VLOOKUP(A498,Numerico!A:C,3,FALSE)</f>
        <v>943.08448000000021</v>
      </c>
      <c r="G498" s="34"/>
      <c r="I498" s="121" t="s">
        <v>1083</v>
      </c>
    </row>
    <row r="499" spans="1:10" s="129" customFormat="1" ht="64.900000000000006" customHeight="1">
      <c r="A499" s="36" t="s">
        <v>585</v>
      </c>
      <c r="B499" s="37"/>
      <c r="C499" s="38" t="s">
        <v>1050</v>
      </c>
      <c r="D499" s="38" t="s">
        <v>801</v>
      </c>
      <c r="E499" s="37"/>
      <c r="F499" s="39">
        <f>VLOOKUP(A499,Numerico!A:C,3,FALSE)</f>
        <v>1317.0832480000001</v>
      </c>
      <c r="G499" s="34"/>
      <c r="I499" s="121" t="s">
        <v>601</v>
      </c>
    </row>
    <row r="500" spans="1:10" s="129" customFormat="1" ht="64.900000000000006" customHeight="1">
      <c r="A500" s="36" t="s">
        <v>586</v>
      </c>
      <c r="B500" s="37"/>
      <c r="C500" s="38" t="s">
        <v>1051</v>
      </c>
      <c r="D500" s="38" t="s">
        <v>801</v>
      </c>
      <c r="E500" s="37"/>
      <c r="F500" s="39">
        <f>VLOOKUP(A500,Numerico!A:C,3,FALSE)</f>
        <v>1317.0832480000001</v>
      </c>
      <c r="G500" s="34"/>
      <c r="I500" s="121" t="s">
        <v>602</v>
      </c>
    </row>
    <row r="501" spans="1:10" s="129" customFormat="1" ht="48" customHeight="1">
      <c r="A501" s="36" t="s">
        <v>1141</v>
      </c>
      <c r="B501" s="37"/>
      <c r="C501" s="68" t="s">
        <v>1146</v>
      </c>
      <c r="D501" s="68" t="s">
        <v>804</v>
      </c>
      <c r="E501" s="37"/>
      <c r="F501" s="39">
        <f>VLOOKUP(A501,Numerico!A:C,3,FALSE)</f>
        <v>768.05039999999997</v>
      </c>
      <c r="G501" s="34"/>
      <c r="I501" s="121" t="s">
        <v>1142</v>
      </c>
    </row>
    <row r="502" spans="1:10" s="129" customFormat="1" ht="55.5" customHeight="1">
      <c r="A502" s="36" t="s">
        <v>785</v>
      </c>
      <c r="B502" s="37"/>
      <c r="C502" s="68" t="s">
        <v>1052</v>
      </c>
      <c r="D502" s="68" t="s">
        <v>804</v>
      </c>
      <c r="E502" s="37"/>
      <c r="F502" s="39">
        <f>VLOOKUP(A502,Numerico!A:C,3,FALSE)</f>
        <v>910.52</v>
      </c>
      <c r="G502" s="34"/>
      <c r="I502" s="121" t="s">
        <v>786</v>
      </c>
    </row>
    <row r="503" spans="1:10" s="129" customFormat="1" ht="55.5" customHeight="1">
      <c r="A503" s="36" t="s">
        <v>787</v>
      </c>
      <c r="B503" s="37"/>
      <c r="C503" s="68" t="s">
        <v>1053</v>
      </c>
      <c r="D503" s="68" t="s">
        <v>804</v>
      </c>
      <c r="E503" s="37"/>
      <c r="F503" s="39">
        <f>VLOOKUP(A503,Numerico!A:C,3,FALSE)</f>
        <v>910.52</v>
      </c>
      <c r="G503" s="34"/>
      <c r="I503" s="121" t="s">
        <v>788</v>
      </c>
    </row>
    <row r="504" spans="1:10" s="28" customFormat="1" ht="69.75" customHeight="1">
      <c r="A504" s="36" t="s">
        <v>228</v>
      </c>
      <c r="B504" s="37"/>
      <c r="C504" s="38" t="s">
        <v>1054</v>
      </c>
      <c r="D504" s="38" t="s">
        <v>801</v>
      </c>
      <c r="E504" s="37"/>
      <c r="F504" s="39">
        <f>VLOOKUP(A504,Numerico!A:C,3,FALSE)</f>
        <v>1725.1890240000002</v>
      </c>
      <c r="G504" s="34"/>
      <c r="I504" s="121" t="s">
        <v>603</v>
      </c>
    </row>
    <row r="505" spans="1:10" s="28" customFormat="1" ht="64.900000000000006" customHeight="1">
      <c r="A505" s="130" t="s">
        <v>229</v>
      </c>
      <c r="B505" s="131"/>
      <c r="C505" s="132" t="s">
        <v>1055</v>
      </c>
      <c r="D505" s="132" t="s">
        <v>801</v>
      </c>
      <c r="E505" s="131"/>
      <c r="F505" s="44">
        <f>VLOOKUP(A505,Numerico!A:C,3,FALSE)</f>
        <v>1725.1890240000002</v>
      </c>
      <c r="G505" s="34"/>
      <c r="I505" s="121" t="s">
        <v>604</v>
      </c>
    </row>
    <row r="506" spans="1:10" s="5" customFormat="1" ht="3.75" customHeight="1">
      <c r="A506" s="19"/>
      <c r="B506" s="20"/>
      <c r="C506" s="21"/>
      <c r="D506" s="21"/>
      <c r="E506" s="20"/>
      <c r="F506" s="22"/>
      <c r="I506" s="121"/>
      <c r="J506" s="28"/>
    </row>
    <row r="507" spans="1:10" s="28" customFormat="1" ht="15" customHeight="1">
      <c r="A507" s="23" t="s">
        <v>230</v>
      </c>
      <c r="B507" s="24"/>
      <c r="C507" s="25"/>
      <c r="D507" s="25"/>
      <c r="E507" s="24"/>
      <c r="F507" s="26"/>
      <c r="G507" s="27"/>
      <c r="I507" s="121"/>
    </row>
    <row r="508" spans="1:10" s="5" customFormat="1" ht="3.75" customHeight="1">
      <c r="A508" s="19"/>
      <c r="B508" s="20"/>
      <c r="C508" s="21"/>
      <c r="D508" s="21"/>
      <c r="E508" s="20"/>
      <c r="F508" s="22"/>
      <c r="I508" s="121"/>
      <c r="J508" s="28"/>
    </row>
    <row r="509" spans="1:10" s="28" customFormat="1" ht="68.25" customHeight="1">
      <c r="A509" s="30" t="s">
        <v>657</v>
      </c>
      <c r="B509" s="31"/>
      <c r="C509" s="32" t="s">
        <v>1056</v>
      </c>
      <c r="D509" s="32" t="s">
        <v>801</v>
      </c>
      <c r="E509" s="31"/>
      <c r="F509" s="33">
        <f>VLOOKUP(A509,Numerico!A:C,3,FALSE)</f>
        <v>1055.689024</v>
      </c>
      <c r="G509" s="34"/>
      <c r="I509" s="121" t="s">
        <v>603</v>
      </c>
    </row>
    <row r="510" spans="1:10" s="129" customFormat="1" ht="63" customHeight="1">
      <c r="A510" s="36" t="s">
        <v>658</v>
      </c>
      <c r="B510" s="37"/>
      <c r="C510" s="68" t="s">
        <v>1057</v>
      </c>
      <c r="D510" s="68" t="s">
        <v>801</v>
      </c>
      <c r="E510" s="37"/>
      <c r="F510" s="39">
        <f>VLOOKUP(A510,Numerico!A:C,3,FALSE)</f>
        <v>1055.689024</v>
      </c>
      <c r="G510" s="34"/>
      <c r="H510" s="35"/>
      <c r="I510" s="121" t="s">
        <v>604</v>
      </c>
    </row>
    <row r="511" spans="1:10" s="129" customFormat="1" ht="63" customHeight="1">
      <c r="A511" s="36" t="s">
        <v>19</v>
      </c>
      <c r="B511" s="37"/>
      <c r="C511" s="68" t="s">
        <v>1120</v>
      </c>
      <c r="D511" s="68" t="s">
        <v>1140</v>
      </c>
      <c r="E511" s="37"/>
      <c r="F511" s="39">
        <f>VLOOKUP(A511,Numerico!A:C,3,FALSE)</f>
        <v>1444.5174848000004</v>
      </c>
      <c r="G511" s="34"/>
      <c r="H511" s="35"/>
      <c r="I511" s="121" t="s">
        <v>1105</v>
      </c>
    </row>
    <row r="512" spans="1:10" s="129" customFormat="1" ht="58.9" customHeight="1">
      <c r="A512" s="36" t="s">
        <v>18</v>
      </c>
      <c r="B512" s="37"/>
      <c r="C512" s="68" t="s">
        <v>1058</v>
      </c>
      <c r="D512" s="68" t="s">
        <v>1140</v>
      </c>
      <c r="E512" s="37"/>
      <c r="F512" s="39">
        <f>VLOOKUP(A512,Numerico!A:C,3,FALSE)</f>
        <v>1488.1646000000001</v>
      </c>
      <c r="G512" s="34"/>
      <c r="H512" s="35"/>
      <c r="I512" s="121" t="s">
        <v>421</v>
      </c>
    </row>
    <row r="513" spans="1:10" s="129" customFormat="1" ht="54.6" customHeight="1">
      <c r="A513" s="36" t="s">
        <v>11</v>
      </c>
      <c r="B513" s="37"/>
      <c r="C513" s="68" t="s">
        <v>1059</v>
      </c>
      <c r="D513" s="68" t="s">
        <v>1140</v>
      </c>
      <c r="E513" s="37"/>
      <c r="F513" s="39">
        <f>VLOOKUP(A513,Numerico!A:C,3,FALSE)</f>
        <v>606.7212528</v>
      </c>
      <c r="G513" s="34"/>
      <c r="H513" s="35"/>
      <c r="I513" s="121" t="s">
        <v>417</v>
      </c>
    </row>
    <row r="514" spans="1:10" s="28" customFormat="1" ht="54.6" customHeight="1">
      <c r="A514" s="36" t="s">
        <v>17</v>
      </c>
      <c r="B514" s="37"/>
      <c r="C514" s="68" t="s">
        <v>1060</v>
      </c>
      <c r="D514" s="68" t="s">
        <v>1140</v>
      </c>
      <c r="E514" s="37"/>
      <c r="F514" s="39">
        <f>VLOOKUP(A514,Numerico!A:C,3,FALSE)</f>
        <v>606.7212528</v>
      </c>
      <c r="G514" s="34"/>
      <c r="H514" s="35"/>
      <c r="I514" s="121" t="s">
        <v>420</v>
      </c>
    </row>
    <row r="515" spans="1:10" s="28" customFormat="1" ht="54.6" customHeight="1">
      <c r="A515" s="36" t="s">
        <v>12</v>
      </c>
      <c r="B515" s="37"/>
      <c r="C515" s="38" t="s">
        <v>1061</v>
      </c>
      <c r="D515" s="38" t="s">
        <v>1140</v>
      </c>
      <c r="E515" s="37"/>
      <c r="F515" s="39">
        <f>VLOOKUP(A515,Numerico!A:C,3,FALSE)</f>
        <v>630.99678719999997</v>
      </c>
      <c r="G515" s="34"/>
      <c r="I515" s="121" t="s">
        <v>1086</v>
      </c>
    </row>
    <row r="516" spans="1:10" s="28" customFormat="1" ht="54.6" customHeight="1">
      <c r="A516" s="36" t="s">
        <v>14</v>
      </c>
      <c r="B516" s="37"/>
      <c r="C516" s="38" t="s">
        <v>1062</v>
      </c>
      <c r="D516" s="38" t="s">
        <v>1140</v>
      </c>
      <c r="E516" s="37"/>
      <c r="F516" s="39">
        <f>VLOOKUP(A516,Numerico!A:C,3,FALSE)</f>
        <v>630.99678719999997</v>
      </c>
      <c r="G516" s="34"/>
      <c r="I516" s="121" t="s">
        <v>1087</v>
      </c>
    </row>
    <row r="517" spans="1:10" s="28" customFormat="1" ht="54.6" customHeight="1">
      <c r="A517" s="36" t="s">
        <v>15</v>
      </c>
      <c r="B517" s="37"/>
      <c r="C517" s="38" t="s">
        <v>1063</v>
      </c>
      <c r="D517" s="38" t="s">
        <v>1140</v>
      </c>
      <c r="E517" s="37"/>
      <c r="F517" s="39">
        <f>VLOOKUP(A517,Numerico!A:C,3,FALSE)</f>
        <v>1450.1530679999998</v>
      </c>
      <c r="G517" s="34"/>
      <c r="I517" s="121" t="s">
        <v>418</v>
      </c>
    </row>
    <row r="518" spans="1:10" s="28" customFormat="1" ht="54.6" customHeight="1">
      <c r="A518" s="130" t="s">
        <v>16</v>
      </c>
      <c r="B518" s="131"/>
      <c r="C518" s="132" t="s">
        <v>1064</v>
      </c>
      <c r="D518" s="132" t="s">
        <v>1140</v>
      </c>
      <c r="E518" s="131"/>
      <c r="F518" s="44">
        <f>VLOOKUP(A518,Numerico!A:C,3,FALSE)</f>
        <v>1450.1530679999998</v>
      </c>
      <c r="G518" s="34"/>
      <c r="I518" s="121" t="s">
        <v>419</v>
      </c>
    </row>
    <row r="519" spans="1:10" s="5" customFormat="1" ht="3.75" customHeight="1">
      <c r="A519" s="19"/>
      <c r="B519" s="20"/>
      <c r="C519" s="21"/>
      <c r="D519" s="21"/>
      <c r="E519" s="20"/>
      <c r="F519" s="22"/>
      <c r="I519" s="121"/>
      <c r="J519" s="28"/>
    </row>
    <row r="520" spans="1:10" s="28" customFormat="1" ht="15" customHeight="1">
      <c r="A520" s="23" t="s">
        <v>230</v>
      </c>
      <c r="B520" s="24"/>
      <c r="C520" s="25"/>
      <c r="D520" s="25"/>
      <c r="E520" s="24"/>
      <c r="F520" s="26"/>
      <c r="G520" s="27"/>
      <c r="I520" s="121"/>
    </row>
    <row r="521" spans="1:10" s="5" customFormat="1" ht="3.75" customHeight="1">
      <c r="A521" s="19"/>
      <c r="B521" s="20"/>
      <c r="C521" s="21"/>
      <c r="D521" s="21"/>
      <c r="E521" s="20"/>
      <c r="F521" s="22"/>
      <c r="I521" s="121"/>
      <c r="J521" s="28"/>
    </row>
    <row r="522" spans="1:10" s="28" customFormat="1" ht="57.6" customHeight="1">
      <c r="A522" s="30" t="s">
        <v>20</v>
      </c>
      <c r="B522" s="31"/>
      <c r="C522" s="32" t="s">
        <v>1065</v>
      </c>
      <c r="D522" s="32" t="s">
        <v>804</v>
      </c>
      <c r="E522" s="31"/>
      <c r="F522" s="33">
        <f>VLOOKUP(A522,Numerico!A:C,3,FALSE)</f>
        <v>575.43792800000017</v>
      </c>
      <c r="G522" s="34"/>
      <c r="I522" s="121" t="s">
        <v>423</v>
      </c>
    </row>
    <row r="523" spans="1:10" s="129" customFormat="1" ht="54.6" customHeight="1">
      <c r="A523" s="36" t="s">
        <v>21</v>
      </c>
      <c r="B523" s="37"/>
      <c r="C523" s="38" t="s">
        <v>1066</v>
      </c>
      <c r="D523" s="38" t="s">
        <v>804</v>
      </c>
      <c r="E523" s="37"/>
      <c r="F523" s="39">
        <f>VLOOKUP(A523,Numerico!A:C,3,FALSE)</f>
        <v>575.43792800000017</v>
      </c>
      <c r="G523" s="34"/>
      <c r="I523" s="121" t="s">
        <v>424</v>
      </c>
    </row>
    <row r="524" spans="1:10" s="129" customFormat="1" ht="72" customHeight="1">
      <c r="A524" s="36" t="s">
        <v>231</v>
      </c>
      <c r="B524" s="37"/>
      <c r="C524" s="38" t="s">
        <v>1136</v>
      </c>
      <c r="D524" s="38" t="s">
        <v>801</v>
      </c>
      <c r="E524" s="37"/>
      <c r="F524" s="39">
        <f>VLOOKUP(A524,Numerico!A:C,3,FALSE)</f>
        <v>694.90029440000001</v>
      </c>
      <c r="G524" s="34"/>
      <c r="I524" s="121" t="s">
        <v>1106</v>
      </c>
    </row>
    <row r="525" spans="1:10" s="28" customFormat="1" ht="72" customHeight="1">
      <c r="A525" s="36" t="s">
        <v>232</v>
      </c>
      <c r="B525" s="37"/>
      <c r="C525" s="38" t="s">
        <v>1137</v>
      </c>
      <c r="D525" s="38" t="s">
        <v>801</v>
      </c>
      <c r="E525" s="37"/>
      <c r="F525" s="39">
        <f>VLOOKUP(A525,Numerico!A:C,3,FALSE)</f>
        <v>694.90029440000001</v>
      </c>
      <c r="G525" s="34"/>
      <c r="I525" s="121" t="s">
        <v>1106</v>
      </c>
    </row>
    <row r="526" spans="1:10" s="28" customFormat="1" ht="72" customHeight="1">
      <c r="A526" s="36" t="s">
        <v>610</v>
      </c>
      <c r="B526" s="37"/>
      <c r="C526" s="38" t="s">
        <v>1067</v>
      </c>
      <c r="D526" s="38" t="s">
        <v>801</v>
      </c>
      <c r="E526" s="37"/>
      <c r="F526" s="39">
        <f>VLOOKUP(A526,Numerico!A:C,3,FALSE)</f>
        <v>740.9019072000001</v>
      </c>
      <c r="G526" s="34"/>
      <c r="I526" s="121" t="s">
        <v>612</v>
      </c>
    </row>
    <row r="527" spans="1:10" s="28" customFormat="1" ht="72" customHeight="1">
      <c r="A527" s="36" t="s">
        <v>611</v>
      </c>
      <c r="B527" s="37"/>
      <c r="C527" s="38" t="s">
        <v>1068</v>
      </c>
      <c r="D527" s="38" t="s">
        <v>801</v>
      </c>
      <c r="E527" s="37"/>
      <c r="F527" s="39">
        <f>VLOOKUP(A527,Numerico!A:C,3,FALSE)</f>
        <v>740.9019072000001</v>
      </c>
      <c r="G527" s="34"/>
      <c r="I527" s="121" t="s">
        <v>613</v>
      </c>
    </row>
    <row r="528" spans="1:10" s="28" customFormat="1" ht="72" customHeight="1">
      <c r="A528" s="36" t="s">
        <v>614</v>
      </c>
      <c r="B528" s="37"/>
      <c r="C528" s="38" t="s">
        <v>1069</v>
      </c>
      <c r="D528" s="38" t="s">
        <v>801</v>
      </c>
      <c r="E528" s="37"/>
      <c r="F528" s="39">
        <f>VLOOKUP(A528,Numerico!A:C,3,FALSE)</f>
        <v>1228.3450400000002</v>
      </c>
      <c r="G528" s="34"/>
      <c r="I528" s="121" t="s">
        <v>615</v>
      </c>
    </row>
    <row r="529" spans="1:30" s="28" customFormat="1" ht="72" customHeight="1">
      <c r="A529" s="130" t="s">
        <v>616</v>
      </c>
      <c r="B529" s="131"/>
      <c r="C529" s="132" t="s">
        <v>1070</v>
      </c>
      <c r="D529" s="132" t="s">
        <v>801</v>
      </c>
      <c r="E529" s="131"/>
      <c r="F529" s="44">
        <f>VLOOKUP(A529,Numerico!A:C,3,FALSE)</f>
        <v>1228.3450400000002</v>
      </c>
      <c r="G529" s="34"/>
      <c r="I529" s="121" t="s">
        <v>617</v>
      </c>
    </row>
    <row r="530" spans="1:30" s="5" customFormat="1" ht="3.75" customHeight="1">
      <c r="A530" s="19"/>
      <c r="B530" s="20"/>
      <c r="C530" s="21"/>
      <c r="D530" s="21"/>
      <c r="E530" s="20"/>
      <c r="F530" s="22"/>
      <c r="I530" s="121"/>
      <c r="J530" s="129"/>
    </row>
    <row r="531" spans="1:30" s="129" customFormat="1" ht="15" customHeight="1">
      <c r="A531" s="23" t="s">
        <v>230</v>
      </c>
      <c r="B531" s="24"/>
      <c r="C531" s="25"/>
      <c r="D531" s="25"/>
      <c r="E531" s="24"/>
      <c r="F531" s="26"/>
      <c r="G531" s="27"/>
      <c r="I531" s="121"/>
    </row>
    <row r="532" spans="1:30" s="5" customFormat="1" ht="3.75" customHeight="1">
      <c r="A532" s="19"/>
      <c r="B532" s="20"/>
      <c r="C532" s="21"/>
      <c r="D532" s="21"/>
      <c r="E532" s="20"/>
      <c r="F532" s="22"/>
      <c r="I532" s="121"/>
      <c r="J532" s="129"/>
    </row>
    <row r="533" spans="1:30" s="129" customFormat="1" ht="72" customHeight="1">
      <c r="A533" s="30" t="s">
        <v>1215</v>
      </c>
      <c r="B533" s="31"/>
      <c r="C533" s="32" t="s">
        <v>1201</v>
      </c>
      <c r="D533" s="32" t="s">
        <v>801</v>
      </c>
      <c r="E533" s="31"/>
      <c r="F533" s="33">
        <f>VLOOKUP(A533,Numerico!A:C,3,FALSE)</f>
        <v>931.94400000000007</v>
      </c>
      <c r="G533" s="34"/>
      <c r="I533" s="121" t="s">
        <v>1196</v>
      </c>
    </row>
    <row r="534" spans="1:30" s="129" customFormat="1" ht="72" customHeight="1">
      <c r="A534" s="36" t="s">
        <v>1197</v>
      </c>
      <c r="B534" s="37"/>
      <c r="C534" s="38" t="s">
        <v>1202</v>
      </c>
      <c r="D534" s="38" t="s">
        <v>801</v>
      </c>
      <c r="E534" s="37"/>
      <c r="F534" s="39">
        <f>VLOOKUP(A534,Numerico!A:C,3,FALSE)</f>
        <v>931.94400000000007</v>
      </c>
      <c r="G534" s="34"/>
      <c r="I534" s="121" t="s">
        <v>1198</v>
      </c>
    </row>
    <row r="535" spans="1:30" s="28" customFormat="1" ht="72" customHeight="1">
      <c r="A535" s="41" t="s">
        <v>411</v>
      </c>
      <c r="B535" s="42"/>
      <c r="C535" s="132" t="s">
        <v>1071</v>
      </c>
      <c r="D535" s="132" t="s">
        <v>801</v>
      </c>
      <c r="E535" s="42"/>
      <c r="F535" s="44">
        <f>VLOOKUP(A535,Numerico!A:C,3,FALSE)</f>
        <v>1882.4</v>
      </c>
      <c r="G535" s="34"/>
      <c r="I535" s="121" t="s">
        <v>552</v>
      </c>
    </row>
    <row r="536" spans="1:30" s="69" customFormat="1" ht="4.5" customHeight="1">
      <c r="A536" s="19"/>
      <c r="B536" s="20"/>
      <c r="C536" s="21"/>
      <c r="D536" s="21"/>
      <c r="E536" s="20"/>
      <c r="F536" s="22"/>
      <c r="G536" s="5"/>
      <c r="I536" s="122"/>
      <c r="J536" s="28"/>
    </row>
    <row r="537" spans="1:30" s="71" customFormat="1" ht="15" customHeight="1">
      <c r="A537" s="23" t="s">
        <v>233</v>
      </c>
      <c r="B537" s="24"/>
      <c r="C537" s="25"/>
      <c r="D537" s="25"/>
      <c r="E537" s="24"/>
      <c r="F537" s="26"/>
      <c r="G537" s="27"/>
      <c r="H537"/>
      <c r="I537" s="123"/>
      <c r="J537" s="28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</row>
    <row r="538" spans="1:30" s="54" customFormat="1" ht="4.5" customHeight="1">
      <c r="A538" s="19"/>
      <c r="B538" s="20"/>
      <c r="C538" s="21"/>
      <c r="D538" s="21"/>
      <c r="E538" s="20"/>
      <c r="F538" s="22"/>
      <c r="G538" s="5"/>
      <c r="H538" s="52"/>
      <c r="I538" s="124"/>
      <c r="J538" s="28"/>
      <c r="K538" s="52"/>
    </row>
    <row r="539" spans="1:30" s="54" customFormat="1" ht="60" customHeight="1">
      <c r="A539" s="30" t="s">
        <v>398</v>
      </c>
      <c r="B539" s="31"/>
      <c r="C539" s="32" t="s">
        <v>1072</v>
      </c>
      <c r="D539" s="32" t="s">
        <v>802</v>
      </c>
      <c r="E539" s="31"/>
      <c r="F539" s="33">
        <f>VLOOKUP(A539,Numerico!A:C,3,FALSE)</f>
        <v>1500.1620400000002</v>
      </c>
      <c r="G539" s="60"/>
      <c r="H539" s="52"/>
      <c r="I539" s="121" t="s">
        <v>551</v>
      </c>
      <c r="J539" s="28"/>
      <c r="K539" s="52"/>
    </row>
    <row r="540" spans="1:30" s="54" customFormat="1" ht="60" customHeight="1">
      <c r="A540" s="41" t="s">
        <v>116</v>
      </c>
      <c r="B540" s="42"/>
      <c r="C540" s="43" t="s">
        <v>1073</v>
      </c>
      <c r="D540" s="132" t="s">
        <v>802</v>
      </c>
      <c r="E540" s="42"/>
      <c r="F540" s="44">
        <f>VLOOKUP(A540,Numerico!A:C,3,FALSE)</f>
        <v>1500.1620400000002</v>
      </c>
      <c r="H540" s="52"/>
      <c r="I540" s="121" t="s">
        <v>550</v>
      </c>
      <c r="J540" s="28"/>
      <c r="K540" s="52"/>
    </row>
    <row r="541" spans="1:30" s="54" customFormat="1" ht="14.25" customHeight="1">
      <c r="A541" s="72"/>
      <c r="B541" s="73"/>
      <c r="C541" s="74"/>
      <c r="D541" s="74"/>
      <c r="E541" s="73"/>
      <c r="F541" s="75"/>
      <c r="G541" s="76"/>
      <c r="H541" s="52"/>
      <c r="I541" s="124"/>
      <c r="J541" s="28"/>
      <c r="K541" s="52"/>
    </row>
    <row r="542" spans="1:30" s="54" customFormat="1" ht="18.75" customHeight="1">
      <c r="A542" s="46" t="s">
        <v>584</v>
      </c>
      <c r="B542" s="77"/>
      <c r="C542" s="110"/>
      <c r="D542" s="110"/>
      <c r="E542" s="58"/>
      <c r="F542" s="111"/>
      <c r="G542" s="58"/>
      <c r="H542" s="52"/>
      <c r="I542" s="125"/>
      <c r="J542" s="112"/>
      <c r="K542" s="53"/>
      <c r="L542" s="52"/>
    </row>
    <row r="543" spans="1:30" s="54" customFormat="1" ht="18.75" customHeight="1">
      <c r="A543" s="46"/>
      <c r="B543" s="77"/>
      <c r="C543" s="110"/>
      <c r="D543" s="110"/>
      <c r="E543" s="58"/>
      <c r="F543" s="111"/>
      <c r="G543" s="58"/>
      <c r="H543" s="52"/>
      <c r="I543" s="125"/>
      <c r="J543" s="112"/>
      <c r="K543" s="53"/>
      <c r="L543" s="52"/>
    </row>
    <row r="544" spans="1:30" s="54" customFormat="1" ht="18.75" customHeight="1">
      <c r="A544" s="46"/>
      <c r="B544" s="77"/>
      <c r="C544" s="110"/>
      <c r="D544" s="110"/>
      <c r="E544" s="58"/>
      <c r="F544" s="111"/>
      <c r="G544" s="58"/>
      <c r="H544" s="52"/>
      <c r="I544" s="125"/>
      <c r="J544" s="112"/>
      <c r="K544" s="53"/>
      <c r="L544" s="52"/>
    </row>
    <row r="545" spans="1:12" s="54" customFormat="1" ht="18.75" customHeight="1">
      <c r="A545" s="46"/>
      <c r="B545" s="77"/>
      <c r="C545" s="110"/>
      <c r="D545" s="110"/>
      <c r="E545" s="58"/>
      <c r="F545" s="111"/>
      <c r="G545" s="58"/>
      <c r="H545" s="52"/>
      <c r="I545" s="125"/>
      <c r="J545" s="112"/>
      <c r="K545" s="53"/>
      <c r="L545" s="52"/>
    </row>
    <row r="546" spans="1:12" s="54" customFormat="1" ht="18.75" customHeight="1">
      <c r="A546" s="46"/>
      <c r="B546" s="77"/>
      <c r="C546" s="110"/>
      <c r="D546" s="110"/>
      <c r="E546" s="58"/>
      <c r="F546" s="111"/>
      <c r="G546" s="58"/>
      <c r="H546" s="52"/>
      <c r="I546" s="125"/>
      <c r="J546" s="112"/>
      <c r="K546" s="53"/>
      <c r="L546" s="52"/>
    </row>
    <row r="547" spans="1:12" s="54" customFormat="1" ht="18.75" customHeight="1">
      <c r="A547" s="46"/>
      <c r="B547" s="77"/>
      <c r="C547" s="110"/>
      <c r="D547" s="110"/>
      <c r="E547" s="58"/>
      <c r="F547" s="111"/>
      <c r="G547" s="58"/>
      <c r="H547" s="52"/>
      <c r="I547" s="125"/>
      <c r="J547" s="112"/>
      <c r="K547" s="53"/>
      <c r="L547" s="52"/>
    </row>
    <row r="548" spans="1:12">
      <c r="H548" s="28"/>
    </row>
    <row r="550" spans="1:12" s="82" customFormat="1" ht="12.75" customHeight="1">
      <c r="A550" s="79"/>
      <c r="B550" s="80"/>
      <c r="C550" s="70"/>
      <c r="D550" s="70"/>
      <c r="E550" s="80"/>
      <c r="F550" s="81"/>
      <c r="G550" s="78"/>
      <c r="I550" s="127"/>
    </row>
    <row r="551" spans="1:12" s="82" customFormat="1" ht="12.75" customHeight="1">
      <c r="A551" s="79"/>
      <c r="B551" s="80"/>
      <c r="C551" s="70"/>
      <c r="D551" s="70"/>
      <c r="E551" s="80"/>
      <c r="F551" s="81"/>
      <c r="G551" s="78"/>
      <c r="I551" s="127"/>
    </row>
  </sheetData>
  <autoFilter ref="D1:D551"/>
  <dataConsolidate/>
  <mergeCells count="1">
    <mergeCell ref="B9:E9"/>
  </mergeCells>
  <dataValidations disablePrompts="1" count="1">
    <dataValidation allowBlank="1" showInputMessage="1" showErrorMessage="1" error="modificar" sqref="J198:J205 J171:J195 J490:J491 J264:J296 J81:J104 J107:J125 J459:J463 J433:J442 J243:J247 J13:J19 J429:J430 J535:J541 J446:J456 J299:J303 J128:J140 J478:J480 J208:J217 J61:J69 J237:J238 J221:J234 J312:J314 J317:J336 J339:J349 J352:J356 J358:J399 J504:J532 J468:J473 J483:J485 J494:J500 J402:J421 K422:K423 J425:J427 J72:J78 J24:J58 J250:J261 J145:J163 J165:J168"/>
  </dataValidations>
  <pageMargins left="0.67" right="0.19685039370078741" top="0.39370078740157483" bottom="0.31" header="0.19685039370078741" footer="0.15748031496062992"/>
  <pageSetup scale="95" orientation="portrait" verticalDpi="300" r:id="rId1"/>
  <headerFooter alignWithMargins="0">
    <oddFooter>&amp;C&amp;6&amp;P</oddFooter>
  </headerFooter>
  <rowBreaks count="39" manualBreakCount="39">
    <brk id="26" max="4" man="1"/>
    <brk id="39" max="4" man="1"/>
    <brk id="52" max="6" man="1"/>
    <brk id="63" max="6" man="1"/>
    <brk id="74" max="6" man="1"/>
    <brk id="89" max="4" man="1"/>
    <brk id="101" min="5" max="6" man="1"/>
    <brk id="115" max="4" man="1"/>
    <brk id="134" max="4" man="1"/>
    <brk id="148" max="6" man="1"/>
    <brk id="161" max="4" man="1"/>
    <brk id="177" max="4" man="1"/>
    <brk id="189" max="4" man="1"/>
    <brk id="201" max="4" man="1"/>
    <brk id="214" min="5" max="6" man="1"/>
    <brk id="230" min="5" max="6" man="1"/>
    <brk id="243" max="6" man="1"/>
    <brk id="259" max="6" man="1"/>
    <brk id="274" max="6" man="1"/>
    <brk id="288" max="6" man="1"/>
    <brk id="299" max="6" man="1"/>
    <brk id="312" max="6" man="1"/>
    <brk id="328" max="4" man="1"/>
    <brk id="341" max="6" man="1"/>
    <brk id="354" max="6" man="1"/>
    <brk id="364" max="6" man="1"/>
    <brk id="380" max="4" man="1"/>
    <brk id="391" max="4" man="1"/>
    <brk id="402" max="4" man="1"/>
    <brk id="413" max="4" man="1"/>
    <brk id="425" max="6" man="1"/>
    <brk id="438" max="6" man="1"/>
    <brk id="452" max="6" man="1"/>
    <brk id="468" max="6" man="1"/>
    <brk id="483" max="4" man="1"/>
    <brk id="494" max="6" man="1"/>
    <brk id="506" max="4" man="1"/>
    <brk id="519" max="4" man="1"/>
    <brk id="530" max="6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showGridLines="0" view="pageBreakPreview" topLeftCell="A266" zoomScaleNormal="100" zoomScaleSheetLayoutView="100" workbookViewId="0">
      <selection activeCell="A276" sqref="A276"/>
    </sheetView>
  </sheetViews>
  <sheetFormatPr baseColWidth="10" defaultColWidth="11.42578125" defaultRowHeight="12.75"/>
  <cols>
    <col min="1" max="1" width="16.85546875" style="98" customWidth="1"/>
    <col min="2" max="2" width="54.5703125" style="96" customWidth="1"/>
    <col min="3" max="3" width="16.85546875" style="97" customWidth="1"/>
    <col min="4" max="4" width="3.7109375" style="109" customWidth="1"/>
    <col min="5" max="16384" width="11.42578125" style="78"/>
  </cols>
  <sheetData>
    <row r="1" spans="1:5" s="5" customFormat="1" ht="15" customHeight="1">
      <c r="A1" s="83"/>
      <c r="B1" s="84"/>
      <c r="C1" s="85"/>
      <c r="D1" s="71"/>
    </row>
    <row r="2" spans="1:5" s="5" customFormat="1" ht="15" customHeight="1">
      <c r="A2" s="83"/>
      <c r="B2" s="84"/>
      <c r="C2" s="85"/>
      <c r="D2" s="71"/>
    </row>
    <row r="3" spans="1:5" s="5" customFormat="1" ht="15" customHeight="1">
      <c r="A3" s="83"/>
      <c r="B3" s="84"/>
      <c r="C3" s="85"/>
      <c r="D3" s="71"/>
    </row>
    <row r="4" spans="1:5" s="5" customFormat="1" ht="15" customHeight="1">
      <c r="A4" s="83"/>
      <c r="B4" s="84"/>
      <c r="C4" s="8"/>
      <c r="D4" s="71"/>
    </row>
    <row r="5" spans="1:5" s="5" customFormat="1" ht="15" customHeight="1">
      <c r="A5" s="86"/>
      <c r="B5" s="84"/>
      <c r="C5" s="13"/>
      <c r="D5" s="71"/>
    </row>
    <row r="6" spans="1:5" s="5" customFormat="1" ht="15" customHeight="1">
      <c r="A6" s="86"/>
      <c r="B6" s="84"/>
      <c r="D6" s="71"/>
    </row>
    <row r="7" spans="1:5" s="5" customFormat="1" ht="9.75" customHeight="1">
      <c r="A7" s="87"/>
      <c r="B7" s="84"/>
      <c r="C7" s="84"/>
      <c r="D7" s="71"/>
    </row>
    <row r="8" spans="1:5" s="91" customFormat="1" ht="15.75" customHeight="1">
      <c r="A8" s="88" t="s">
        <v>0</v>
      </c>
      <c r="B8" s="89" t="s">
        <v>1</v>
      </c>
      <c r="C8" s="90" t="s">
        <v>2</v>
      </c>
    </row>
    <row r="9" spans="1:5" s="5" customFormat="1" ht="10.5" customHeight="1">
      <c r="A9" s="20"/>
      <c r="B9" s="92"/>
      <c r="C9" s="20"/>
      <c r="D9" s="71"/>
    </row>
    <row r="10" spans="1:5" s="28" customFormat="1" ht="16.5" customHeight="1">
      <c r="A10" s="141" t="s">
        <v>101</v>
      </c>
      <c r="B10" s="142" t="s">
        <v>234</v>
      </c>
      <c r="C10" s="143">
        <v>541.78725120000001</v>
      </c>
      <c r="D10" s="108"/>
    </row>
    <row r="11" spans="1:5" s="28" customFormat="1" ht="16.5" customHeight="1">
      <c r="A11" s="93" t="s">
        <v>102</v>
      </c>
      <c r="B11" s="94" t="s">
        <v>235</v>
      </c>
      <c r="C11" s="95">
        <v>541.78725120000001</v>
      </c>
      <c r="D11" s="140"/>
      <c r="E11" s="129"/>
    </row>
    <row r="12" spans="1:5" s="28" customFormat="1" ht="16.5" customHeight="1">
      <c r="A12" s="93" t="s">
        <v>123</v>
      </c>
      <c r="B12" s="94" t="s">
        <v>236</v>
      </c>
      <c r="C12" s="95">
        <v>795.90866991999997</v>
      </c>
      <c r="D12" s="140"/>
      <c r="E12" s="129"/>
    </row>
    <row r="13" spans="1:5" s="28" customFormat="1" ht="16.5" customHeight="1">
      <c r="A13" s="93" t="s">
        <v>124</v>
      </c>
      <c r="B13" s="94" t="s">
        <v>237</v>
      </c>
      <c r="C13" s="95">
        <v>795.92966544000012</v>
      </c>
      <c r="D13" s="140"/>
      <c r="E13" s="129"/>
    </row>
    <row r="14" spans="1:5" s="28" customFormat="1" ht="16.5" customHeight="1">
      <c r="A14" s="93" t="s">
        <v>105</v>
      </c>
      <c r="B14" s="94" t="s">
        <v>238</v>
      </c>
      <c r="C14" s="95">
        <v>923.91000000000008</v>
      </c>
      <c r="D14" s="140"/>
      <c r="E14" s="129"/>
    </row>
    <row r="15" spans="1:5" s="28" customFormat="1" ht="16.5" customHeight="1">
      <c r="A15" s="93" t="s">
        <v>106</v>
      </c>
      <c r="B15" s="94" t="s">
        <v>239</v>
      </c>
      <c r="C15" s="95">
        <v>923.91000000000008</v>
      </c>
      <c r="D15" s="140"/>
      <c r="E15" s="129"/>
    </row>
    <row r="16" spans="1:5" s="28" customFormat="1" ht="16.5" customHeight="1">
      <c r="A16" s="93" t="s">
        <v>77</v>
      </c>
      <c r="B16" s="94" t="s">
        <v>240</v>
      </c>
      <c r="C16" s="95">
        <v>360.1738608</v>
      </c>
      <c r="D16" s="140"/>
      <c r="E16" s="129"/>
    </row>
    <row r="17" spans="1:5" s="28" customFormat="1" ht="16.5" customHeight="1">
      <c r="A17" s="93" t="s">
        <v>80</v>
      </c>
      <c r="B17" s="94" t="s">
        <v>241</v>
      </c>
      <c r="C17" s="95">
        <v>352.06273440000001</v>
      </c>
      <c r="D17" s="140"/>
      <c r="E17" s="129"/>
    </row>
    <row r="18" spans="1:5" s="28" customFormat="1" ht="16.5" customHeight="1">
      <c r="A18" s="93" t="s">
        <v>78</v>
      </c>
      <c r="B18" s="94" t="s">
        <v>242</v>
      </c>
      <c r="C18" s="95">
        <v>690.36526207999998</v>
      </c>
      <c r="D18" s="140"/>
      <c r="E18" s="129"/>
    </row>
    <row r="19" spans="1:5" s="28" customFormat="1" ht="16.5" customHeight="1">
      <c r="A19" s="93" t="s">
        <v>81</v>
      </c>
      <c r="B19" s="94" t="s">
        <v>243</v>
      </c>
      <c r="C19" s="95">
        <v>361.54339000000004</v>
      </c>
      <c r="D19" s="140"/>
      <c r="E19" s="129"/>
    </row>
    <row r="20" spans="1:5" s="28" customFormat="1" ht="16.5" customHeight="1">
      <c r="A20" s="93" t="s">
        <v>82</v>
      </c>
      <c r="B20" s="94" t="s">
        <v>244</v>
      </c>
      <c r="C20" s="95">
        <v>326.43748800000003</v>
      </c>
      <c r="D20" s="140"/>
      <c r="E20" s="129"/>
    </row>
    <row r="21" spans="1:5" s="28" customFormat="1" ht="16.5" customHeight="1">
      <c r="A21" s="93" t="s">
        <v>79</v>
      </c>
      <c r="B21" s="94" t="s">
        <v>245</v>
      </c>
      <c r="C21" s="95">
        <v>565.82926399999997</v>
      </c>
      <c r="D21" s="140"/>
      <c r="E21" s="129"/>
    </row>
    <row r="22" spans="1:5" s="28" customFormat="1" ht="16.5" customHeight="1">
      <c r="A22" s="93" t="s">
        <v>75</v>
      </c>
      <c r="B22" s="94" t="s">
        <v>246</v>
      </c>
      <c r="C22" s="95">
        <v>603.17397400000004</v>
      </c>
      <c r="D22" s="140"/>
      <c r="E22" s="129"/>
    </row>
    <row r="23" spans="1:5" s="28" customFormat="1" ht="16.5" customHeight="1">
      <c r="A23" s="93" t="s">
        <v>74</v>
      </c>
      <c r="B23" s="94" t="s">
        <v>247</v>
      </c>
      <c r="C23" s="95">
        <v>573.78613760000007</v>
      </c>
      <c r="D23" s="140"/>
      <c r="E23" s="129"/>
    </row>
    <row r="24" spans="1:5" s="28" customFormat="1" ht="18">
      <c r="A24" s="93" t="s">
        <v>9</v>
      </c>
      <c r="B24" s="94" t="s">
        <v>248</v>
      </c>
      <c r="C24" s="95">
        <v>943.08448000000021</v>
      </c>
      <c r="D24" s="140"/>
      <c r="E24" s="129"/>
    </row>
    <row r="25" spans="1:5" s="28" customFormat="1" ht="18">
      <c r="A25" s="93" t="s">
        <v>10</v>
      </c>
      <c r="B25" s="94" t="s">
        <v>249</v>
      </c>
      <c r="C25" s="95">
        <v>943.08448000000021</v>
      </c>
      <c r="D25" s="140"/>
      <c r="E25" s="129"/>
    </row>
    <row r="26" spans="1:5" s="28" customFormat="1">
      <c r="A26" s="93" t="s">
        <v>231</v>
      </c>
      <c r="B26" s="94" t="s">
        <v>250</v>
      </c>
      <c r="C26" s="95">
        <v>694.90029440000001</v>
      </c>
      <c r="D26" s="140"/>
      <c r="E26" s="129"/>
    </row>
    <row r="27" spans="1:5" s="28" customFormat="1">
      <c r="A27" s="93" t="s">
        <v>232</v>
      </c>
      <c r="B27" s="94" t="s">
        <v>251</v>
      </c>
      <c r="C27" s="95">
        <v>694.90029440000001</v>
      </c>
      <c r="D27" s="140"/>
      <c r="E27" s="129"/>
    </row>
    <row r="28" spans="1:5" s="28" customFormat="1">
      <c r="A28" s="93" t="s">
        <v>228</v>
      </c>
      <c r="B28" s="94" t="s">
        <v>579</v>
      </c>
      <c r="C28" s="95">
        <v>1725.1890240000002</v>
      </c>
      <c r="D28" s="140"/>
      <c r="E28" s="129"/>
    </row>
    <row r="29" spans="1:5" s="28" customFormat="1">
      <c r="A29" s="93" t="s">
        <v>229</v>
      </c>
      <c r="B29" s="94" t="s">
        <v>578</v>
      </c>
      <c r="C29" s="95">
        <v>1725.1890240000002</v>
      </c>
      <c r="D29" s="140"/>
      <c r="E29" s="129"/>
    </row>
    <row r="30" spans="1:5" s="28" customFormat="1">
      <c r="A30" s="93" t="s">
        <v>226</v>
      </c>
      <c r="B30" s="94" t="s">
        <v>252</v>
      </c>
      <c r="C30" s="95">
        <v>250.25374400000001</v>
      </c>
      <c r="D30" s="140"/>
      <c r="E30" s="129"/>
    </row>
    <row r="31" spans="1:5" s="28" customFormat="1">
      <c r="A31" s="93" t="s">
        <v>227</v>
      </c>
      <c r="B31" s="94" t="s">
        <v>253</v>
      </c>
      <c r="C31" s="95">
        <v>250.25374400000001</v>
      </c>
      <c r="D31" s="140"/>
      <c r="E31" s="129"/>
    </row>
    <row r="32" spans="1:5" s="28" customFormat="1" ht="18">
      <c r="A32" s="93" t="s">
        <v>12</v>
      </c>
      <c r="B32" s="94" t="s">
        <v>254</v>
      </c>
      <c r="C32" s="95">
        <v>630.99678719999997</v>
      </c>
      <c r="D32" s="140"/>
      <c r="E32" s="129"/>
    </row>
    <row r="33" spans="1:5" s="28" customFormat="1" ht="18">
      <c r="A33" s="93" t="s">
        <v>14</v>
      </c>
      <c r="B33" s="94" t="s">
        <v>255</v>
      </c>
      <c r="C33" s="95">
        <v>630.99678719999997</v>
      </c>
      <c r="D33" s="140"/>
      <c r="E33" s="129"/>
    </row>
    <row r="34" spans="1:5" s="28" customFormat="1" ht="18">
      <c r="A34" s="93" t="s">
        <v>15</v>
      </c>
      <c r="B34" s="94" t="s">
        <v>256</v>
      </c>
      <c r="C34" s="95">
        <v>1450.1530679999998</v>
      </c>
      <c r="D34" s="140"/>
      <c r="E34" s="129"/>
    </row>
    <row r="35" spans="1:5" s="28" customFormat="1" ht="18">
      <c r="A35" s="93" t="s">
        <v>16</v>
      </c>
      <c r="B35" s="94" t="s">
        <v>257</v>
      </c>
      <c r="C35" s="95">
        <v>1450.1530679999998</v>
      </c>
      <c r="D35" s="140"/>
      <c r="E35" s="129"/>
    </row>
    <row r="36" spans="1:5" s="28" customFormat="1" ht="18">
      <c r="A36" s="93" t="s">
        <v>11</v>
      </c>
      <c r="B36" s="94" t="s">
        <v>258</v>
      </c>
      <c r="C36" s="95">
        <v>606.7212528</v>
      </c>
      <c r="D36" s="140"/>
      <c r="E36" s="129"/>
    </row>
    <row r="37" spans="1:5" s="28" customFormat="1" ht="18">
      <c r="A37" s="93" t="s">
        <v>17</v>
      </c>
      <c r="B37" s="94" t="s">
        <v>259</v>
      </c>
      <c r="C37" s="95">
        <v>606.7212528</v>
      </c>
      <c r="D37" s="140"/>
      <c r="E37" s="129"/>
    </row>
    <row r="38" spans="1:5" s="28" customFormat="1" ht="18">
      <c r="A38" s="93" t="s">
        <v>19</v>
      </c>
      <c r="B38" s="94" t="s">
        <v>260</v>
      </c>
      <c r="C38" s="95">
        <v>1444.5174848000004</v>
      </c>
      <c r="D38" s="140"/>
      <c r="E38" s="129"/>
    </row>
    <row r="39" spans="1:5" s="28" customFormat="1" ht="18">
      <c r="A39" s="93" t="s">
        <v>18</v>
      </c>
      <c r="B39" s="94" t="s">
        <v>261</v>
      </c>
      <c r="C39" s="95">
        <v>1488.1646000000001</v>
      </c>
      <c r="D39" s="140"/>
      <c r="E39" s="129"/>
    </row>
    <row r="40" spans="1:5" s="28" customFormat="1" ht="18">
      <c r="A40" s="93" t="s">
        <v>20</v>
      </c>
      <c r="B40" s="94" t="s">
        <v>262</v>
      </c>
      <c r="C40" s="95">
        <v>575.43792800000017</v>
      </c>
      <c r="D40" s="140"/>
      <c r="E40" s="129"/>
    </row>
    <row r="41" spans="1:5" s="28" customFormat="1" ht="18">
      <c r="A41" s="93" t="s">
        <v>21</v>
      </c>
      <c r="B41" s="94" t="s">
        <v>263</v>
      </c>
      <c r="C41" s="95">
        <v>575.43792800000017</v>
      </c>
      <c r="D41" s="140"/>
      <c r="E41" s="129"/>
    </row>
    <row r="42" spans="1:5" s="28" customFormat="1">
      <c r="A42" s="93" t="s">
        <v>22</v>
      </c>
      <c r="B42" s="94" t="s">
        <v>264</v>
      </c>
      <c r="C42" s="95">
        <v>890.79920800000014</v>
      </c>
      <c r="D42" s="140"/>
      <c r="E42" s="129"/>
    </row>
    <row r="43" spans="1:5" s="28" customFormat="1">
      <c r="A43" s="93" t="s">
        <v>23</v>
      </c>
      <c r="B43" s="94" t="s">
        <v>24</v>
      </c>
      <c r="C43" s="95">
        <v>890.79920800000014</v>
      </c>
      <c r="D43" s="140"/>
      <c r="E43" s="129"/>
    </row>
    <row r="44" spans="1:5" s="28" customFormat="1">
      <c r="A44" s="93" t="s">
        <v>411</v>
      </c>
      <c r="B44" s="94" t="s">
        <v>547</v>
      </c>
      <c r="C44" s="95">
        <v>1882.4</v>
      </c>
      <c r="D44" s="140"/>
      <c r="E44" s="129"/>
    </row>
    <row r="45" spans="1:5" s="28" customFormat="1" ht="18">
      <c r="A45" s="93" t="s">
        <v>708</v>
      </c>
      <c r="B45" s="94" t="s">
        <v>1127</v>
      </c>
      <c r="C45" s="95">
        <v>598.69368000000009</v>
      </c>
      <c r="D45" s="140"/>
      <c r="E45" s="129"/>
    </row>
    <row r="46" spans="1:5" s="28" customFormat="1" ht="18">
      <c r="A46" s="93" t="s">
        <v>709</v>
      </c>
      <c r="B46" s="94" t="s">
        <v>1128</v>
      </c>
      <c r="C46" s="95">
        <v>598.69368000000009</v>
      </c>
      <c r="D46" s="140"/>
      <c r="E46" s="129"/>
    </row>
    <row r="47" spans="1:5" s="28" customFormat="1">
      <c r="A47" s="93" t="s">
        <v>610</v>
      </c>
      <c r="B47" s="94" t="s">
        <v>660</v>
      </c>
      <c r="C47" s="95">
        <v>740.9019072000001</v>
      </c>
      <c r="D47" s="140"/>
      <c r="E47" s="129"/>
    </row>
    <row r="48" spans="1:5" s="28" customFormat="1">
      <c r="A48" s="93" t="s">
        <v>611</v>
      </c>
      <c r="B48" s="94" t="s">
        <v>659</v>
      </c>
      <c r="C48" s="95">
        <v>740.9019072000001</v>
      </c>
      <c r="D48" s="140"/>
      <c r="E48" s="129"/>
    </row>
    <row r="49" spans="1:5" s="28" customFormat="1">
      <c r="A49" s="93" t="s">
        <v>657</v>
      </c>
      <c r="B49" s="94" t="s">
        <v>587</v>
      </c>
      <c r="C49" s="95">
        <v>1055.689024</v>
      </c>
      <c r="D49" s="140"/>
      <c r="E49" s="129"/>
    </row>
    <row r="50" spans="1:5" s="28" customFormat="1">
      <c r="A50" s="93" t="s">
        <v>658</v>
      </c>
      <c r="B50" s="94" t="s">
        <v>588</v>
      </c>
      <c r="C50" s="95">
        <v>1055.689024</v>
      </c>
      <c r="D50" s="140"/>
      <c r="E50" s="129"/>
    </row>
    <row r="51" spans="1:5" s="28" customFormat="1" ht="18">
      <c r="A51" s="93" t="s">
        <v>585</v>
      </c>
      <c r="B51" s="94" t="s">
        <v>594</v>
      </c>
      <c r="C51" s="95">
        <v>1317.0832480000001</v>
      </c>
      <c r="D51" s="140"/>
      <c r="E51" s="129"/>
    </row>
    <row r="52" spans="1:5" s="28" customFormat="1" ht="18">
      <c r="A52" s="93" t="s">
        <v>586</v>
      </c>
      <c r="B52" s="94" t="s">
        <v>595</v>
      </c>
      <c r="C52" s="95">
        <v>1317.0832480000001</v>
      </c>
      <c r="D52" s="140"/>
      <c r="E52" s="129"/>
    </row>
    <row r="53" spans="1:5" s="28" customFormat="1">
      <c r="A53" s="93" t="s">
        <v>614</v>
      </c>
      <c r="B53" s="94" t="s">
        <v>633</v>
      </c>
      <c r="C53" s="95">
        <v>1228.3450400000002</v>
      </c>
      <c r="D53" s="140"/>
      <c r="E53" s="129"/>
    </row>
    <row r="54" spans="1:5" s="28" customFormat="1">
      <c r="A54" s="93" t="s">
        <v>616</v>
      </c>
      <c r="B54" s="94" t="s">
        <v>633</v>
      </c>
      <c r="C54" s="95">
        <v>1228.3450400000002</v>
      </c>
      <c r="D54" s="140"/>
      <c r="E54" s="129"/>
    </row>
    <row r="55" spans="1:5" s="28" customFormat="1">
      <c r="A55" s="93" t="s">
        <v>673</v>
      </c>
      <c r="B55" s="94" t="s">
        <v>677</v>
      </c>
      <c r="C55" s="95">
        <v>1285.6649520000001</v>
      </c>
      <c r="D55" s="140"/>
      <c r="E55" s="129"/>
    </row>
    <row r="56" spans="1:5" s="28" customFormat="1">
      <c r="A56" s="93" t="s">
        <v>675</v>
      </c>
      <c r="B56" s="94" t="s">
        <v>678</v>
      </c>
      <c r="C56" s="95">
        <v>1285.6649520000001</v>
      </c>
      <c r="D56" s="140"/>
      <c r="E56" s="129"/>
    </row>
    <row r="57" spans="1:5" s="28" customFormat="1">
      <c r="A57" s="93" t="s">
        <v>1171</v>
      </c>
      <c r="B57" s="94" t="s">
        <v>1184</v>
      </c>
      <c r="C57" s="95">
        <v>1521.1040000000003</v>
      </c>
      <c r="D57" s="140"/>
      <c r="E57" s="129"/>
    </row>
    <row r="58" spans="1:5" s="28" customFormat="1">
      <c r="A58" s="93" t="s">
        <v>1173</v>
      </c>
      <c r="B58" s="94" t="s">
        <v>1185</v>
      </c>
      <c r="C58" s="95">
        <v>1521.1040000000003</v>
      </c>
      <c r="D58" s="140"/>
      <c r="E58" s="129"/>
    </row>
    <row r="59" spans="1:5" s="28" customFormat="1" ht="18">
      <c r="A59" s="93" t="s">
        <v>645</v>
      </c>
      <c r="B59" s="94" t="s">
        <v>649</v>
      </c>
      <c r="C59" s="95">
        <v>1569.5865120000001</v>
      </c>
      <c r="D59" s="140"/>
      <c r="E59" s="129"/>
    </row>
    <row r="60" spans="1:5" s="28" customFormat="1" ht="18">
      <c r="A60" s="93" t="s">
        <v>647</v>
      </c>
      <c r="B60" s="94" t="s">
        <v>650</v>
      </c>
      <c r="C60" s="95">
        <v>1569.5865120000001</v>
      </c>
      <c r="D60" s="140"/>
      <c r="E60" s="129"/>
    </row>
    <row r="61" spans="1:5" s="28" customFormat="1" ht="18">
      <c r="A61" s="93" t="s">
        <v>785</v>
      </c>
      <c r="B61" s="94" t="s">
        <v>790</v>
      </c>
      <c r="C61" s="95">
        <v>910.52</v>
      </c>
      <c r="D61" s="140"/>
      <c r="E61" s="129"/>
    </row>
    <row r="62" spans="1:5" s="28" customFormat="1" ht="18">
      <c r="A62" s="93" t="s">
        <v>787</v>
      </c>
      <c r="B62" s="94" t="s">
        <v>789</v>
      </c>
      <c r="C62" s="95">
        <v>910.52</v>
      </c>
      <c r="D62" s="140"/>
      <c r="E62" s="129"/>
    </row>
    <row r="63" spans="1:5" s="28" customFormat="1" ht="27">
      <c r="A63" s="93" t="s">
        <v>1141</v>
      </c>
      <c r="B63" s="94" t="s">
        <v>1146</v>
      </c>
      <c r="C63" s="95">
        <v>768.05039999999997</v>
      </c>
      <c r="D63" s="140"/>
      <c r="E63" s="129"/>
    </row>
    <row r="64" spans="1:5" s="28" customFormat="1">
      <c r="A64" s="93" t="s">
        <v>1209</v>
      </c>
      <c r="B64" s="94" t="s">
        <v>1211</v>
      </c>
      <c r="C64" s="95">
        <v>674.85599999999999</v>
      </c>
      <c r="D64" s="140"/>
      <c r="E64" s="129"/>
    </row>
    <row r="65" spans="1:5" s="28" customFormat="1" ht="18">
      <c r="A65" s="93" t="s">
        <v>1197</v>
      </c>
      <c r="B65" s="94" t="s">
        <v>1276</v>
      </c>
      <c r="C65" s="95">
        <v>931.94400000000007</v>
      </c>
      <c r="D65" s="140"/>
      <c r="E65" s="129"/>
    </row>
    <row r="66" spans="1:5" s="28" customFormat="1" ht="18">
      <c r="A66" s="93" t="s">
        <v>1215</v>
      </c>
      <c r="B66" s="94" t="s">
        <v>1277</v>
      </c>
      <c r="C66" s="95">
        <v>931.94400000000007</v>
      </c>
      <c r="D66" s="140"/>
      <c r="E66" s="129"/>
    </row>
    <row r="67" spans="1:5" s="28" customFormat="1">
      <c r="A67" s="93" t="s">
        <v>99</v>
      </c>
      <c r="B67" s="94" t="s">
        <v>265</v>
      </c>
      <c r="C67" s="95">
        <v>779.40512000000001</v>
      </c>
      <c r="D67" s="140"/>
      <c r="E67" s="129"/>
    </row>
    <row r="68" spans="1:5" s="28" customFormat="1">
      <c r="A68" s="93" t="s">
        <v>100</v>
      </c>
      <c r="B68" s="94" t="s">
        <v>266</v>
      </c>
      <c r="C68" s="95">
        <v>779.40512000000001</v>
      </c>
      <c r="D68" s="140"/>
      <c r="E68" s="129"/>
    </row>
    <row r="69" spans="1:5" s="28" customFormat="1">
      <c r="A69" s="93" t="s">
        <v>108</v>
      </c>
      <c r="B69" s="94" t="s">
        <v>267</v>
      </c>
      <c r="C69" s="95">
        <v>786.442904</v>
      </c>
      <c r="D69" s="140"/>
      <c r="E69" s="129"/>
    </row>
    <row r="70" spans="1:5" s="28" customFormat="1">
      <c r="A70" s="93" t="s">
        <v>109</v>
      </c>
      <c r="B70" s="94" t="s">
        <v>268</v>
      </c>
      <c r="C70" s="95">
        <v>786.442904</v>
      </c>
      <c r="D70" s="140"/>
      <c r="E70" s="129"/>
    </row>
    <row r="71" spans="1:5" s="28" customFormat="1">
      <c r="A71" s="93" t="s">
        <v>110</v>
      </c>
      <c r="B71" s="94" t="s">
        <v>269</v>
      </c>
      <c r="C71" s="95">
        <v>734.99316799999997</v>
      </c>
      <c r="D71" s="140"/>
      <c r="E71" s="129"/>
    </row>
    <row r="72" spans="1:5" s="28" customFormat="1">
      <c r="A72" s="93" t="s">
        <v>111</v>
      </c>
      <c r="B72" s="94" t="s">
        <v>270</v>
      </c>
      <c r="C72" s="95">
        <v>734.99316799999997</v>
      </c>
      <c r="D72" s="140"/>
      <c r="E72" s="129"/>
    </row>
    <row r="73" spans="1:5" s="28" customFormat="1">
      <c r="A73" s="93" t="s">
        <v>103</v>
      </c>
      <c r="B73" s="94" t="s">
        <v>271</v>
      </c>
      <c r="C73" s="95">
        <v>678.71071319999999</v>
      </c>
      <c r="D73" s="140"/>
      <c r="E73" s="129"/>
    </row>
    <row r="74" spans="1:5" s="28" customFormat="1">
      <c r="A74" s="93" t="s">
        <v>104</v>
      </c>
      <c r="B74" s="94" t="s">
        <v>272</v>
      </c>
      <c r="C74" s="95">
        <v>678.71071319999999</v>
      </c>
      <c r="D74" s="140"/>
      <c r="E74" s="129"/>
    </row>
    <row r="75" spans="1:5" s="28" customFormat="1">
      <c r="A75" s="93" t="s">
        <v>112</v>
      </c>
      <c r="B75" s="94" t="s">
        <v>273</v>
      </c>
      <c r="C75" s="95">
        <v>1196.0665704000003</v>
      </c>
      <c r="D75" s="140"/>
      <c r="E75" s="129"/>
    </row>
    <row r="76" spans="1:5" s="28" customFormat="1">
      <c r="A76" s="93" t="s">
        <v>113</v>
      </c>
      <c r="B76" s="94" t="s">
        <v>274</v>
      </c>
      <c r="C76" s="95">
        <v>1196.0665704000003</v>
      </c>
      <c r="D76" s="140"/>
      <c r="E76" s="129"/>
    </row>
    <row r="77" spans="1:5" s="28" customFormat="1">
      <c r="A77" s="93" t="s">
        <v>117</v>
      </c>
      <c r="B77" s="94" t="s">
        <v>275</v>
      </c>
      <c r="C77" s="95">
        <v>722.22446400000001</v>
      </c>
      <c r="D77" s="140"/>
      <c r="E77" s="129"/>
    </row>
    <row r="78" spans="1:5" s="28" customFormat="1">
      <c r="A78" s="93" t="s">
        <v>118</v>
      </c>
      <c r="B78" s="94" t="s">
        <v>276</v>
      </c>
      <c r="C78" s="95">
        <v>722.22446400000001</v>
      </c>
      <c r="D78" s="140"/>
      <c r="E78" s="129"/>
    </row>
    <row r="79" spans="1:5" s="28" customFormat="1">
      <c r="A79" s="93" t="s">
        <v>114</v>
      </c>
      <c r="B79" s="94" t="s">
        <v>277</v>
      </c>
      <c r="C79" s="95">
        <v>959.66451359999996</v>
      </c>
      <c r="D79" s="140"/>
      <c r="E79" s="129"/>
    </row>
    <row r="80" spans="1:5" s="28" customFormat="1">
      <c r="A80" s="93" t="s">
        <v>115</v>
      </c>
      <c r="B80" s="94" t="s">
        <v>278</v>
      </c>
      <c r="C80" s="95">
        <v>959.66451359999996</v>
      </c>
      <c r="D80" s="140"/>
      <c r="E80" s="129"/>
    </row>
    <row r="81" spans="1:9" s="28" customFormat="1">
      <c r="A81" s="93" t="s">
        <v>589</v>
      </c>
      <c r="B81" s="94" t="s">
        <v>600</v>
      </c>
      <c r="C81" s="95">
        <v>722.96359199999995</v>
      </c>
      <c r="D81" s="140"/>
      <c r="E81" s="129"/>
    </row>
    <row r="82" spans="1:9" s="28" customFormat="1">
      <c r="A82" s="93" t="s">
        <v>121</v>
      </c>
      <c r="B82" s="94" t="s">
        <v>279</v>
      </c>
      <c r="C82" s="95">
        <v>863.96564799999999</v>
      </c>
      <c r="D82" s="140"/>
      <c r="E82" s="129"/>
    </row>
    <row r="83" spans="1:9" s="28" customFormat="1">
      <c r="A83" s="93" t="s">
        <v>122</v>
      </c>
      <c r="B83" s="94" t="s">
        <v>280</v>
      </c>
      <c r="C83" s="95">
        <v>863.96564799999999</v>
      </c>
      <c r="D83" s="140"/>
      <c r="E83" s="129"/>
    </row>
    <row r="84" spans="1:9" s="28" customFormat="1">
      <c r="A84" s="93" t="s">
        <v>398</v>
      </c>
      <c r="B84" s="94" t="s">
        <v>281</v>
      </c>
      <c r="C84" s="95">
        <v>1500.1620400000002</v>
      </c>
      <c r="D84" s="140"/>
      <c r="E84" s="129"/>
    </row>
    <row r="85" spans="1:9" s="28" customFormat="1">
      <c r="A85" s="93" t="s">
        <v>116</v>
      </c>
      <c r="B85" s="94" t="s">
        <v>282</v>
      </c>
      <c r="C85" s="95">
        <v>1500.1620400000002</v>
      </c>
      <c r="D85" s="140"/>
      <c r="E85" s="129"/>
    </row>
    <row r="86" spans="1:9" s="28" customFormat="1">
      <c r="A86" s="93" t="s">
        <v>119</v>
      </c>
      <c r="B86" s="94" t="s">
        <v>283</v>
      </c>
      <c r="C86" s="95">
        <v>1579.1094800000001</v>
      </c>
      <c r="D86" s="140"/>
      <c r="E86" s="129"/>
    </row>
    <row r="87" spans="1:9" s="28" customFormat="1">
      <c r="A87" s="93" t="s">
        <v>120</v>
      </c>
      <c r="B87" s="94" t="s">
        <v>284</v>
      </c>
      <c r="C87" s="95">
        <v>1579.1094800000001</v>
      </c>
      <c r="D87" s="140"/>
      <c r="E87" s="129"/>
    </row>
    <row r="88" spans="1:9" s="28" customFormat="1">
      <c r="A88" s="93" t="s">
        <v>661</v>
      </c>
      <c r="B88" s="94" t="s">
        <v>665</v>
      </c>
      <c r="C88" s="95">
        <v>1500.1620400000002</v>
      </c>
      <c r="D88" s="140"/>
      <c r="E88" s="129"/>
    </row>
    <row r="89" spans="1:9" s="28" customFormat="1">
      <c r="A89" s="93" t="s">
        <v>662</v>
      </c>
      <c r="B89" s="94" t="s">
        <v>666</v>
      </c>
      <c r="C89" s="95">
        <v>1500.1620400000002</v>
      </c>
      <c r="D89" s="140"/>
      <c r="E89" s="129"/>
    </row>
    <row r="90" spans="1:9" s="28" customFormat="1">
      <c r="A90" s="93" t="s">
        <v>746</v>
      </c>
      <c r="B90" s="94" t="s">
        <v>756</v>
      </c>
      <c r="C90" s="95">
        <v>781.63321599999995</v>
      </c>
      <c r="D90" s="140"/>
      <c r="E90" s="129"/>
    </row>
    <row r="91" spans="1:9" s="28" customFormat="1">
      <c r="A91" s="93" t="s">
        <v>747</v>
      </c>
      <c r="B91" s="94" t="s">
        <v>757</v>
      </c>
      <c r="C91" s="95">
        <v>781.63321599999995</v>
      </c>
      <c r="D91" s="140"/>
      <c r="E91" s="129"/>
    </row>
    <row r="92" spans="1:9" s="28" customFormat="1">
      <c r="A92" s="93" t="s">
        <v>1204</v>
      </c>
      <c r="B92" s="94" t="s">
        <v>1213</v>
      </c>
      <c r="C92" s="95">
        <v>1413.9840000000002</v>
      </c>
      <c r="D92" s="140"/>
      <c r="E92" s="129"/>
    </row>
    <row r="93" spans="1:9" s="28" customFormat="1">
      <c r="A93" s="93" t="s">
        <v>1205</v>
      </c>
      <c r="B93" s="94" t="s">
        <v>1214</v>
      </c>
      <c r="C93" s="95">
        <v>1413.9840000000002</v>
      </c>
      <c r="D93" s="140"/>
      <c r="E93" s="129"/>
    </row>
    <row r="94" spans="1:9" s="28" customFormat="1">
      <c r="A94" s="93" t="s">
        <v>1233</v>
      </c>
      <c r="B94" s="94" t="s">
        <v>1241</v>
      </c>
      <c r="C94" s="95">
        <v>1643.2</v>
      </c>
      <c r="D94" s="140"/>
      <c r="E94" s="129"/>
      <c r="I94" s="28" t="s">
        <v>1234</v>
      </c>
    </row>
    <row r="95" spans="1:9" s="28" customFormat="1">
      <c r="A95" s="93" t="s">
        <v>1235</v>
      </c>
      <c r="B95" s="94" t="s">
        <v>1242</v>
      </c>
      <c r="C95" s="95">
        <v>1643.2</v>
      </c>
      <c r="D95" s="140"/>
      <c r="E95" s="129"/>
      <c r="I95" s="28" t="s">
        <v>1236</v>
      </c>
    </row>
    <row r="96" spans="1:9" s="28" customFormat="1">
      <c r="A96" s="93" t="s">
        <v>39</v>
      </c>
      <c r="B96" s="94" t="s">
        <v>758</v>
      </c>
      <c r="C96" s="95">
        <v>495.42464400000006</v>
      </c>
      <c r="D96" s="140"/>
      <c r="E96" s="129"/>
    </row>
    <row r="97" spans="1:5" s="28" customFormat="1">
      <c r="A97" s="93" t="s">
        <v>38</v>
      </c>
      <c r="B97" s="94" t="s">
        <v>759</v>
      </c>
      <c r="C97" s="95">
        <v>495.42464400000006</v>
      </c>
      <c r="D97" s="140"/>
      <c r="E97" s="129"/>
    </row>
    <row r="98" spans="1:5" s="28" customFormat="1">
      <c r="A98" s="93" t="s">
        <v>40</v>
      </c>
      <c r="B98" s="94" t="s">
        <v>285</v>
      </c>
      <c r="C98" s="95">
        <v>1030.9228800000003</v>
      </c>
      <c r="D98" s="140"/>
      <c r="E98" s="129"/>
    </row>
    <row r="99" spans="1:5" s="28" customFormat="1">
      <c r="A99" s="93" t="s">
        <v>41</v>
      </c>
      <c r="B99" s="94" t="s">
        <v>286</v>
      </c>
      <c r="C99" s="95">
        <v>1030.9228800000003</v>
      </c>
      <c r="D99" s="140"/>
      <c r="E99" s="129"/>
    </row>
    <row r="100" spans="1:5" s="28" customFormat="1">
      <c r="A100" s="93" t="s">
        <v>45</v>
      </c>
      <c r="B100" s="94" t="s">
        <v>287</v>
      </c>
      <c r="C100" s="95">
        <v>2403.6442560000005</v>
      </c>
      <c r="D100" s="140"/>
      <c r="E100" s="129"/>
    </row>
    <row r="101" spans="1:5" s="28" customFormat="1">
      <c r="A101" s="93" t="s">
        <v>44</v>
      </c>
      <c r="B101" s="94" t="s">
        <v>288</v>
      </c>
      <c r="C101" s="95">
        <v>2403.6442560000005</v>
      </c>
      <c r="D101" s="140"/>
      <c r="E101" s="129"/>
    </row>
    <row r="102" spans="1:5" s="28" customFormat="1">
      <c r="A102" s="93" t="s">
        <v>46</v>
      </c>
      <c r="B102" s="94" t="s">
        <v>289</v>
      </c>
      <c r="C102" s="95">
        <v>761.56964000000016</v>
      </c>
      <c r="D102" s="140"/>
      <c r="E102" s="129"/>
    </row>
    <row r="103" spans="1:5" s="28" customFormat="1">
      <c r="A103" s="93" t="s">
        <v>42</v>
      </c>
      <c r="B103" s="94" t="s">
        <v>290</v>
      </c>
      <c r="C103" s="95">
        <v>1359.213544</v>
      </c>
      <c r="D103" s="140"/>
      <c r="E103" s="129"/>
    </row>
    <row r="104" spans="1:5" s="28" customFormat="1">
      <c r="A104" s="93" t="s">
        <v>43</v>
      </c>
      <c r="B104" s="94" t="s">
        <v>291</v>
      </c>
      <c r="C104" s="95">
        <v>1359.213544</v>
      </c>
      <c r="D104" s="140"/>
      <c r="E104" s="129"/>
    </row>
    <row r="105" spans="1:5" s="28" customFormat="1">
      <c r="A105" s="93" t="s">
        <v>30</v>
      </c>
      <c r="B105" s="94" t="s">
        <v>292</v>
      </c>
      <c r="C105" s="95">
        <v>899.43843600000014</v>
      </c>
      <c r="D105" s="140"/>
      <c r="E105" s="129"/>
    </row>
    <row r="106" spans="1:5" s="28" customFormat="1">
      <c r="A106" s="93" t="s">
        <v>29</v>
      </c>
      <c r="B106" s="94" t="s">
        <v>293</v>
      </c>
      <c r="C106" s="95">
        <v>899.43843600000014</v>
      </c>
      <c r="D106" s="140"/>
      <c r="E106" s="129"/>
    </row>
    <row r="107" spans="1:5" s="28" customFormat="1">
      <c r="A107" s="93" t="s">
        <v>31</v>
      </c>
      <c r="B107" s="94" t="s">
        <v>294</v>
      </c>
      <c r="C107" s="95">
        <v>760.75552800000014</v>
      </c>
      <c r="D107" s="140"/>
      <c r="E107" s="129"/>
    </row>
    <row r="108" spans="1:5" s="28" customFormat="1">
      <c r="A108" s="93" t="s">
        <v>32</v>
      </c>
      <c r="B108" s="94" t="s">
        <v>295</v>
      </c>
      <c r="C108" s="95">
        <v>760.75552800000014</v>
      </c>
      <c r="D108" s="140"/>
      <c r="E108" s="129"/>
    </row>
    <row r="109" spans="1:5" s="28" customFormat="1">
      <c r="A109" s="93" t="s">
        <v>33</v>
      </c>
      <c r="B109" s="94" t="s">
        <v>296</v>
      </c>
      <c r="C109" s="95">
        <v>1723.0787599999999</v>
      </c>
      <c r="D109" s="140"/>
      <c r="E109" s="129"/>
    </row>
    <row r="110" spans="1:5" s="28" customFormat="1">
      <c r="A110" s="93" t="s">
        <v>34</v>
      </c>
      <c r="B110" s="94" t="s">
        <v>297</v>
      </c>
      <c r="C110" s="95">
        <v>1723.0787599999999</v>
      </c>
      <c r="D110" s="140"/>
      <c r="E110" s="129"/>
    </row>
    <row r="111" spans="1:5" s="28" customFormat="1">
      <c r="A111" s="93" t="s">
        <v>36</v>
      </c>
      <c r="B111" s="94" t="s">
        <v>298</v>
      </c>
      <c r="C111" s="95">
        <v>2560.4465120000004</v>
      </c>
      <c r="D111" s="140"/>
      <c r="E111" s="129"/>
    </row>
    <row r="112" spans="1:5" s="28" customFormat="1">
      <c r="A112" s="93" t="s">
        <v>37</v>
      </c>
      <c r="B112" s="94" t="s">
        <v>299</v>
      </c>
      <c r="C112" s="95">
        <v>2560.4465120000004</v>
      </c>
      <c r="D112" s="140"/>
      <c r="E112" s="129"/>
    </row>
    <row r="113" spans="1:9" s="28" customFormat="1" ht="18">
      <c r="A113" s="93" t="s">
        <v>795</v>
      </c>
      <c r="B113" s="94" t="s">
        <v>798</v>
      </c>
      <c r="C113" s="95">
        <v>284.93920000000003</v>
      </c>
      <c r="D113" s="140"/>
      <c r="E113" s="129"/>
    </row>
    <row r="114" spans="1:9" s="28" customFormat="1" ht="18">
      <c r="A114" s="93" t="s">
        <v>796</v>
      </c>
      <c r="B114" s="94" t="s">
        <v>797</v>
      </c>
      <c r="C114" s="95">
        <v>284.93920000000003</v>
      </c>
      <c r="D114" s="140"/>
      <c r="E114" s="129"/>
    </row>
    <row r="115" spans="1:9" s="28" customFormat="1" ht="18">
      <c r="A115" s="93" t="s">
        <v>1251</v>
      </c>
      <c r="B115" s="94" t="s">
        <v>1272</v>
      </c>
      <c r="C115" s="95">
        <v>1196</v>
      </c>
      <c r="D115" s="140"/>
      <c r="E115" s="129"/>
      <c r="I115" s="28">
        <v>93213430</v>
      </c>
    </row>
    <row r="116" spans="1:9" s="28" customFormat="1" ht="18">
      <c r="A116" s="93" t="s">
        <v>1252</v>
      </c>
      <c r="B116" s="94" t="s">
        <v>1273</v>
      </c>
      <c r="C116" s="95">
        <v>1196</v>
      </c>
      <c r="D116" s="140"/>
      <c r="E116" s="129"/>
      <c r="I116" s="28">
        <v>93213429</v>
      </c>
    </row>
    <row r="117" spans="1:9" s="28" customFormat="1" ht="18">
      <c r="A117" s="93" t="s">
        <v>1239</v>
      </c>
      <c r="B117" s="94" t="s">
        <v>1243</v>
      </c>
      <c r="C117" s="95">
        <v>1092</v>
      </c>
      <c r="D117" s="140"/>
      <c r="E117" s="129"/>
      <c r="I117" s="28">
        <v>95017035</v>
      </c>
    </row>
    <row r="118" spans="1:9" s="28" customFormat="1" ht="18">
      <c r="A118" s="93" t="s">
        <v>1240</v>
      </c>
      <c r="B118" s="94" t="s">
        <v>1244</v>
      </c>
      <c r="C118" s="95">
        <v>1092</v>
      </c>
      <c r="D118" s="140"/>
      <c r="E118" s="129"/>
      <c r="I118" s="28">
        <v>95017036</v>
      </c>
    </row>
    <row r="119" spans="1:9" s="28" customFormat="1">
      <c r="A119" s="93" t="s">
        <v>163</v>
      </c>
      <c r="B119" s="94" t="s">
        <v>300</v>
      </c>
      <c r="C119" s="95">
        <v>744.32278440000016</v>
      </c>
      <c r="D119" s="140"/>
      <c r="E119" s="129"/>
    </row>
    <row r="120" spans="1:9" s="28" customFormat="1">
      <c r="A120" s="93" t="s">
        <v>164</v>
      </c>
      <c r="B120" s="94" t="s">
        <v>301</v>
      </c>
      <c r="C120" s="95">
        <v>744.32278440000016</v>
      </c>
      <c r="D120" s="140"/>
      <c r="E120" s="129"/>
    </row>
    <row r="121" spans="1:9" s="28" customFormat="1">
      <c r="A121" s="93" t="s">
        <v>51</v>
      </c>
      <c r="B121" s="94" t="s">
        <v>302</v>
      </c>
      <c r="C121" s="95">
        <v>1003.757248</v>
      </c>
      <c r="D121" s="140"/>
      <c r="E121" s="129"/>
    </row>
    <row r="122" spans="1:9" s="28" customFormat="1">
      <c r="A122" s="93" t="s">
        <v>52</v>
      </c>
      <c r="B122" s="94" t="s">
        <v>303</v>
      </c>
      <c r="C122" s="95">
        <v>1003.757248</v>
      </c>
      <c r="D122" s="140"/>
      <c r="E122" s="129"/>
    </row>
    <row r="123" spans="1:9" s="28" customFormat="1">
      <c r="A123" s="93" t="s">
        <v>59</v>
      </c>
      <c r="B123" s="94" t="s">
        <v>304</v>
      </c>
      <c r="C123" s="95">
        <v>1594.7538204</v>
      </c>
      <c r="D123" s="140"/>
      <c r="E123" s="129"/>
    </row>
    <row r="124" spans="1:9" s="28" customFormat="1">
      <c r="A124" s="93" t="s">
        <v>60</v>
      </c>
      <c r="B124" s="94" t="s">
        <v>305</v>
      </c>
      <c r="C124" s="95">
        <v>1594.7538204</v>
      </c>
      <c r="D124" s="140"/>
      <c r="E124" s="129"/>
    </row>
    <row r="125" spans="1:9" s="28" customFormat="1">
      <c r="A125" s="93" t="s">
        <v>168</v>
      </c>
      <c r="B125" s="94" t="s">
        <v>306</v>
      </c>
      <c r="C125" s="95">
        <v>1211.9878160000001</v>
      </c>
      <c r="D125" s="140"/>
      <c r="E125" s="129"/>
    </row>
    <row r="126" spans="1:9" s="28" customFormat="1">
      <c r="A126" s="93" t="s">
        <v>167</v>
      </c>
      <c r="B126" s="94" t="s">
        <v>307</v>
      </c>
      <c r="C126" s="95">
        <v>1211.9878160000001</v>
      </c>
      <c r="D126" s="140"/>
      <c r="E126" s="129"/>
    </row>
    <row r="127" spans="1:9" s="28" customFormat="1">
      <c r="A127" s="93" t="s">
        <v>170</v>
      </c>
      <c r="B127" s="94" t="s">
        <v>308</v>
      </c>
      <c r="C127" s="95">
        <v>1211.9878160000001</v>
      </c>
      <c r="D127" s="140"/>
      <c r="E127" s="129"/>
    </row>
    <row r="128" spans="1:9" s="28" customFormat="1">
      <c r="A128" s="93" t="s">
        <v>169</v>
      </c>
      <c r="B128" s="94" t="s">
        <v>309</v>
      </c>
      <c r="C128" s="95">
        <v>1211.9878160000001</v>
      </c>
      <c r="D128" s="140"/>
      <c r="E128" s="129"/>
    </row>
    <row r="129" spans="1:5" s="28" customFormat="1">
      <c r="A129" s="93" t="s">
        <v>173</v>
      </c>
      <c r="B129" s="94" t="s">
        <v>310</v>
      </c>
      <c r="C129" s="95">
        <v>2326.132224</v>
      </c>
      <c r="D129" s="140"/>
      <c r="E129" s="129"/>
    </row>
    <row r="130" spans="1:5" s="28" customFormat="1">
      <c r="A130" s="93" t="s">
        <v>174</v>
      </c>
      <c r="B130" s="94" t="s">
        <v>311</v>
      </c>
      <c r="C130" s="95">
        <v>2326.132224</v>
      </c>
      <c r="D130" s="140"/>
      <c r="E130" s="129"/>
    </row>
    <row r="131" spans="1:5" s="28" customFormat="1">
      <c r="A131" s="93" t="s">
        <v>61</v>
      </c>
      <c r="B131" s="94" t="s">
        <v>312</v>
      </c>
      <c r="C131" s="95">
        <v>661.49278000000004</v>
      </c>
      <c r="D131" s="140"/>
      <c r="E131" s="129"/>
    </row>
    <row r="132" spans="1:5" s="28" customFormat="1">
      <c r="A132" s="93" t="s">
        <v>62</v>
      </c>
      <c r="B132" s="94" t="s">
        <v>313</v>
      </c>
      <c r="C132" s="95">
        <v>661.49278000000004</v>
      </c>
      <c r="D132" s="140"/>
      <c r="E132" s="129"/>
    </row>
    <row r="133" spans="1:5" s="28" customFormat="1">
      <c r="A133" s="93" t="s">
        <v>158</v>
      </c>
      <c r="B133" s="94" t="s">
        <v>314</v>
      </c>
      <c r="C133" s="95">
        <v>1091.5099520000001</v>
      </c>
      <c r="D133" s="140"/>
      <c r="E133" s="129"/>
    </row>
    <row r="134" spans="1:5" s="28" customFormat="1">
      <c r="A134" s="93" t="s">
        <v>159</v>
      </c>
      <c r="B134" s="94" t="s">
        <v>315</v>
      </c>
      <c r="C134" s="95">
        <v>1091.5099520000001</v>
      </c>
      <c r="D134" s="140"/>
      <c r="E134" s="129"/>
    </row>
    <row r="135" spans="1:5" s="28" customFormat="1">
      <c r="A135" s="93" t="s">
        <v>165</v>
      </c>
      <c r="B135" s="94" t="s">
        <v>316</v>
      </c>
      <c r="C135" s="95">
        <v>755.69410800000003</v>
      </c>
      <c r="D135" s="140"/>
      <c r="E135" s="129"/>
    </row>
    <row r="136" spans="1:5" s="28" customFormat="1">
      <c r="A136" s="93" t="s">
        <v>166</v>
      </c>
      <c r="B136" s="94" t="s">
        <v>317</v>
      </c>
      <c r="C136" s="95">
        <v>755.69410800000003</v>
      </c>
      <c r="D136" s="140"/>
      <c r="E136" s="129"/>
    </row>
    <row r="137" spans="1:5" s="28" customFormat="1">
      <c r="A137" s="93" t="s">
        <v>177</v>
      </c>
      <c r="B137" s="94" t="s">
        <v>318</v>
      </c>
      <c r="C137" s="95">
        <v>1175.5241680000001</v>
      </c>
      <c r="D137" s="140"/>
      <c r="E137" s="129"/>
    </row>
    <row r="138" spans="1:5" s="28" customFormat="1">
      <c r="A138" s="93" t="s">
        <v>178</v>
      </c>
      <c r="B138" s="94" t="s">
        <v>319</v>
      </c>
      <c r="C138" s="95">
        <v>1175.5241680000001</v>
      </c>
      <c r="D138" s="140"/>
      <c r="E138" s="129"/>
    </row>
    <row r="139" spans="1:5" s="28" customFormat="1">
      <c r="A139" s="93" t="s">
        <v>161</v>
      </c>
      <c r="B139" s="94" t="s">
        <v>320</v>
      </c>
      <c r="C139" s="95">
        <v>974.1492800000002</v>
      </c>
      <c r="D139" s="140"/>
      <c r="E139" s="129"/>
    </row>
    <row r="140" spans="1:5" s="28" customFormat="1">
      <c r="A140" s="93" t="s">
        <v>162</v>
      </c>
      <c r="B140" s="94" t="s">
        <v>321</v>
      </c>
      <c r="C140" s="95">
        <v>974.1492800000002</v>
      </c>
      <c r="D140" s="140"/>
      <c r="E140" s="129"/>
    </row>
    <row r="141" spans="1:5" s="28" customFormat="1">
      <c r="A141" s="93" t="s">
        <v>175</v>
      </c>
      <c r="B141" s="94" t="s">
        <v>322</v>
      </c>
      <c r="C141" s="95">
        <v>1421.0710592</v>
      </c>
      <c r="D141" s="140"/>
      <c r="E141" s="129"/>
    </row>
    <row r="142" spans="1:5" s="28" customFormat="1">
      <c r="A142" s="93" t="s">
        <v>176</v>
      </c>
      <c r="B142" s="94" t="s">
        <v>323</v>
      </c>
      <c r="C142" s="95">
        <v>1421.0710592</v>
      </c>
      <c r="D142" s="140"/>
      <c r="E142" s="129"/>
    </row>
    <row r="143" spans="1:5" s="28" customFormat="1">
      <c r="A143" s="93" t="s">
        <v>618</v>
      </c>
      <c r="B143" s="94" t="s">
        <v>634</v>
      </c>
      <c r="C143" s="95">
        <v>1560.2863536000002</v>
      </c>
      <c r="D143" s="140"/>
      <c r="E143" s="129"/>
    </row>
    <row r="144" spans="1:5" s="28" customFormat="1">
      <c r="A144" s="93" t="s">
        <v>620</v>
      </c>
      <c r="B144" s="94" t="s">
        <v>635</v>
      </c>
      <c r="C144" s="95">
        <v>1560.2863536000002</v>
      </c>
      <c r="D144" s="140"/>
      <c r="E144" s="129"/>
    </row>
    <row r="145" spans="1:5" s="28" customFormat="1">
      <c r="A145" s="93" t="s">
        <v>65</v>
      </c>
      <c r="B145" s="94" t="s">
        <v>66</v>
      </c>
      <c r="C145" s="95">
        <v>1262.5077504000001</v>
      </c>
      <c r="D145" s="140"/>
      <c r="E145" s="129"/>
    </row>
    <row r="146" spans="1:5" s="28" customFormat="1">
      <c r="A146" s="93" t="s">
        <v>67</v>
      </c>
      <c r="B146" s="94" t="s">
        <v>68</v>
      </c>
      <c r="C146" s="95">
        <v>1262.5077504000001</v>
      </c>
      <c r="D146" s="140"/>
      <c r="E146" s="129"/>
    </row>
    <row r="147" spans="1:5" s="28" customFormat="1">
      <c r="A147" s="93" t="s">
        <v>53</v>
      </c>
      <c r="B147" s="94" t="s">
        <v>54</v>
      </c>
      <c r="C147" s="95">
        <v>988.0148928000001</v>
      </c>
      <c r="D147" s="140"/>
      <c r="E147" s="129"/>
    </row>
    <row r="148" spans="1:5" s="28" customFormat="1">
      <c r="A148" s="93" t="s">
        <v>55</v>
      </c>
      <c r="B148" s="94" t="s">
        <v>56</v>
      </c>
      <c r="C148" s="95">
        <v>988.0148928000001</v>
      </c>
      <c r="D148" s="140"/>
      <c r="E148" s="129"/>
    </row>
    <row r="149" spans="1:5" s="28" customFormat="1">
      <c r="A149" s="93" t="s">
        <v>58</v>
      </c>
      <c r="B149" s="94" t="s">
        <v>324</v>
      </c>
      <c r="C149" s="95">
        <v>1029.1971767999999</v>
      </c>
      <c r="D149" s="140"/>
      <c r="E149" s="129"/>
    </row>
    <row r="150" spans="1:5" s="28" customFormat="1">
      <c r="A150" s="93" t="s">
        <v>57</v>
      </c>
      <c r="B150" s="94" t="s">
        <v>325</v>
      </c>
      <c r="C150" s="95">
        <v>1029.1971767999999</v>
      </c>
      <c r="D150" s="140"/>
      <c r="E150" s="129"/>
    </row>
    <row r="151" spans="1:5" s="28" customFormat="1">
      <c r="A151" s="93" t="s">
        <v>172</v>
      </c>
      <c r="B151" s="94" t="s">
        <v>326</v>
      </c>
      <c r="C151" s="95">
        <v>1375.2172720000001</v>
      </c>
      <c r="D151" s="140"/>
      <c r="E151" s="129"/>
    </row>
    <row r="152" spans="1:5" s="28" customFormat="1">
      <c r="A152" s="93" t="s">
        <v>171</v>
      </c>
      <c r="B152" s="94" t="s">
        <v>327</v>
      </c>
      <c r="C152" s="95">
        <v>1375.2172720000001</v>
      </c>
      <c r="D152" s="140"/>
      <c r="E152" s="129"/>
    </row>
    <row r="153" spans="1:5" s="28" customFormat="1">
      <c r="A153" s="93" t="s">
        <v>689</v>
      </c>
      <c r="B153" s="94" t="s">
        <v>701</v>
      </c>
      <c r="C153" s="95">
        <v>2538.9046800000001</v>
      </c>
      <c r="D153" s="140"/>
      <c r="E153" s="129"/>
    </row>
    <row r="154" spans="1:5" s="28" customFormat="1">
      <c r="A154" s="93" t="s">
        <v>691</v>
      </c>
      <c r="B154" s="94" t="s">
        <v>700</v>
      </c>
      <c r="C154" s="95">
        <v>2538.9046800000001</v>
      </c>
      <c r="D154" s="140"/>
      <c r="E154" s="129"/>
    </row>
    <row r="155" spans="1:5" s="28" customFormat="1">
      <c r="A155" s="93" t="s">
        <v>748</v>
      </c>
      <c r="B155" s="94" t="s">
        <v>755</v>
      </c>
      <c r="C155" s="95">
        <v>1164.1266000000001</v>
      </c>
      <c r="D155" s="140"/>
      <c r="E155" s="129"/>
    </row>
    <row r="156" spans="1:5" s="28" customFormat="1">
      <c r="A156" s="93" t="s">
        <v>749</v>
      </c>
      <c r="B156" s="94" t="s">
        <v>754</v>
      </c>
      <c r="C156" s="95">
        <v>1164.1266000000001</v>
      </c>
      <c r="D156" s="140"/>
      <c r="E156" s="129"/>
    </row>
    <row r="157" spans="1:5" s="28" customFormat="1">
      <c r="A157" s="93" t="s">
        <v>145</v>
      </c>
      <c r="B157" s="94" t="s">
        <v>328</v>
      </c>
      <c r="C157" s="95">
        <v>2526.093128</v>
      </c>
      <c r="D157" s="140"/>
      <c r="E157" s="129"/>
    </row>
    <row r="158" spans="1:5" s="28" customFormat="1">
      <c r="A158" s="93" t="s">
        <v>146</v>
      </c>
      <c r="B158" s="94" t="s">
        <v>329</v>
      </c>
      <c r="C158" s="95">
        <v>2526.093128</v>
      </c>
      <c r="D158" s="140"/>
      <c r="E158" s="129"/>
    </row>
    <row r="159" spans="1:5" s="28" customFormat="1">
      <c r="A159" s="93" t="s">
        <v>651</v>
      </c>
      <c r="B159" s="94" t="s">
        <v>655</v>
      </c>
      <c r="C159" s="95">
        <v>2334.6589760000002</v>
      </c>
      <c r="D159" s="140"/>
      <c r="E159" s="129"/>
    </row>
    <row r="160" spans="1:5" s="28" customFormat="1">
      <c r="A160" s="93" t="s">
        <v>652</v>
      </c>
      <c r="B160" s="94" t="s">
        <v>656</v>
      </c>
      <c r="C160" s="95">
        <v>2334.6589760000002</v>
      </c>
      <c r="D160" s="140"/>
      <c r="E160" s="129"/>
    </row>
    <row r="161" spans="1:5" s="28" customFormat="1">
      <c r="A161" s="93" t="s">
        <v>85</v>
      </c>
      <c r="B161" s="94" t="s">
        <v>330</v>
      </c>
      <c r="C161" s="95">
        <v>2037.7330480000001</v>
      </c>
      <c r="D161" s="140"/>
      <c r="E161" s="129"/>
    </row>
    <row r="162" spans="1:5" s="28" customFormat="1">
      <c r="A162" s="93" t="s">
        <v>84</v>
      </c>
      <c r="B162" s="94" t="s">
        <v>331</v>
      </c>
      <c r="C162" s="95">
        <v>2037.7330480000001</v>
      </c>
      <c r="D162" s="140"/>
      <c r="E162" s="129"/>
    </row>
    <row r="163" spans="1:5" s="28" customFormat="1">
      <c r="A163" s="93" t="s">
        <v>4</v>
      </c>
      <c r="B163" s="94" t="s">
        <v>641</v>
      </c>
      <c r="C163" s="95">
        <v>999.12966400000028</v>
      </c>
      <c r="D163" s="140"/>
      <c r="E163" s="129"/>
    </row>
    <row r="164" spans="1:5" s="28" customFormat="1">
      <c r="A164" s="93" t="s">
        <v>5</v>
      </c>
      <c r="B164" s="94" t="s">
        <v>642</v>
      </c>
      <c r="C164" s="95">
        <v>999.12966400000028</v>
      </c>
      <c r="D164" s="140"/>
      <c r="E164" s="129"/>
    </row>
    <row r="165" spans="1:5" s="28" customFormat="1">
      <c r="A165" s="93" t="s">
        <v>94</v>
      </c>
      <c r="B165" s="94" t="s">
        <v>95</v>
      </c>
      <c r="C165" s="95">
        <v>1902.5883136</v>
      </c>
      <c r="D165" s="140"/>
      <c r="E165" s="129"/>
    </row>
    <row r="166" spans="1:5" s="28" customFormat="1">
      <c r="A166" s="93" t="s">
        <v>96</v>
      </c>
      <c r="B166" s="94" t="s">
        <v>97</v>
      </c>
      <c r="C166" s="95">
        <v>1902.5883136</v>
      </c>
      <c r="D166" s="140"/>
      <c r="E166" s="129"/>
    </row>
    <row r="167" spans="1:5" s="28" customFormat="1">
      <c r="A167" s="93" t="s">
        <v>90</v>
      </c>
      <c r="B167" s="94" t="s">
        <v>332</v>
      </c>
      <c r="C167" s="95">
        <v>933.31513600000005</v>
      </c>
      <c r="D167" s="140"/>
      <c r="E167" s="129"/>
    </row>
    <row r="168" spans="1:5" s="28" customFormat="1">
      <c r="A168" s="93" t="s">
        <v>91</v>
      </c>
      <c r="B168" s="94" t="s">
        <v>333</v>
      </c>
      <c r="C168" s="95">
        <v>933.31513600000005</v>
      </c>
      <c r="D168" s="140"/>
      <c r="E168" s="129"/>
    </row>
    <row r="169" spans="1:5" s="28" customFormat="1">
      <c r="A169" s="93" t="s">
        <v>92</v>
      </c>
      <c r="B169" s="94" t="s">
        <v>334</v>
      </c>
      <c r="C169" s="95">
        <v>864.53338400000018</v>
      </c>
      <c r="D169" s="140"/>
      <c r="E169" s="129"/>
    </row>
    <row r="170" spans="1:5" s="28" customFormat="1">
      <c r="A170" s="93" t="s">
        <v>93</v>
      </c>
      <c r="B170" s="94" t="s">
        <v>335</v>
      </c>
      <c r="C170" s="95">
        <v>864.53338400000018</v>
      </c>
      <c r="D170" s="140"/>
      <c r="E170" s="129"/>
    </row>
    <row r="171" spans="1:5" s="28" customFormat="1">
      <c r="A171" s="93" t="s">
        <v>63</v>
      </c>
      <c r="B171" s="94" t="s">
        <v>336</v>
      </c>
      <c r="C171" s="95">
        <v>1805.8718079999999</v>
      </c>
      <c r="D171" s="140"/>
      <c r="E171" s="129"/>
    </row>
    <row r="172" spans="1:5" s="28" customFormat="1">
      <c r="A172" s="93" t="s">
        <v>64</v>
      </c>
      <c r="B172" s="94" t="s">
        <v>337</v>
      </c>
      <c r="C172" s="95">
        <v>1805.8718079999999</v>
      </c>
      <c r="D172" s="140"/>
      <c r="E172" s="129"/>
    </row>
    <row r="173" spans="1:5" s="28" customFormat="1">
      <c r="A173" s="93" t="s">
        <v>580</v>
      </c>
      <c r="B173" s="94" t="s">
        <v>583</v>
      </c>
      <c r="C173" s="95">
        <v>825.04948760000002</v>
      </c>
      <c r="D173" s="140"/>
      <c r="E173" s="129"/>
    </row>
    <row r="174" spans="1:5" s="28" customFormat="1">
      <c r="A174" s="93" t="s">
        <v>581</v>
      </c>
      <c r="B174" s="94" t="s">
        <v>582</v>
      </c>
      <c r="C174" s="95">
        <v>825.04948760000002</v>
      </c>
      <c r="D174" s="140"/>
      <c r="E174" s="129"/>
    </row>
    <row r="175" spans="1:5" s="28" customFormat="1">
      <c r="A175" s="93" t="s">
        <v>86</v>
      </c>
      <c r="B175" s="94" t="s">
        <v>338</v>
      </c>
      <c r="C175" s="95">
        <v>880.23824720000005</v>
      </c>
      <c r="D175" s="140"/>
      <c r="E175" s="129"/>
    </row>
    <row r="176" spans="1:5" s="28" customFormat="1">
      <c r="A176" s="93" t="s">
        <v>87</v>
      </c>
      <c r="B176" s="94" t="s">
        <v>339</v>
      </c>
      <c r="C176" s="95">
        <v>880.23824720000005</v>
      </c>
      <c r="D176" s="140"/>
      <c r="E176" s="129"/>
    </row>
    <row r="177" spans="1:9" s="28" customFormat="1">
      <c r="A177" s="93" t="s">
        <v>590</v>
      </c>
      <c r="B177" s="94" t="s">
        <v>596</v>
      </c>
      <c r="C177" s="95">
        <v>1017.5114560000001</v>
      </c>
      <c r="D177" s="140"/>
      <c r="E177" s="129"/>
    </row>
    <row r="178" spans="1:9" s="28" customFormat="1">
      <c r="A178" s="93" t="s">
        <v>591</v>
      </c>
      <c r="B178" s="94" t="s">
        <v>597</v>
      </c>
      <c r="C178" s="95">
        <v>1017.5114560000001</v>
      </c>
      <c r="D178" s="140"/>
      <c r="E178" s="129"/>
    </row>
    <row r="179" spans="1:9" s="28" customFormat="1">
      <c r="A179" s="93" t="s">
        <v>622</v>
      </c>
      <c r="B179" s="94" t="s">
        <v>625</v>
      </c>
      <c r="C179" s="95">
        <v>796.14797600000009</v>
      </c>
      <c r="D179" s="140"/>
      <c r="E179" s="129"/>
    </row>
    <row r="180" spans="1:9" s="28" customFormat="1">
      <c r="A180" s="93" t="s">
        <v>624</v>
      </c>
      <c r="B180" s="94" t="s">
        <v>626</v>
      </c>
      <c r="C180" s="95">
        <v>796.14797600000009</v>
      </c>
      <c r="D180" s="140"/>
      <c r="E180" s="129"/>
    </row>
    <row r="181" spans="1:9" s="28" customFormat="1">
      <c r="A181" s="93" t="s">
        <v>693</v>
      </c>
      <c r="B181" s="94" t="s">
        <v>760</v>
      </c>
      <c r="C181" s="95">
        <v>1053.2574000000002</v>
      </c>
      <c r="D181" s="140"/>
      <c r="E181" s="129"/>
    </row>
    <row r="182" spans="1:9" s="28" customFormat="1">
      <c r="A182" s="93" t="s">
        <v>694</v>
      </c>
      <c r="B182" s="94" t="s">
        <v>761</v>
      </c>
      <c r="C182" s="95">
        <v>1053.2574000000002</v>
      </c>
      <c r="D182" s="140"/>
      <c r="E182" s="129"/>
    </row>
    <row r="183" spans="1:9" s="28" customFormat="1">
      <c r="A183" s="93" t="s">
        <v>1268</v>
      </c>
      <c r="B183" s="94" t="s">
        <v>1274</v>
      </c>
      <c r="C183" s="95">
        <v>1227.2</v>
      </c>
      <c r="D183" s="140"/>
      <c r="E183" s="129"/>
      <c r="I183" s="28">
        <v>51885660</v>
      </c>
    </row>
    <row r="184" spans="1:9" s="28" customFormat="1">
      <c r="A184" s="93" t="s">
        <v>1269</v>
      </c>
      <c r="B184" s="94" t="s">
        <v>1275</v>
      </c>
      <c r="C184" s="95">
        <v>1227.2</v>
      </c>
      <c r="D184" s="140"/>
      <c r="E184" s="129"/>
      <c r="I184" s="28">
        <v>51885737</v>
      </c>
    </row>
    <row r="185" spans="1:9" s="28" customFormat="1">
      <c r="A185" s="93" t="s">
        <v>710</v>
      </c>
      <c r="B185" s="94" t="s">
        <v>712</v>
      </c>
      <c r="C185" s="95">
        <v>496.69401600000009</v>
      </c>
      <c r="D185" s="140"/>
      <c r="E185" s="129"/>
    </row>
    <row r="186" spans="1:9" s="28" customFormat="1" ht="18">
      <c r="A186" s="93" t="s">
        <v>713</v>
      </c>
      <c r="B186" s="94" t="s">
        <v>743</v>
      </c>
      <c r="C186" s="95">
        <v>837.06781599999999</v>
      </c>
      <c r="D186" s="140"/>
      <c r="E186" s="129"/>
    </row>
    <row r="187" spans="1:9" s="28" customFormat="1" ht="18">
      <c r="A187" s="93" t="s">
        <v>714</v>
      </c>
      <c r="B187" s="94" t="s">
        <v>744</v>
      </c>
      <c r="C187" s="95">
        <v>837.06781599999999</v>
      </c>
      <c r="D187" s="140"/>
      <c r="E187" s="129"/>
    </row>
    <row r="188" spans="1:9" s="28" customFormat="1">
      <c r="A188" s="93" t="s">
        <v>220</v>
      </c>
      <c r="B188" s="94" t="s">
        <v>340</v>
      </c>
      <c r="C188" s="95">
        <v>1156.2211440000001</v>
      </c>
      <c r="D188" s="140"/>
      <c r="E188" s="129"/>
    </row>
    <row r="189" spans="1:9" s="28" customFormat="1">
      <c r="A189" s="93" t="s">
        <v>221</v>
      </c>
      <c r="B189" s="94" t="s">
        <v>341</v>
      </c>
      <c r="C189" s="95">
        <v>1156.2211440000001</v>
      </c>
      <c r="D189" s="140"/>
      <c r="E189" s="129"/>
    </row>
    <row r="190" spans="1:9" s="28" customFormat="1">
      <c r="A190" s="93" t="s">
        <v>223</v>
      </c>
      <c r="B190" s="94" t="s">
        <v>342</v>
      </c>
      <c r="C190" s="95">
        <v>727.76256799999999</v>
      </c>
      <c r="D190" s="140"/>
      <c r="E190" s="129"/>
    </row>
    <row r="191" spans="1:9" s="28" customFormat="1">
      <c r="A191" s="93" t="s">
        <v>222</v>
      </c>
      <c r="B191" s="94" t="s">
        <v>343</v>
      </c>
      <c r="C191" s="95">
        <v>721.68886400000008</v>
      </c>
      <c r="D191" s="140"/>
      <c r="E191" s="129"/>
    </row>
    <row r="192" spans="1:9" s="28" customFormat="1">
      <c r="A192" s="93" t="s">
        <v>224</v>
      </c>
      <c r="B192" s="94" t="s">
        <v>344</v>
      </c>
      <c r="C192" s="95">
        <v>727.76256799999999</v>
      </c>
      <c r="D192" s="140"/>
      <c r="E192" s="129"/>
    </row>
    <row r="193" spans="1:5" s="28" customFormat="1">
      <c r="A193" s="93" t="s">
        <v>1175</v>
      </c>
      <c r="B193" s="94" t="s">
        <v>1192</v>
      </c>
      <c r="C193" s="95">
        <v>621.29600000000005</v>
      </c>
      <c r="D193" s="140"/>
      <c r="E193" s="129"/>
    </row>
    <row r="194" spans="1:5" s="28" customFormat="1">
      <c r="A194" s="93" t="s">
        <v>1177</v>
      </c>
      <c r="B194" s="94" t="s">
        <v>1193</v>
      </c>
      <c r="C194" s="95">
        <v>621.29600000000005</v>
      </c>
      <c r="D194" s="140"/>
      <c r="E194" s="129"/>
    </row>
    <row r="195" spans="1:5" s="28" customFormat="1">
      <c r="A195" s="93" t="s">
        <v>1179</v>
      </c>
      <c r="B195" s="94" t="s">
        <v>1194</v>
      </c>
      <c r="C195" s="95">
        <v>1231.8800000000001</v>
      </c>
      <c r="D195" s="140"/>
      <c r="E195" s="129"/>
    </row>
    <row r="196" spans="1:5" s="28" customFormat="1">
      <c r="A196" s="93" t="s">
        <v>1181</v>
      </c>
      <c r="B196" s="94" t="s">
        <v>1195</v>
      </c>
      <c r="C196" s="95">
        <v>1231.8800000000001</v>
      </c>
      <c r="D196" s="140"/>
      <c r="E196" s="129"/>
    </row>
    <row r="197" spans="1:5" s="28" customFormat="1">
      <c r="A197" s="93" t="s">
        <v>679</v>
      </c>
      <c r="B197" s="94" t="s">
        <v>683</v>
      </c>
      <c r="C197" s="95">
        <v>1292.8955520000002</v>
      </c>
      <c r="D197" s="140"/>
      <c r="E197" s="129"/>
    </row>
    <row r="198" spans="1:5" s="28" customFormat="1">
      <c r="A198" s="93" t="s">
        <v>680</v>
      </c>
      <c r="B198" s="94" t="s">
        <v>684</v>
      </c>
      <c r="C198" s="95">
        <v>1292.8955520000002</v>
      </c>
      <c r="D198" s="140"/>
      <c r="E198" s="129"/>
    </row>
    <row r="199" spans="1:5" s="28" customFormat="1">
      <c r="A199" s="93" t="s">
        <v>667</v>
      </c>
      <c r="B199" s="94" t="s">
        <v>671</v>
      </c>
      <c r="C199" s="95">
        <v>1191.7742719999999</v>
      </c>
      <c r="D199" s="140"/>
      <c r="E199" s="129"/>
    </row>
    <row r="200" spans="1:5" s="28" customFormat="1">
      <c r="A200" s="93" t="s">
        <v>669</v>
      </c>
      <c r="B200" s="94" t="s">
        <v>672</v>
      </c>
      <c r="C200" s="95">
        <v>1191.7742719999999</v>
      </c>
      <c r="D200" s="140"/>
      <c r="E200" s="129"/>
    </row>
    <row r="201" spans="1:5" s="28" customFormat="1">
      <c r="A201" s="93" t="s">
        <v>180</v>
      </c>
      <c r="B201" s="94" t="s">
        <v>345</v>
      </c>
      <c r="C201" s="95">
        <v>430.66417680000001</v>
      </c>
      <c r="D201" s="140"/>
      <c r="E201" s="129"/>
    </row>
    <row r="202" spans="1:5" s="28" customFormat="1">
      <c r="A202" s="93" t="s">
        <v>181</v>
      </c>
      <c r="B202" s="94" t="s">
        <v>182</v>
      </c>
      <c r="C202" s="95">
        <v>430.66417680000001</v>
      </c>
      <c r="D202" s="140"/>
      <c r="E202" s="129"/>
    </row>
    <row r="203" spans="1:5" s="28" customFormat="1">
      <c r="A203" s="93" t="s">
        <v>201</v>
      </c>
      <c r="B203" s="94" t="s">
        <v>346</v>
      </c>
      <c r="C203" s="95">
        <v>586.80282439999996</v>
      </c>
      <c r="D203" s="140"/>
      <c r="E203" s="129"/>
    </row>
    <row r="204" spans="1:5" s="28" customFormat="1">
      <c r="A204" s="93" t="s">
        <v>202</v>
      </c>
      <c r="B204" s="94" t="s">
        <v>347</v>
      </c>
      <c r="C204" s="95">
        <v>586.80282439999996</v>
      </c>
      <c r="D204" s="140"/>
      <c r="E204" s="129"/>
    </row>
    <row r="205" spans="1:5" s="28" customFormat="1">
      <c r="A205" s="93" t="s">
        <v>189</v>
      </c>
      <c r="B205" s="94" t="s">
        <v>190</v>
      </c>
      <c r="C205" s="95">
        <v>559.77484160000017</v>
      </c>
      <c r="D205" s="140"/>
      <c r="E205" s="129"/>
    </row>
    <row r="206" spans="1:5" s="28" customFormat="1">
      <c r="A206" s="93" t="s">
        <v>191</v>
      </c>
      <c r="B206" s="94" t="s">
        <v>192</v>
      </c>
      <c r="C206" s="95">
        <v>559.77484160000017</v>
      </c>
      <c r="D206" s="140"/>
      <c r="E206" s="129"/>
    </row>
    <row r="207" spans="1:5" s="28" customFormat="1">
      <c r="A207" s="93" t="s">
        <v>215</v>
      </c>
      <c r="B207" s="94" t="s">
        <v>348</v>
      </c>
      <c r="C207" s="95">
        <v>953.23945600000002</v>
      </c>
      <c r="D207" s="140"/>
      <c r="E207" s="129"/>
    </row>
    <row r="208" spans="1:5" s="28" customFormat="1">
      <c r="A208" s="93" t="s">
        <v>216</v>
      </c>
      <c r="B208" s="94" t="s">
        <v>349</v>
      </c>
      <c r="C208" s="95">
        <v>953.23945600000002</v>
      </c>
      <c r="D208" s="140"/>
      <c r="E208" s="129"/>
    </row>
    <row r="209" spans="1:5" s="28" customFormat="1">
      <c r="A209" s="93" t="s">
        <v>207</v>
      </c>
      <c r="B209" s="94" t="s">
        <v>350</v>
      </c>
      <c r="C209" s="95">
        <v>1525.1552784</v>
      </c>
      <c r="D209" s="140"/>
      <c r="E209" s="129"/>
    </row>
    <row r="210" spans="1:5" s="28" customFormat="1">
      <c r="A210" s="93" t="s">
        <v>208</v>
      </c>
      <c r="B210" s="94" t="s">
        <v>351</v>
      </c>
      <c r="C210" s="95">
        <v>1525.1552784</v>
      </c>
      <c r="D210" s="140"/>
      <c r="E210" s="129"/>
    </row>
    <row r="211" spans="1:5" s="28" customFormat="1">
      <c r="A211" s="93" t="s">
        <v>209</v>
      </c>
      <c r="B211" s="94" t="s">
        <v>352</v>
      </c>
      <c r="C211" s="95">
        <v>851.08018319999996</v>
      </c>
      <c r="D211" s="140"/>
      <c r="E211" s="129"/>
    </row>
    <row r="212" spans="1:5" s="28" customFormat="1">
      <c r="A212" s="93" t="s">
        <v>210</v>
      </c>
      <c r="B212" s="94" t="s">
        <v>353</v>
      </c>
      <c r="C212" s="95">
        <v>851.08018319999996</v>
      </c>
      <c r="D212" s="140"/>
      <c r="E212" s="129"/>
    </row>
    <row r="213" spans="1:5" s="28" customFormat="1">
      <c r="A213" s="93" t="s">
        <v>183</v>
      </c>
      <c r="B213" s="94" t="s">
        <v>184</v>
      </c>
      <c r="C213" s="95">
        <v>563.31462199999987</v>
      </c>
      <c r="D213" s="140"/>
      <c r="E213" s="129"/>
    </row>
    <row r="214" spans="1:5" s="28" customFormat="1">
      <c r="A214" s="93" t="s">
        <v>185</v>
      </c>
      <c r="B214" s="94" t="s">
        <v>186</v>
      </c>
      <c r="C214" s="95">
        <v>454.75010880000002</v>
      </c>
      <c r="D214" s="140"/>
      <c r="E214" s="129"/>
    </row>
    <row r="215" spans="1:5" s="28" customFormat="1">
      <c r="A215" s="93" t="s">
        <v>206</v>
      </c>
      <c r="B215" s="94" t="s">
        <v>354</v>
      </c>
      <c r="C215" s="95">
        <v>568.11895400000014</v>
      </c>
      <c r="D215" s="140"/>
      <c r="E215" s="129"/>
    </row>
    <row r="216" spans="1:5" s="28" customFormat="1">
      <c r="A216" s="93" t="s">
        <v>205</v>
      </c>
      <c r="B216" s="94" t="s">
        <v>355</v>
      </c>
      <c r="C216" s="95">
        <v>568.11895400000014</v>
      </c>
      <c r="D216" s="140"/>
      <c r="E216" s="129"/>
    </row>
    <row r="217" spans="1:5" s="28" customFormat="1">
      <c r="A217" s="93" t="s">
        <v>188</v>
      </c>
      <c r="B217" s="94" t="s">
        <v>356</v>
      </c>
      <c r="C217" s="95">
        <v>432.10065600000001</v>
      </c>
      <c r="D217" s="140"/>
      <c r="E217" s="129"/>
    </row>
    <row r="218" spans="1:5" s="28" customFormat="1">
      <c r="A218" s="93" t="s">
        <v>193</v>
      </c>
      <c r="B218" s="94" t="s">
        <v>194</v>
      </c>
      <c r="C218" s="95">
        <v>825.13036320000015</v>
      </c>
      <c r="D218" s="140"/>
      <c r="E218" s="129"/>
    </row>
    <row r="219" spans="1:5" s="28" customFormat="1">
      <c r="A219" s="93" t="s">
        <v>195</v>
      </c>
      <c r="B219" s="94" t="s">
        <v>196</v>
      </c>
      <c r="C219" s="95">
        <v>825.13036320000015</v>
      </c>
      <c r="D219" s="140"/>
      <c r="E219" s="129"/>
    </row>
    <row r="220" spans="1:5" s="28" customFormat="1">
      <c r="A220" s="93" t="s">
        <v>197</v>
      </c>
      <c r="B220" s="94" t="s">
        <v>357</v>
      </c>
      <c r="C220" s="95">
        <v>573.57939600000009</v>
      </c>
      <c r="D220" s="140"/>
      <c r="E220" s="129"/>
    </row>
    <row r="221" spans="1:5" s="28" customFormat="1">
      <c r="A221" s="93" t="s">
        <v>198</v>
      </c>
      <c r="B221" s="94" t="s">
        <v>358</v>
      </c>
      <c r="C221" s="95">
        <v>573.57939600000009</v>
      </c>
      <c r="D221" s="140"/>
      <c r="E221" s="129"/>
    </row>
    <row r="222" spans="1:5" s="28" customFormat="1">
      <c r="A222" s="93" t="s">
        <v>211</v>
      </c>
      <c r="B222" s="94" t="s">
        <v>359</v>
      </c>
      <c r="C222" s="95">
        <v>682.87714560000006</v>
      </c>
      <c r="D222" s="140"/>
      <c r="E222" s="129"/>
    </row>
    <row r="223" spans="1:5" s="28" customFormat="1">
      <c r="A223" s="93" t="s">
        <v>212</v>
      </c>
      <c r="B223" s="94" t="s">
        <v>360</v>
      </c>
      <c r="C223" s="95">
        <v>682.87714560000006</v>
      </c>
      <c r="D223" s="140"/>
      <c r="E223" s="129"/>
    </row>
    <row r="224" spans="1:5" s="28" customFormat="1">
      <c r="A224" s="93" t="s">
        <v>199</v>
      </c>
      <c r="B224" s="94" t="s">
        <v>361</v>
      </c>
      <c r="C224" s="95">
        <v>759.67361599999992</v>
      </c>
      <c r="D224" s="140"/>
      <c r="E224" s="129"/>
    </row>
    <row r="225" spans="1:12" s="28" customFormat="1">
      <c r="A225" s="93" t="s">
        <v>200</v>
      </c>
      <c r="B225" s="94" t="s">
        <v>362</v>
      </c>
      <c r="C225" s="95">
        <v>759.67361599999992</v>
      </c>
      <c r="D225" s="140"/>
      <c r="E225" s="129"/>
    </row>
    <row r="226" spans="1:12" s="28" customFormat="1">
      <c r="A226" s="93" t="s">
        <v>213</v>
      </c>
      <c r="B226" s="94" t="s">
        <v>363</v>
      </c>
      <c r="C226" s="95">
        <v>3205.5981360000005</v>
      </c>
      <c r="D226" s="140"/>
      <c r="E226" s="129"/>
    </row>
    <row r="227" spans="1:12" s="28" customFormat="1">
      <c r="A227" s="93" t="s">
        <v>214</v>
      </c>
      <c r="B227" s="94" t="s">
        <v>364</v>
      </c>
      <c r="C227" s="95">
        <v>3205.5981360000005</v>
      </c>
      <c r="D227" s="140"/>
      <c r="E227" s="129"/>
    </row>
    <row r="228" spans="1:12" s="28" customFormat="1">
      <c r="A228" s="93" t="s">
        <v>203</v>
      </c>
      <c r="B228" s="94" t="s">
        <v>365</v>
      </c>
      <c r="C228" s="95">
        <v>902.45386400000007</v>
      </c>
      <c r="D228" s="140"/>
      <c r="E228" s="129"/>
    </row>
    <row r="229" spans="1:12" s="28" customFormat="1">
      <c r="A229" s="93" t="s">
        <v>204</v>
      </c>
      <c r="B229" s="94" t="s">
        <v>366</v>
      </c>
      <c r="C229" s="95">
        <v>902.45386400000007</v>
      </c>
      <c r="D229" s="140"/>
      <c r="E229" s="129"/>
    </row>
    <row r="230" spans="1:12" s="28" customFormat="1">
      <c r="A230" s="93" t="s">
        <v>412</v>
      </c>
      <c r="B230" s="94" t="s">
        <v>548</v>
      </c>
      <c r="C230" s="95">
        <v>1344.4309840000001</v>
      </c>
      <c r="D230" s="140"/>
      <c r="E230" s="129"/>
    </row>
    <row r="231" spans="1:12" s="28" customFormat="1">
      <c r="A231" s="93" t="s">
        <v>413</v>
      </c>
      <c r="B231" s="94" t="s">
        <v>549</v>
      </c>
      <c r="C231" s="95">
        <v>1344.4309840000001</v>
      </c>
      <c r="D231" s="140"/>
      <c r="E231" s="129"/>
    </row>
    <row r="232" spans="1:12" s="28" customFormat="1">
      <c r="A232" s="93" t="s">
        <v>592</v>
      </c>
      <c r="B232" s="94" t="s">
        <v>598</v>
      </c>
      <c r="C232" s="95">
        <v>683.63019919999988</v>
      </c>
      <c r="D232" s="140"/>
      <c r="E232" s="129"/>
    </row>
    <row r="233" spans="1:12" s="28" customFormat="1">
      <c r="A233" s="93" t="s">
        <v>593</v>
      </c>
      <c r="B233" s="94" t="s">
        <v>599</v>
      </c>
      <c r="C233" s="95">
        <v>683.63019919999988</v>
      </c>
      <c r="D233" s="140"/>
      <c r="E233" s="129"/>
    </row>
    <row r="234" spans="1:12" s="28" customFormat="1">
      <c r="A234" s="93" t="s">
        <v>762</v>
      </c>
      <c r="B234" s="94" t="s">
        <v>766</v>
      </c>
      <c r="C234" s="95">
        <v>1028.3520000000001</v>
      </c>
      <c r="D234" s="140"/>
      <c r="E234" s="129"/>
    </row>
    <row r="235" spans="1:12" s="28" customFormat="1">
      <c r="A235" s="93" t="s">
        <v>764</v>
      </c>
      <c r="B235" s="94" t="s">
        <v>767</v>
      </c>
      <c r="C235" s="95">
        <v>1028.3520000000001</v>
      </c>
      <c r="D235" s="140"/>
      <c r="E235" s="129"/>
    </row>
    <row r="236" spans="1:12" s="28" customFormat="1">
      <c r="A236" s="93" t="s">
        <v>782</v>
      </c>
      <c r="B236" s="94" t="s">
        <v>792</v>
      </c>
      <c r="C236" s="95">
        <v>2549.4560000000001</v>
      </c>
      <c r="D236" s="140"/>
      <c r="E236" s="129"/>
    </row>
    <row r="237" spans="1:12" s="28" customFormat="1">
      <c r="A237" s="93" t="s">
        <v>783</v>
      </c>
      <c r="B237" s="94" t="s">
        <v>793</v>
      </c>
      <c r="C237" s="95">
        <v>2549.4560000000001</v>
      </c>
      <c r="D237" s="140"/>
      <c r="E237" s="129"/>
    </row>
    <row r="238" spans="1:12" s="28" customFormat="1">
      <c r="A238" s="93" t="s">
        <v>1221</v>
      </c>
      <c r="B238" s="94" t="s">
        <v>1225</v>
      </c>
      <c r="C238" s="95">
        <v>2051.348</v>
      </c>
      <c r="D238" s="140"/>
      <c r="E238" s="129"/>
      <c r="I238" s="28" t="s">
        <v>1222</v>
      </c>
      <c r="J238" s="28" t="s">
        <v>1218</v>
      </c>
      <c r="K238" s="28" t="s">
        <v>1219</v>
      </c>
      <c r="L238" s="28" t="s">
        <v>1220</v>
      </c>
    </row>
    <row r="239" spans="1:12" s="28" customFormat="1">
      <c r="A239" s="93" t="s">
        <v>1216</v>
      </c>
      <c r="B239" s="94" t="s">
        <v>1226</v>
      </c>
      <c r="C239" s="95">
        <v>2051.348</v>
      </c>
      <c r="D239" s="140"/>
      <c r="E239" s="129"/>
      <c r="I239" s="28" t="s">
        <v>1217</v>
      </c>
      <c r="J239" s="28" t="s">
        <v>1218</v>
      </c>
      <c r="K239" s="28" t="s">
        <v>1219</v>
      </c>
      <c r="L239" s="28" t="s">
        <v>1220</v>
      </c>
    </row>
    <row r="240" spans="1:12" s="28" customFormat="1">
      <c r="A240" s="93" t="s">
        <v>72</v>
      </c>
      <c r="B240" s="94" t="s">
        <v>367</v>
      </c>
      <c r="C240" s="95">
        <v>686.15930240000023</v>
      </c>
      <c r="D240" s="140"/>
      <c r="E240" s="129"/>
    </row>
    <row r="241" spans="1:5" s="28" customFormat="1">
      <c r="A241" s="93" t="s">
        <v>71</v>
      </c>
      <c r="B241" s="94" t="s">
        <v>368</v>
      </c>
      <c r="C241" s="95">
        <v>686.15930240000023</v>
      </c>
      <c r="D241" s="140"/>
      <c r="E241" s="129"/>
    </row>
    <row r="242" spans="1:5" s="28" customFormat="1">
      <c r="A242" s="93" t="s">
        <v>127</v>
      </c>
      <c r="B242" s="94" t="s">
        <v>643</v>
      </c>
      <c r="C242" s="95">
        <v>976.60232800000017</v>
      </c>
      <c r="D242" s="140"/>
      <c r="E242" s="129"/>
    </row>
    <row r="243" spans="1:5" s="28" customFormat="1">
      <c r="A243" s="93" t="s">
        <v>126</v>
      </c>
      <c r="B243" s="94" t="s">
        <v>644</v>
      </c>
      <c r="C243" s="95">
        <v>976.60232800000017</v>
      </c>
      <c r="D243" s="140"/>
      <c r="E243" s="129"/>
    </row>
    <row r="244" spans="1:5" s="28" customFormat="1">
      <c r="A244" s="93" t="s">
        <v>136</v>
      </c>
      <c r="B244" s="94" t="s">
        <v>369</v>
      </c>
      <c r="C244" s="95">
        <v>695.34591360000002</v>
      </c>
      <c r="D244" s="140"/>
      <c r="E244" s="129"/>
    </row>
    <row r="245" spans="1:5" s="28" customFormat="1">
      <c r="A245" s="93" t="s">
        <v>135</v>
      </c>
      <c r="B245" s="94" t="s">
        <v>370</v>
      </c>
      <c r="C245" s="95">
        <v>695.34591360000002</v>
      </c>
      <c r="D245" s="140"/>
      <c r="E245" s="129"/>
    </row>
    <row r="246" spans="1:5" s="129" customFormat="1">
      <c r="A246" s="93" t="s">
        <v>153</v>
      </c>
      <c r="B246" s="94" t="s">
        <v>371</v>
      </c>
      <c r="C246" s="95">
        <v>1565.2111955999999</v>
      </c>
      <c r="D246" s="140"/>
    </row>
    <row r="247" spans="1:5" s="129" customFormat="1">
      <c r="A247" s="93" t="s">
        <v>154</v>
      </c>
      <c r="B247" s="94" t="s">
        <v>372</v>
      </c>
      <c r="C247" s="95">
        <v>1565.2111955999999</v>
      </c>
      <c r="D247" s="140"/>
    </row>
    <row r="248" spans="1:5" s="129" customFormat="1">
      <c r="A248" s="93" t="s">
        <v>156</v>
      </c>
      <c r="B248" s="94" t="s">
        <v>373</v>
      </c>
      <c r="C248" s="95">
        <v>3345.0469520000001</v>
      </c>
      <c r="D248" s="140"/>
    </row>
    <row r="249" spans="1:5" s="129" customFormat="1">
      <c r="A249" s="93" t="s">
        <v>155</v>
      </c>
      <c r="B249" s="94" t="s">
        <v>374</v>
      </c>
      <c r="C249" s="95">
        <v>3345.0469520000001</v>
      </c>
      <c r="D249" s="140"/>
    </row>
    <row r="250" spans="1:5" s="129" customFormat="1">
      <c r="A250" s="93" t="s">
        <v>148</v>
      </c>
      <c r="B250" s="94" t="s">
        <v>375</v>
      </c>
      <c r="C250" s="95">
        <v>1286.7575760000002</v>
      </c>
      <c r="D250" s="140"/>
    </row>
    <row r="251" spans="1:5" s="129" customFormat="1">
      <c r="A251" s="93" t="s">
        <v>149</v>
      </c>
      <c r="B251" s="94" t="s">
        <v>376</v>
      </c>
      <c r="C251" s="95">
        <v>1286.7575760000002</v>
      </c>
      <c r="D251" s="140"/>
    </row>
    <row r="252" spans="1:5" s="129" customFormat="1">
      <c r="A252" s="93" t="s">
        <v>150</v>
      </c>
      <c r="B252" s="94" t="s">
        <v>377</v>
      </c>
      <c r="C252" s="95">
        <v>1003.5322960000001</v>
      </c>
      <c r="D252" s="140"/>
    </row>
    <row r="253" spans="1:5" s="129" customFormat="1">
      <c r="A253" s="93" t="s">
        <v>151</v>
      </c>
      <c r="B253" s="94" t="s">
        <v>378</v>
      </c>
      <c r="C253" s="95">
        <v>1003.5322960000001</v>
      </c>
      <c r="D253" s="140"/>
    </row>
    <row r="254" spans="1:5" s="129" customFormat="1">
      <c r="A254" s="93" t="s">
        <v>139</v>
      </c>
      <c r="B254" s="94" t="s">
        <v>546</v>
      </c>
      <c r="C254" s="95">
        <v>1278.7235760000001</v>
      </c>
      <c r="D254" s="140"/>
    </row>
    <row r="255" spans="1:5" s="129" customFormat="1">
      <c r="A255" s="93" t="s">
        <v>561</v>
      </c>
      <c r="B255" s="94" t="s">
        <v>567</v>
      </c>
      <c r="C255" s="95">
        <v>1840.0002400000001</v>
      </c>
      <c r="D255" s="140"/>
    </row>
    <row r="256" spans="1:5" s="129" customFormat="1">
      <c r="A256" s="93" t="s">
        <v>563</v>
      </c>
      <c r="B256" s="94" t="s">
        <v>568</v>
      </c>
      <c r="C256" s="95">
        <v>1840.0002400000001</v>
      </c>
      <c r="D256" s="140"/>
    </row>
    <row r="257" spans="1:4" s="129" customFormat="1">
      <c r="A257" s="93" t="s">
        <v>407</v>
      </c>
      <c r="B257" s="94" t="s">
        <v>377</v>
      </c>
      <c r="C257" s="95">
        <v>1407.1497439999998</v>
      </c>
      <c r="D257" s="140"/>
    </row>
    <row r="258" spans="1:4" s="129" customFormat="1">
      <c r="A258" s="93" t="s">
        <v>408</v>
      </c>
      <c r="B258" s="94" t="s">
        <v>378</v>
      </c>
      <c r="C258" s="95">
        <v>1407.1497439999998</v>
      </c>
      <c r="D258" s="140"/>
    </row>
    <row r="259" spans="1:4" s="129" customFormat="1">
      <c r="A259" s="93" t="s">
        <v>143</v>
      </c>
      <c r="B259" s="94" t="s">
        <v>379</v>
      </c>
      <c r="C259" s="95">
        <v>1562.2273680000003</v>
      </c>
      <c r="D259" s="140"/>
    </row>
    <row r="260" spans="1:4" s="129" customFormat="1">
      <c r="A260" s="93" t="s">
        <v>131</v>
      </c>
      <c r="B260" s="94" t="s">
        <v>380</v>
      </c>
      <c r="C260" s="95">
        <v>939.62932439999997</v>
      </c>
      <c r="D260" s="140"/>
    </row>
    <row r="261" spans="1:4" s="129" customFormat="1">
      <c r="A261" s="93" t="s">
        <v>130</v>
      </c>
      <c r="B261" s="94" t="s">
        <v>381</v>
      </c>
      <c r="C261" s="95">
        <v>939.62932439999997</v>
      </c>
      <c r="D261" s="140"/>
    </row>
    <row r="262" spans="1:4" s="129" customFormat="1">
      <c r="A262" s="93" t="s">
        <v>137</v>
      </c>
      <c r="B262" s="94" t="s">
        <v>382</v>
      </c>
      <c r="C262" s="95">
        <v>1294.523776</v>
      </c>
      <c r="D262" s="140"/>
    </row>
    <row r="263" spans="1:4" s="129" customFormat="1">
      <c r="A263" s="93" t="s">
        <v>138</v>
      </c>
      <c r="B263" s="94" t="s">
        <v>383</v>
      </c>
      <c r="C263" s="95">
        <v>1294.523776</v>
      </c>
      <c r="D263" s="140"/>
    </row>
    <row r="264" spans="1:4" s="129" customFormat="1">
      <c r="A264" s="93" t="s">
        <v>132</v>
      </c>
      <c r="B264" s="94" t="s">
        <v>384</v>
      </c>
      <c r="C264" s="95">
        <v>906.41355480000004</v>
      </c>
      <c r="D264" s="140"/>
    </row>
    <row r="265" spans="1:4" s="129" customFormat="1">
      <c r="A265" s="93" t="s">
        <v>133</v>
      </c>
      <c r="B265" s="94" t="s">
        <v>385</v>
      </c>
      <c r="C265" s="95">
        <v>906.41355480000004</v>
      </c>
      <c r="D265" s="140"/>
    </row>
    <row r="266" spans="1:4" s="129" customFormat="1">
      <c r="A266" s="93" t="s">
        <v>128</v>
      </c>
      <c r="B266" s="94" t="s">
        <v>386</v>
      </c>
      <c r="C266" s="95">
        <v>1226.5561360000002</v>
      </c>
      <c r="D266" s="140"/>
    </row>
    <row r="267" spans="1:4" s="129" customFormat="1">
      <c r="A267" s="93" t="s">
        <v>129</v>
      </c>
      <c r="B267" s="94" t="s">
        <v>387</v>
      </c>
      <c r="C267" s="95">
        <v>1226.5561360000002</v>
      </c>
      <c r="D267" s="140"/>
    </row>
    <row r="268" spans="1:4" s="129" customFormat="1">
      <c r="A268" s="93" t="s">
        <v>571</v>
      </c>
      <c r="B268" s="94" t="s">
        <v>575</v>
      </c>
      <c r="C268" s="95">
        <v>1612.5523439999999</v>
      </c>
      <c r="D268" s="140"/>
    </row>
    <row r="269" spans="1:4" s="129" customFormat="1">
      <c r="A269" s="93" t="s">
        <v>573</v>
      </c>
      <c r="B269" s="94" t="s">
        <v>575</v>
      </c>
      <c r="C269" s="95">
        <v>1612.5523439999999</v>
      </c>
      <c r="D269" s="140"/>
    </row>
    <row r="270" spans="1:4" s="129" customFormat="1">
      <c r="A270" s="93" t="s">
        <v>627</v>
      </c>
      <c r="B270" s="94" t="s">
        <v>631</v>
      </c>
      <c r="C270" s="95">
        <v>880.63352000000009</v>
      </c>
      <c r="D270" s="140"/>
    </row>
    <row r="271" spans="1:4" s="129" customFormat="1">
      <c r="A271" s="93" t="s">
        <v>629</v>
      </c>
      <c r="B271" s="94" t="s">
        <v>632</v>
      </c>
      <c r="C271" s="95">
        <v>880.63352000000009</v>
      </c>
      <c r="D271" s="140"/>
    </row>
    <row r="272" spans="1:4" s="129" customFormat="1">
      <c r="A272" s="93" t="s">
        <v>636</v>
      </c>
      <c r="B272" s="94" t="s">
        <v>640</v>
      </c>
      <c r="C272" s="95">
        <v>1267.347432</v>
      </c>
      <c r="D272" s="140"/>
    </row>
    <row r="273" spans="1:4" s="129" customFormat="1">
      <c r="A273" s="93" t="s">
        <v>638</v>
      </c>
      <c r="B273" s="94" t="s">
        <v>640</v>
      </c>
      <c r="C273" s="95">
        <v>1267.347432</v>
      </c>
      <c r="D273" s="140"/>
    </row>
    <row r="274" spans="1:4" s="129" customFormat="1">
      <c r="A274" s="93" t="s">
        <v>27</v>
      </c>
      <c r="B274" s="94" t="s">
        <v>388</v>
      </c>
      <c r="C274" s="95">
        <v>2361.3404256000003</v>
      </c>
      <c r="D274" s="140"/>
    </row>
    <row r="275" spans="1:4" s="129" customFormat="1">
      <c r="A275" s="93" t="s">
        <v>26</v>
      </c>
      <c r="B275" s="94" t="s">
        <v>389</v>
      </c>
      <c r="C275" s="95">
        <v>2361.3404256000003</v>
      </c>
      <c r="D275" s="140"/>
    </row>
    <row r="276" spans="1:4" s="129" customFormat="1">
      <c r="A276" s="93" t="s">
        <v>70</v>
      </c>
      <c r="B276" s="94" t="s">
        <v>390</v>
      </c>
      <c r="C276" s="95">
        <v>599.66847199999995</v>
      </c>
      <c r="D276" s="140"/>
    </row>
    <row r="277" spans="1:4" s="129" customFormat="1">
      <c r="A277" s="93" t="s">
        <v>48</v>
      </c>
      <c r="B277" s="94" t="s">
        <v>391</v>
      </c>
      <c r="C277" s="95">
        <v>1885.63336</v>
      </c>
      <c r="D277" s="140"/>
    </row>
    <row r="278" spans="1:4" s="129" customFormat="1">
      <c r="A278" s="93" t="s">
        <v>49</v>
      </c>
      <c r="B278" s="94" t="s">
        <v>392</v>
      </c>
      <c r="C278" s="95">
        <v>1885.63336</v>
      </c>
      <c r="D278" s="140"/>
    </row>
    <row r="279" spans="1:4" s="129" customFormat="1">
      <c r="A279" s="93" t="s">
        <v>141</v>
      </c>
      <c r="B279" s="94" t="s">
        <v>393</v>
      </c>
      <c r="C279" s="95">
        <v>1501.0436376000002</v>
      </c>
      <c r="D279" s="140"/>
    </row>
    <row r="280" spans="1:4" s="129" customFormat="1">
      <c r="A280" s="93" t="s">
        <v>140</v>
      </c>
      <c r="B280" s="94" t="s">
        <v>394</v>
      </c>
      <c r="C280" s="95">
        <v>1501.0436376000002</v>
      </c>
      <c r="D280" s="140"/>
    </row>
    <row r="281" spans="1:4" s="129" customFormat="1">
      <c r="A281" s="93" t="s">
        <v>570</v>
      </c>
      <c r="B281" s="94" t="s">
        <v>565</v>
      </c>
      <c r="C281" s="95">
        <v>1381.3980959999999</v>
      </c>
      <c r="D281" s="140"/>
    </row>
    <row r="282" spans="1:4" s="129" customFormat="1">
      <c r="A282" s="93" t="s">
        <v>559</v>
      </c>
      <c r="B282" s="94" t="s">
        <v>566</v>
      </c>
      <c r="C282" s="95">
        <v>1381.3980959999999</v>
      </c>
      <c r="D282" s="140"/>
    </row>
    <row r="283" spans="1:4" s="129" customFormat="1">
      <c r="A283" s="93" t="s">
        <v>702</v>
      </c>
      <c r="B283" s="94" t="s">
        <v>706</v>
      </c>
      <c r="C283" s="95">
        <v>2073.2540400000003</v>
      </c>
      <c r="D283" s="140"/>
    </row>
    <row r="284" spans="1:4" s="129" customFormat="1">
      <c r="A284" s="93" t="s">
        <v>704</v>
      </c>
      <c r="B284" s="94" t="s">
        <v>707</v>
      </c>
      <c r="C284" s="95">
        <v>2073.2540400000003</v>
      </c>
      <c r="D284" s="140"/>
    </row>
    <row r="285" spans="1:4" s="129" customFormat="1">
      <c r="A285" s="93" t="s">
        <v>1147</v>
      </c>
      <c r="B285" s="94" t="s">
        <v>1151</v>
      </c>
      <c r="C285" s="95">
        <v>1874.6000000000001</v>
      </c>
      <c r="D285" s="140"/>
    </row>
    <row r="286" spans="1:4" s="129" customFormat="1">
      <c r="A286" s="93" t="s">
        <v>1149</v>
      </c>
      <c r="B286" s="94" t="s">
        <v>1152</v>
      </c>
      <c r="C286" s="95">
        <v>1874.6000000000001</v>
      </c>
      <c r="D286" s="140"/>
    </row>
    <row r="287" spans="1:4" s="129" customFormat="1">
      <c r="A287" s="93" t="s">
        <v>768</v>
      </c>
      <c r="B287" s="94" t="s">
        <v>772</v>
      </c>
      <c r="C287" s="95">
        <v>2062.06</v>
      </c>
      <c r="D287" s="140"/>
    </row>
    <row r="288" spans="1:4" s="129" customFormat="1">
      <c r="A288" s="93" t="s">
        <v>770</v>
      </c>
      <c r="B288" s="94" t="s">
        <v>773</v>
      </c>
      <c r="C288" s="95">
        <v>2062.06</v>
      </c>
      <c r="D288" s="140"/>
    </row>
    <row r="289" spans="1:9" s="129" customFormat="1">
      <c r="A289" s="93" t="s">
        <v>774</v>
      </c>
      <c r="B289" s="94" t="s">
        <v>778</v>
      </c>
      <c r="C289" s="95">
        <v>1746.0560000000003</v>
      </c>
      <c r="D289" s="140"/>
    </row>
    <row r="290" spans="1:9" s="129" customFormat="1">
      <c r="A290" s="93" t="s">
        <v>776</v>
      </c>
      <c r="B290" s="94" t="s">
        <v>779</v>
      </c>
      <c r="C290" s="95">
        <v>1746.0560000000003</v>
      </c>
      <c r="D290" s="140"/>
    </row>
    <row r="291" spans="1:9" s="129" customFormat="1">
      <c r="A291" s="93" t="s">
        <v>687</v>
      </c>
      <c r="B291" s="94" t="s">
        <v>698</v>
      </c>
      <c r="C291" s="95">
        <v>1962.3848400000002</v>
      </c>
      <c r="D291" s="140"/>
    </row>
    <row r="292" spans="1:9" s="129" customFormat="1">
      <c r="A292" s="93" t="s">
        <v>685</v>
      </c>
      <c r="B292" s="94" t="s">
        <v>699</v>
      </c>
      <c r="C292" s="95">
        <v>1962.3848400000002</v>
      </c>
      <c r="D292" s="140"/>
    </row>
    <row r="293" spans="1:9" s="129" customFormat="1">
      <c r="A293" s="93" t="s">
        <v>715</v>
      </c>
      <c r="B293" s="94" t="s">
        <v>720</v>
      </c>
      <c r="C293" s="95">
        <v>881.41549600000008</v>
      </c>
      <c r="D293" s="140"/>
    </row>
    <row r="294" spans="1:9" s="129" customFormat="1">
      <c r="A294" s="93" t="s">
        <v>717</v>
      </c>
      <c r="B294" s="94" t="s">
        <v>719</v>
      </c>
      <c r="C294" s="95">
        <v>881.41549600000008</v>
      </c>
      <c r="D294" s="140"/>
    </row>
    <row r="295" spans="1:9" s="129" customFormat="1" ht="18">
      <c r="A295" s="93" t="s">
        <v>1249</v>
      </c>
      <c r="B295" s="94" t="s">
        <v>1279</v>
      </c>
      <c r="C295" s="95">
        <v>1060.8</v>
      </c>
      <c r="D295" s="140"/>
      <c r="I295" s="129" t="s">
        <v>1250</v>
      </c>
    </row>
    <row r="296" spans="1:9" s="129" customFormat="1" ht="18">
      <c r="A296" s="93" t="s">
        <v>1247</v>
      </c>
      <c r="B296" s="94" t="s">
        <v>1278</v>
      </c>
      <c r="C296" s="95">
        <v>1060.8</v>
      </c>
      <c r="D296" s="140"/>
      <c r="I296" s="129" t="s">
        <v>1248</v>
      </c>
    </row>
    <row r="297" spans="1:9" s="129" customFormat="1">
      <c r="A297" s="93" t="s">
        <v>721</v>
      </c>
      <c r="B297" s="94" t="s">
        <v>725</v>
      </c>
      <c r="C297" s="95">
        <v>1502.2830160000003</v>
      </c>
      <c r="D297" s="140"/>
    </row>
    <row r="298" spans="1:9" s="129" customFormat="1">
      <c r="A298" s="93" t="s">
        <v>723</v>
      </c>
      <c r="B298" s="94" t="s">
        <v>726</v>
      </c>
      <c r="C298" s="95">
        <v>1502.2830160000003</v>
      </c>
      <c r="D298" s="140"/>
    </row>
    <row r="299" spans="1:9" s="129" customFormat="1" ht="18">
      <c r="A299" s="93" t="s">
        <v>738</v>
      </c>
      <c r="B299" s="94" t="s">
        <v>741</v>
      </c>
      <c r="C299" s="95">
        <v>994.22410360000003</v>
      </c>
      <c r="D299" s="140"/>
    </row>
    <row r="300" spans="1:9" s="129" customFormat="1" ht="18">
      <c r="A300" s="93" t="s">
        <v>740</v>
      </c>
      <c r="B300" s="94" t="s">
        <v>742</v>
      </c>
      <c r="C300" s="95">
        <v>994.22410360000003</v>
      </c>
      <c r="D300" s="140"/>
    </row>
    <row r="301" spans="1:9" s="129" customFormat="1">
      <c r="A301" s="93" t="s">
        <v>729</v>
      </c>
      <c r="B301" s="94" t="s">
        <v>735</v>
      </c>
      <c r="C301" s="95">
        <v>742.82364000000007</v>
      </c>
      <c r="D301" s="140"/>
    </row>
    <row r="302" spans="1:9" s="129" customFormat="1">
      <c r="A302" s="93" t="s">
        <v>731</v>
      </c>
      <c r="B302" s="94" t="s">
        <v>736</v>
      </c>
      <c r="C302" s="95">
        <v>742.82364000000007</v>
      </c>
      <c r="D302" s="140"/>
    </row>
    <row r="303" spans="1:9" s="129" customFormat="1">
      <c r="A303" s="93" t="s">
        <v>727</v>
      </c>
      <c r="B303" s="94" t="s">
        <v>745</v>
      </c>
      <c r="C303" s="95">
        <v>670.76401599999997</v>
      </c>
      <c r="D303" s="140"/>
    </row>
    <row r="304" spans="1:9" s="129" customFormat="1">
      <c r="A304" s="93" t="s">
        <v>728</v>
      </c>
      <c r="B304" s="94" t="s">
        <v>737</v>
      </c>
      <c r="C304" s="95">
        <v>670.76401599999997</v>
      </c>
      <c r="D304" s="140"/>
    </row>
    <row r="307" ht="31.15" customHeight="1"/>
  </sheetData>
  <sortState ref="A24:L304">
    <sortCondition ref="A24:A304"/>
  </sortState>
  <conditionalFormatting sqref="C5">
    <cfRule type="expression" dxfId="0" priority="10" stopIfTrue="1">
      <formula>#REF!=$S$4</formula>
    </cfRule>
  </conditionalFormatting>
  <dataValidations count="1">
    <dataValidation allowBlank="1" showInputMessage="1" showErrorMessage="1" error="modificar" sqref="K293:K294"/>
  </dataValidations>
  <pageMargins left="0.78" right="0.19685039370078741" top="0.39370078740157483" bottom="0.35" header="0.19685039370078741" footer="0.19685039370078741"/>
  <pageSetup orientation="portrait" verticalDpi="300" r:id="rId1"/>
  <headerFooter alignWithMargins="0">
    <oddFooter>&amp;C&amp;6&amp;P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view="pageBreakPreview" zoomScale="110" zoomScaleNormal="100" zoomScaleSheetLayoutView="110" workbookViewId="0"/>
  </sheetViews>
  <sheetFormatPr baseColWidth="10" defaultRowHeight="12.75"/>
  <cols>
    <col min="1" max="1" width="13.7109375" style="101" bestFit="1" customWidth="1"/>
    <col min="2" max="2" width="14.28515625" style="102" bestFit="1" customWidth="1"/>
    <col min="3" max="3" width="18" style="103" customWidth="1"/>
  </cols>
  <sheetData>
    <row r="1" spans="1:3">
      <c r="A1" s="99" t="s">
        <v>395</v>
      </c>
      <c r="B1" s="99" t="s">
        <v>396</v>
      </c>
      <c r="C1" s="100" t="s">
        <v>397</v>
      </c>
    </row>
    <row r="2" spans="1:3">
      <c r="A2" s="101" t="s">
        <v>123</v>
      </c>
      <c r="B2" s="102" t="s">
        <v>123</v>
      </c>
      <c r="C2" s="103">
        <v>7791374252838</v>
      </c>
    </row>
    <row r="3" spans="1:3">
      <c r="A3" s="101" t="s">
        <v>124</v>
      </c>
      <c r="B3" s="102" t="s">
        <v>124</v>
      </c>
      <c r="C3" s="103">
        <v>7791374252845</v>
      </c>
    </row>
    <row r="4" spans="1:3">
      <c r="A4" s="101" t="s">
        <v>105</v>
      </c>
      <c r="B4" s="102" t="s">
        <v>105</v>
      </c>
      <c r="C4" s="103">
        <v>7791374005663</v>
      </c>
    </row>
    <row r="5" spans="1:3">
      <c r="A5" s="101" t="s">
        <v>106</v>
      </c>
      <c r="B5" s="102" t="s">
        <v>106</v>
      </c>
      <c r="C5" s="103">
        <v>7791374005670</v>
      </c>
    </row>
    <row r="6" spans="1:3">
      <c r="A6" s="101" t="s">
        <v>77</v>
      </c>
      <c r="B6" s="102" t="s">
        <v>77</v>
      </c>
      <c r="C6" s="103">
        <v>7791374253804</v>
      </c>
    </row>
    <row r="7" spans="1:3">
      <c r="A7" s="101" t="s">
        <v>80</v>
      </c>
      <c r="B7" s="102" t="s">
        <v>80</v>
      </c>
      <c r="C7" s="103">
        <v>7791374253811</v>
      </c>
    </row>
    <row r="8" spans="1:3">
      <c r="A8" s="101" t="s">
        <v>78</v>
      </c>
      <c r="B8" s="102" t="s">
        <v>78</v>
      </c>
      <c r="C8" s="103">
        <v>7791374003638</v>
      </c>
    </row>
    <row r="9" spans="1:3">
      <c r="A9" s="101" t="s">
        <v>81</v>
      </c>
      <c r="B9" s="102" t="s">
        <v>81</v>
      </c>
      <c r="C9" s="103">
        <v>7791374253828</v>
      </c>
    </row>
    <row r="10" spans="1:3">
      <c r="A10" s="101" t="s">
        <v>82</v>
      </c>
      <c r="B10" s="102" t="s">
        <v>82</v>
      </c>
      <c r="C10" s="103">
        <v>7791374253835</v>
      </c>
    </row>
    <row r="11" spans="1:3">
      <c r="A11" s="101" t="s">
        <v>79</v>
      </c>
      <c r="B11" s="102" t="s">
        <v>79</v>
      </c>
      <c r="C11" s="103">
        <v>7791374003645</v>
      </c>
    </row>
    <row r="12" spans="1:3">
      <c r="A12" s="101" t="s">
        <v>75</v>
      </c>
      <c r="B12" s="102" t="s">
        <v>75</v>
      </c>
      <c r="C12" s="103">
        <v>7791374254436</v>
      </c>
    </row>
    <row r="13" spans="1:3">
      <c r="A13" s="101" t="s">
        <v>74</v>
      </c>
      <c r="B13" s="102" t="s">
        <v>74</v>
      </c>
      <c r="C13" s="103">
        <v>7791374254443</v>
      </c>
    </row>
    <row r="14" spans="1:3">
      <c r="A14" s="101" t="s">
        <v>9</v>
      </c>
      <c r="B14" s="102" t="s">
        <v>9</v>
      </c>
      <c r="C14" s="103">
        <v>7790327009901</v>
      </c>
    </row>
    <row r="15" spans="1:3">
      <c r="A15" s="101" t="s">
        <v>10</v>
      </c>
      <c r="B15" s="102" t="s">
        <v>10</v>
      </c>
      <c r="C15" s="103">
        <v>7790327009918</v>
      </c>
    </row>
    <row r="16" spans="1:3">
      <c r="A16" s="101" t="s">
        <v>231</v>
      </c>
      <c r="B16" s="102" t="s">
        <v>231</v>
      </c>
      <c r="C16" s="103">
        <v>7790327009925</v>
      </c>
    </row>
    <row r="17" spans="1:3">
      <c r="A17" s="101" t="s">
        <v>232</v>
      </c>
      <c r="B17" s="102" t="s">
        <v>232</v>
      </c>
      <c r="C17" s="103">
        <v>7790327009932</v>
      </c>
    </row>
    <row r="18" spans="1:3">
      <c r="A18" s="101" t="s">
        <v>228</v>
      </c>
      <c r="B18" s="102" t="s">
        <v>228</v>
      </c>
      <c r="C18" s="103">
        <v>7790327035528</v>
      </c>
    </row>
    <row r="19" spans="1:3">
      <c r="A19" s="101" t="s">
        <v>229</v>
      </c>
      <c r="B19" s="102" t="s">
        <v>229</v>
      </c>
      <c r="C19" s="103">
        <v>7790327035535</v>
      </c>
    </row>
    <row r="20" spans="1:3">
      <c r="A20" s="101" t="s">
        <v>226</v>
      </c>
      <c r="B20" s="102" t="s">
        <v>226</v>
      </c>
      <c r="C20" s="103">
        <v>7790327035542</v>
      </c>
    </row>
    <row r="21" spans="1:3">
      <c r="A21" s="101" t="s">
        <v>227</v>
      </c>
      <c r="B21" s="102" t="s">
        <v>227</v>
      </c>
      <c r="C21" s="103">
        <v>7790327035559</v>
      </c>
    </row>
    <row r="22" spans="1:3">
      <c r="A22" s="101" t="s">
        <v>12</v>
      </c>
      <c r="B22" s="102" t="s">
        <v>12</v>
      </c>
      <c r="C22" s="103">
        <v>7790327009949</v>
      </c>
    </row>
    <row r="23" spans="1:3">
      <c r="A23" s="101" t="s">
        <v>14</v>
      </c>
      <c r="B23" s="102" t="s">
        <v>14</v>
      </c>
      <c r="C23" s="103">
        <v>7790327009956</v>
      </c>
    </row>
    <row r="24" spans="1:3">
      <c r="A24" s="101" t="s">
        <v>15</v>
      </c>
      <c r="B24" s="102" t="s">
        <v>15</v>
      </c>
      <c r="C24" s="103">
        <v>7790327009963</v>
      </c>
    </row>
    <row r="25" spans="1:3">
      <c r="A25" s="101" t="s">
        <v>16</v>
      </c>
      <c r="B25" s="102" t="s">
        <v>16</v>
      </c>
      <c r="C25" s="103">
        <v>7790327009970</v>
      </c>
    </row>
    <row r="26" spans="1:3">
      <c r="A26" s="101" t="s">
        <v>11</v>
      </c>
      <c r="B26" s="102" t="s">
        <v>11</v>
      </c>
      <c r="C26" s="103">
        <v>7790327009987</v>
      </c>
    </row>
    <row r="27" spans="1:3">
      <c r="A27" s="101" t="s">
        <v>17</v>
      </c>
      <c r="B27" s="102" t="s">
        <v>17</v>
      </c>
      <c r="C27" s="103">
        <v>7790327009994</v>
      </c>
    </row>
    <row r="28" spans="1:3">
      <c r="A28" s="101" t="s">
        <v>19</v>
      </c>
      <c r="B28" s="102" t="s">
        <v>19</v>
      </c>
      <c r="C28" s="103">
        <v>7790327010006</v>
      </c>
    </row>
    <row r="29" spans="1:3">
      <c r="A29" s="101" t="s">
        <v>18</v>
      </c>
      <c r="B29" s="102" t="s">
        <v>18</v>
      </c>
      <c r="C29" s="103">
        <v>7790327058664</v>
      </c>
    </row>
    <row r="30" spans="1:3">
      <c r="A30" s="101" t="s">
        <v>20</v>
      </c>
      <c r="B30" s="102" t="s">
        <v>20</v>
      </c>
      <c r="C30" s="103">
        <v>7790327060872</v>
      </c>
    </row>
    <row r="31" spans="1:3">
      <c r="A31" s="101" t="s">
        <v>21</v>
      </c>
      <c r="B31" s="102" t="s">
        <v>21</v>
      </c>
      <c r="C31" s="103">
        <v>7790327060889</v>
      </c>
    </row>
    <row r="32" spans="1:3">
      <c r="A32" s="101" t="s">
        <v>22</v>
      </c>
      <c r="B32" s="102" t="s">
        <v>22</v>
      </c>
      <c r="C32" s="103">
        <v>7790327060896</v>
      </c>
    </row>
    <row r="33" spans="1:3">
      <c r="A33" s="101" t="s">
        <v>23</v>
      </c>
      <c r="B33" s="102" t="s">
        <v>23</v>
      </c>
      <c r="C33" s="103">
        <v>7790327060902</v>
      </c>
    </row>
    <row r="34" spans="1:3">
      <c r="A34" s="101" t="s">
        <v>411</v>
      </c>
      <c r="B34" s="102" t="s">
        <v>411</v>
      </c>
      <c r="C34" s="103">
        <v>7790327061695</v>
      </c>
    </row>
    <row r="35" spans="1:3">
      <c r="A35" s="101" t="s">
        <v>99</v>
      </c>
      <c r="B35" s="102" t="s">
        <v>99</v>
      </c>
      <c r="C35" s="103">
        <v>7790327010013</v>
      </c>
    </row>
    <row r="36" spans="1:3">
      <c r="A36" s="101" t="s">
        <v>100</v>
      </c>
      <c r="B36" s="102" t="s">
        <v>100</v>
      </c>
      <c r="C36" s="103">
        <v>7790327010020</v>
      </c>
    </row>
    <row r="37" spans="1:3">
      <c r="A37" s="101" t="s">
        <v>108</v>
      </c>
      <c r="B37" s="102" t="s">
        <v>108</v>
      </c>
      <c r="C37" s="103">
        <v>7790327010037</v>
      </c>
    </row>
    <row r="38" spans="1:3">
      <c r="A38" s="101" t="s">
        <v>109</v>
      </c>
      <c r="B38" s="102" t="s">
        <v>109</v>
      </c>
      <c r="C38" s="103">
        <v>7790327010044</v>
      </c>
    </row>
    <row r="39" spans="1:3">
      <c r="A39" s="101" t="s">
        <v>110</v>
      </c>
      <c r="B39" s="102" t="s">
        <v>110</v>
      </c>
      <c r="C39" s="103">
        <v>7790327010051</v>
      </c>
    </row>
    <row r="40" spans="1:3">
      <c r="A40" s="101" t="s">
        <v>111</v>
      </c>
      <c r="B40" s="102" t="s">
        <v>111</v>
      </c>
      <c r="C40" s="103">
        <v>7790327010068</v>
      </c>
    </row>
    <row r="41" spans="1:3">
      <c r="A41" s="101" t="s">
        <v>103</v>
      </c>
      <c r="B41" s="102" t="s">
        <v>103</v>
      </c>
      <c r="C41" s="103">
        <v>7790327010075</v>
      </c>
    </row>
    <row r="42" spans="1:3">
      <c r="A42" s="101" t="s">
        <v>104</v>
      </c>
      <c r="B42" s="102" t="s">
        <v>104</v>
      </c>
      <c r="C42" s="103">
        <v>7790327010082</v>
      </c>
    </row>
    <row r="43" spans="1:3">
      <c r="A43" s="101" t="s">
        <v>112</v>
      </c>
      <c r="B43" s="102" t="s">
        <v>112</v>
      </c>
      <c r="C43" s="103">
        <v>7790327010099</v>
      </c>
    </row>
    <row r="44" spans="1:3">
      <c r="A44" s="101" t="s">
        <v>113</v>
      </c>
      <c r="B44" s="102" t="s">
        <v>113</v>
      </c>
      <c r="C44" s="103">
        <v>7790327010105</v>
      </c>
    </row>
    <row r="45" spans="1:3">
      <c r="A45" s="101" t="s">
        <v>117</v>
      </c>
      <c r="B45" s="102" t="s">
        <v>117</v>
      </c>
      <c r="C45" s="103">
        <v>7790327010112</v>
      </c>
    </row>
    <row r="46" spans="1:3">
      <c r="A46" s="101" t="s">
        <v>118</v>
      </c>
      <c r="B46" s="102" t="s">
        <v>118</v>
      </c>
      <c r="C46" s="103">
        <v>7790327010129</v>
      </c>
    </row>
    <row r="47" spans="1:3">
      <c r="A47" s="101" t="s">
        <v>114</v>
      </c>
      <c r="B47" s="102" t="s">
        <v>114</v>
      </c>
      <c r="C47" s="103">
        <v>7790327010136</v>
      </c>
    </row>
    <row r="48" spans="1:3">
      <c r="A48" s="101" t="s">
        <v>115</v>
      </c>
      <c r="B48" s="102" t="s">
        <v>115</v>
      </c>
      <c r="C48" s="103">
        <v>7790327010143</v>
      </c>
    </row>
    <row r="49" spans="1:3">
      <c r="A49" s="101" t="s">
        <v>121</v>
      </c>
      <c r="B49" s="102" t="s">
        <v>121</v>
      </c>
      <c r="C49" s="103">
        <v>7790327010150</v>
      </c>
    </row>
    <row r="50" spans="1:3">
      <c r="A50" s="101" t="s">
        <v>122</v>
      </c>
      <c r="B50" s="102" t="s">
        <v>122</v>
      </c>
      <c r="C50" s="103">
        <v>7790327010167</v>
      </c>
    </row>
    <row r="51" spans="1:3">
      <c r="A51" s="101" t="s">
        <v>398</v>
      </c>
      <c r="B51" s="102" t="s">
        <v>398</v>
      </c>
      <c r="C51" s="103">
        <v>7790327035566</v>
      </c>
    </row>
    <row r="52" spans="1:3">
      <c r="A52" s="101" t="s">
        <v>116</v>
      </c>
      <c r="B52" s="102" t="s">
        <v>116</v>
      </c>
      <c r="C52" s="103">
        <v>7790327035573</v>
      </c>
    </row>
    <row r="53" spans="1:3">
      <c r="A53" s="101" t="s">
        <v>119</v>
      </c>
      <c r="B53" s="102" t="s">
        <v>119</v>
      </c>
      <c r="C53" s="103">
        <v>7790327060995</v>
      </c>
    </row>
    <row r="54" spans="1:3">
      <c r="A54" s="101" t="s">
        <v>120</v>
      </c>
      <c r="B54" s="102" t="s">
        <v>120</v>
      </c>
      <c r="C54" s="103">
        <v>7790327061008</v>
      </c>
    </row>
    <row r="55" spans="1:3">
      <c r="A55" s="101" t="s">
        <v>39</v>
      </c>
      <c r="B55" s="102" t="s">
        <v>39</v>
      </c>
      <c r="C55" s="103">
        <v>7790327010174</v>
      </c>
    </row>
    <row r="56" spans="1:3">
      <c r="A56" s="101" t="s">
        <v>38</v>
      </c>
      <c r="B56" s="102" t="s">
        <v>38</v>
      </c>
      <c r="C56" s="103">
        <v>7790327010181</v>
      </c>
    </row>
    <row r="57" spans="1:3">
      <c r="A57" s="101" t="s">
        <v>40</v>
      </c>
      <c r="B57" s="102" t="s">
        <v>40</v>
      </c>
      <c r="C57" s="103">
        <v>7790327010198</v>
      </c>
    </row>
    <row r="58" spans="1:3">
      <c r="A58" s="101" t="s">
        <v>41</v>
      </c>
      <c r="B58" s="102" t="s">
        <v>41</v>
      </c>
      <c r="C58" s="103">
        <v>7790327010204</v>
      </c>
    </row>
    <row r="59" spans="1:3">
      <c r="A59" s="101" t="s">
        <v>45</v>
      </c>
      <c r="B59" s="102" t="s">
        <v>45</v>
      </c>
      <c r="C59" s="103">
        <v>7790327035580</v>
      </c>
    </row>
    <row r="60" spans="1:3">
      <c r="A60" s="101" t="s">
        <v>44</v>
      </c>
      <c r="B60" s="102" t="s">
        <v>44</v>
      </c>
      <c r="C60" s="103">
        <v>7790327035597</v>
      </c>
    </row>
    <row r="61" spans="1:3">
      <c r="A61" s="101" t="s">
        <v>46</v>
      </c>
      <c r="B61" s="102" t="s">
        <v>46</v>
      </c>
      <c r="C61" s="103">
        <v>7790327035603</v>
      </c>
    </row>
    <row r="62" spans="1:3">
      <c r="A62" s="101" t="s">
        <v>42</v>
      </c>
      <c r="B62" s="102" t="s">
        <v>42</v>
      </c>
      <c r="C62" s="103">
        <v>7790327060445</v>
      </c>
    </row>
    <row r="63" spans="1:3">
      <c r="A63" s="101" t="s">
        <v>43</v>
      </c>
      <c r="B63" s="102" t="s">
        <v>43</v>
      </c>
      <c r="C63" s="103">
        <v>7790327060438</v>
      </c>
    </row>
    <row r="64" spans="1:3">
      <c r="A64" s="101" t="s">
        <v>30</v>
      </c>
      <c r="B64" s="102" t="s">
        <v>30</v>
      </c>
      <c r="C64" s="103">
        <v>7790327010211</v>
      </c>
    </row>
    <row r="65" spans="1:3">
      <c r="A65" s="101" t="s">
        <v>29</v>
      </c>
      <c r="B65" s="102" t="s">
        <v>29</v>
      </c>
      <c r="C65" s="103">
        <v>7790327010228</v>
      </c>
    </row>
    <row r="66" spans="1:3">
      <c r="A66" s="101" t="s">
        <v>31</v>
      </c>
      <c r="B66" s="102" t="s">
        <v>31</v>
      </c>
      <c r="C66" s="103">
        <v>7790327060544</v>
      </c>
    </row>
    <row r="67" spans="1:3">
      <c r="A67" s="101" t="s">
        <v>32</v>
      </c>
      <c r="B67" s="102" t="s">
        <v>32</v>
      </c>
      <c r="C67" s="103">
        <v>7790327060551</v>
      </c>
    </row>
    <row r="68" spans="1:3">
      <c r="A68" s="101" t="s">
        <v>33</v>
      </c>
      <c r="B68" s="102" t="s">
        <v>33</v>
      </c>
      <c r="C68" s="103">
        <v>7790327060919</v>
      </c>
    </row>
    <row r="69" spans="1:3">
      <c r="A69" s="101" t="s">
        <v>34</v>
      </c>
      <c r="B69" s="102" t="s">
        <v>34</v>
      </c>
      <c r="C69" s="103">
        <v>7790327060926</v>
      </c>
    </row>
    <row r="70" spans="1:3">
      <c r="A70" s="101" t="s">
        <v>36</v>
      </c>
      <c r="B70" s="102" t="s">
        <v>36</v>
      </c>
      <c r="C70" s="103">
        <v>7790327060933</v>
      </c>
    </row>
    <row r="71" spans="1:3">
      <c r="A71" s="101" t="s">
        <v>37</v>
      </c>
      <c r="B71" s="102" t="s">
        <v>37</v>
      </c>
      <c r="C71" s="103">
        <v>7790327060940</v>
      </c>
    </row>
    <row r="72" spans="1:3">
      <c r="A72" s="101" t="s">
        <v>163</v>
      </c>
      <c r="B72" s="102" t="s">
        <v>163</v>
      </c>
      <c r="C72" s="103">
        <v>7790327010235</v>
      </c>
    </row>
    <row r="73" spans="1:3">
      <c r="A73" s="101" t="s">
        <v>164</v>
      </c>
      <c r="B73" s="102" t="s">
        <v>164</v>
      </c>
      <c r="C73" s="103">
        <v>7790327010242</v>
      </c>
    </row>
    <row r="74" spans="1:3">
      <c r="A74" s="101" t="s">
        <v>51</v>
      </c>
      <c r="B74" s="102" t="s">
        <v>51</v>
      </c>
      <c r="C74" s="103">
        <v>7790327010259</v>
      </c>
    </row>
    <row r="75" spans="1:3">
      <c r="A75" s="101" t="s">
        <v>52</v>
      </c>
      <c r="B75" s="102" t="s">
        <v>52</v>
      </c>
      <c r="C75" s="103">
        <v>7790327010266</v>
      </c>
    </row>
    <row r="76" spans="1:3">
      <c r="A76" s="101" t="s">
        <v>59</v>
      </c>
      <c r="B76" s="102" t="s">
        <v>59</v>
      </c>
      <c r="C76" s="103">
        <v>7790327035610</v>
      </c>
    </row>
    <row r="77" spans="1:3">
      <c r="A77" s="101" t="s">
        <v>60</v>
      </c>
      <c r="B77" s="102" t="s">
        <v>60</v>
      </c>
      <c r="C77" s="103">
        <v>7790327035627</v>
      </c>
    </row>
    <row r="78" spans="1:3">
      <c r="A78" s="101" t="s">
        <v>168</v>
      </c>
      <c r="B78" s="102" t="s">
        <v>168</v>
      </c>
      <c r="C78" s="103">
        <v>7790327035634</v>
      </c>
    </row>
    <row r="79" spans="1:3">
      <c r="A79" s="101" t="s">
        <v>167</v>
      </c>
      <c r="B79" s="102" t="s">
        <v>167</v>
      </c>
      <c r="C79" s="103">
        <v>7790327035641</v>
      </c>
    </row>
    <row r="80" spans="1:3">
      <c r="A80" s="101" t="s">
        <v>170</v>
      </c>
      <c r="B80" s="102" t="s">
        <v>170</v>
      </c>
      <c r="C80" s="103">
        <v>7790327035658</v>
      </c>
    </row>
    <row r="81" spans="1:3">
      <c r="A81" s="101" t="s">
        <v>169</v>
      </c>
      <c r="B81" s="102" t="s">
        <v>169</v>
      </c>
      <c r="C81" s="103">
        <v>7790327035665</v>
      </c>
    </row>
    <row r="82" spans="1:3">
      <c r="A82" s="101" t="s">
        <v>173</v>
      </c>
      <c r="B82" s="102" t="s">
        <v>173</v>
      </c>
      <c r="C82" s="103">
        <v>7790327035672</v>
      </c>
    </row>
    <row r="83" spans="1:3">
      <c r="A83" s="101" t="s">
        <v>174</v>
      </c>
      <c r="B83" s="102" t="s">
        <v>174</v>
      </c>
      <c r="C83" s="103">
        <v>7790327035689</v>
      </c>
    </row>
    <row r="84" spans="1:3">
      <c r="A84" s="101" t="s">
        <v>61</v>
      </c>
      <c r="B84" s="102" t="s">
        <v>61</v>
      </c>
      <c r="C84" s="103">
        <v>7790327010273</v>
      </c>
    </row>
    <row r="85" spans="1:3">
      <c r="A85" s="101" t="s">
        <v>62</v>
      </c>
      <c r="B85" s="102" t="s">
        <v>62</v>
      </c>
      <c r="C85" s="103">
        <v>7790327010280</v>
      </c>
    </row>
    <row r="86" spans="1:3">
      <c r="A86" s="101" t="s">
        <v>399</v>
      </c>
      <c r="B86" s="102" t="s">
        <v>399</v>
      </c>
      <c r="C86" s="103">
        <v>7790327035696</v>
      </c>
    </row>
    <row r="87" spans="1:3">
      <c r="A87" s="101" t="s">
        <v>400</v>
      </c>
      <c r="B87" s="102" t="s">
        <v>400</v>
      </c>
      <c r="C87" s="103">
        <v>7790327035702</v>
      </c>
    </row>
    <row r="88" spans="1:3">
      <c r="A88" s="101" t="s">
        <v>158</v>
      </c>
      <c r="B88" s="102" t="s">
        <v>158</v>
      </c>
      <c r="C88" s="103">
        <v>7790327035719</v>
      </c>
    </row>
    <row r="89" spans="1:3">
      <c r="A89" s="101" t="s">
        <v>159</v>
      </c>
      <c r="B89" s="102" t="s">
        <v>159</v>
      </c>
      <c r="C89" s="103">
        <v>7790327035726</v>
      </c>
    </row>
    <row r="90" spans="1:3">
      <c r="A90" s="101" t="s">
        <v>165</v>
      </c>
      <c r="B90" s="102" t="s">
        <v>165</v>
      </c>
      <c r="C90" s="103">
        <v>7790327035733</v>
      </c>
    </row>
    <row r="91" spans="1:3">
      <c r="A91" s="101" t="s">
        <v>166</v>
      </c>
      <c r="B91" s="102" t="s">
        <v>166</v>
      </c>
      <c r="C91" s="103">
        <v>7790327035740</v>
      </c>
    </row>
    <row r="92" spans="1:3">
      <c r="A92" s="101" t="s">
        <v>177</v>
      </c>
      <c r="B92" s="102" t="s">
        <v>177</v>
      </c>
      <c r="C92" s="103">
        <v>7790327035757</v>
      </c>
    </row>
    <row r="93" spans="1:3">
      <c r="A93" s="101" t="s">
        <v>178</v>
      </c>
      <c r="B93" s="102" t="s">
        <v>178</v>
      </c>
      <c r="C93" s="103">
        <v>7790327035764</v>
      </c>
    </row>
    <row r="94" spans="1:3">
      <c r="A94" s="101" t="s">
        <v>161</v>
      </c>
      <c r="B94" s="102" t="s">
        <v>161</v>
      </c>
      <c r="C94" s="103">
        <v>7790327010297</v>
      </c>
    </row>
    <row r="95" spans="1:3">
      <c r="A95" s="101" t="s">
        <v>162</v>
      </c>
      <c r="B95" s="102" t="s">
        <v>162</v>
      </c>
      <c r="C95" s="103">
        <v>7790327010303</v>
      </c>
    </row>
    <row r="96" spans="1:3">
      <c r="A96" s="101" t="s">
        <v>175</v>
      </c>
      <c r="B96" s="102" t="s">
        <v>175</v>
      </c>
      <c r="C96" s="103">
        <v>7790327010310</v>
      </c>
    </row>
    <row r="97" spans="1:3">
      <c r="A97" s="101" t="s">
        <v>176</v>
      </c>
      <c r="B97" s="102" t="s">
        <v>176</v>
      </c>
      <c r="C97" s="103">
        <v>7790327010327</v>
      </c>
    </row>
    <row r="98" spans="1:3">
      <c r="A98" s="101" t="s">
        <v>65</v>
      </c>
      <c r="B98" s="102" t="s">
        <v>65</v>
      </c>
      <c r="C98" s="103">
        <v>7790327010334</v>
      </c>
    </row>
    <row r="99" spans="1:3">
      <c r="A99" s="101" t="s">
        <v>67</v>
      </c>
      <c r="B99" s="102" t="s">
        <v>67</v>
      </c>
      <c r="C99" s="103">
        <v>7790327010341</v>
      </c>
    </row>
    <row r="100" spans="1:3">
      <c r="A100" s="101" t="s">
        <v>53</v>
      </c>
      <c r="B100" s="102" t="s">
        <v>53</v>
      </c>
      <c r="C100" s="103">
        <v>7790327010358</v>
      </c>
    </row>
    <row r="101" spans="1:3">
      <c r="A101" s="101" t="s">
        <v>55</v>
      </c>
      <c r="B101" s="102" t="s">
        <v>55</v>
      </c>
      <c r="C101" s="103">
        <v>7790327010365</v>
      </c>
    </row>
    <row r="102" spans="1:3">
      <c r="A102" s="101" t="s">
        <v>58</v>
      </c>
      <c r="B102" s="102" t="s">
        <v>58</v>
      </c>
      <c r="C102" s="103">
        <v>7790327010372</v>
      </c>
    </row>
    <row r="103" spans="1:3">
      <c r="A103" s="101" t="s">
        <v>57</v>
      </c>
      <c r="B103" s="102" t="s">
        <v>57</v>
      </c>
      <c r="C103" s="103">
        <v>7790327010389</v>
      </c>
    </row>
    <row r="104" spans="1:3">
      <c r="A104" s="101" t="s">
        <v>172</v>
      </c>
      <c r="B104" s="102" t="s">
        <v>172</v>
      </c>
      <c r="C104" s="103">
        <v>7790327010396</v>
      </c>
    </row>
    <row r="105" spans="1:3">
      <c r="A105" s="101" t="s">
        <v>171</v>
      </c>
      <c r="B105" s="102" t="s">
        <v>171</v>
      </c>
      <c r="C105" s="103">
        <v>7790327010402</v>
      </c>
    </row>
    <row r="106" spans="1:3">
      <c r="A106" s="101" t="s">
        <v>101</v>
      </c>
      <c r="B106" s="102" t="s">
        <v>101</v>
      </c>
      <c r="C106" s="103">
        <v>7791374250704</v>
      </c>
    </row>
    <row r="107" spans="1:3">
      <c r="A107" s="101" t="s">
        <v>102</v>
      </c>
      <c r="B107" s="102" t="s">
        <v>102</v>
      </c>
      <c r="C107" s="103">
        <v>7791374250711</v>
      </c>
    </row>
    <row r="108" spans="1:3">
      <c r="A108" s="101" t="s">
        <v>145</v>
      </c>
      <c r="B108" s="102" t="s">
        <v>145</v>
      </c>
      <c r="C108" s="103">
        <v>7790327035771</v>
      </c>
    </row>
    <row r="109" spans="1:3">
      <c r="A109" s="101" t="s">
        <v>146</v>
      </c>
      <c r="B109" s="102" t="s">
        <v>146</v>
      </c>
      <c r="C109" s="103">
        <v>7790327035788</v>
      </c>
    </row>
    <row r="110" spans="1:3">
      <c r="A110" s="101" t="s">
        <v>85</v>
      </c>
      <c r="B110" s="102" t="s">
        <v>85</v>
      </c>
      <c r="C110" s="103">
        <v>7790327035795</v>
      </c>
    </row>
    <row r="111" spans="1:3">
      <c r="A111" s="101" t="s">
        <v>84</v>
      </c>
      <c r="B111" s="102" t="s">
        <v>84</v>
      </c>
      <c r="C111" s="103">
        <v>7790327035801</v>
      </c>
    </row>
    <row r="112" spans="1:3">
      <c r="A112" s="101" t="s">
        <v>4</v>
      </c>
      <c r="B112" s="102" t="s">
        <v>4</v>
      </c>
      <c r="C112" s="103">
        <v>7790327010419</v>
      </c>
    </row>
    <row r="113" spans="1:3">
      <c r="A113" s="101" t="s">
        <v>5</v>
      </c>
      <c r="B113" s="102" t="s">
        <v>5</v>
      </c>
      <c r="C113" s="103">
        <v>7790327010426</v>
      </c>
    </row>
    <row r="114" spans="1:3">
      <c r="A114" s="101" t="s">
        <v>94</v>
      </c>
      <c r="B114" s="102" t="s">
        <v>94</v>
      </c>
      <c r="C114" s="103">
        <v>7790327010433</v>
      </c>
    </row>
    <row r="115" spans="1:3">
      <c r="A115" s="101" t="s">
        <v>96</v>
      </c>
      <c r="B115" s="102" t="s">
        <v>96</v>
      </c>
      <c r="C115" s="103">
        <v>7790327010440</v>
      </c>
    </row>
    <row r="116" spans="1:3">
      <c r="A116" s="101" t="s">
        <v>89</v>
      </c>
      <c r="B116" s="102" t="s">
        <v>89</v>
      </c>
      <c r="C116" s="103">
        <v>7790327010457</v>
      </c>
    </row>
    <row r="117" spans="1:3">
      <c r="A117" s="101" t="s">
        <v>88</v>
      </c>
      <c r="B117" s="102" t="s">
        <v>88</v>
      </c>
      <c r="C117" s="103">
        <v>7790327010464</v>
      </c>
    </row>
    <row r="118" spans="1:3">
      <c r="A118" s="101" t="s">
        <v>6</v>
      </c>
      <c r="B118" s="102" t="s">
        <v>6</v>
      </c>
      <c r="C118" s="103">
        <v>7790327035818</v>
      </c>
    </row>
    <row r="119" spans="1:3">
      <c r="A119" s="101" t="s">
        <v>7</v>
      </c>
      <c r="B119" s="102" t="s">
        <v>7</v>
      </c>
      <c r="C119" s="103">
        <v>7790327035825</v>
      </c>
    </row>
    <row r="120" spans="1:3">
      <c r="A120" s="101" t="s">
        <v>90</v>
      </c>
      <c r="B120" s="102" t="s">
        <v>90</v>
      </c>
      <c r="C120" s="103">
        <v>7790327035832</v>
      </c>
    </row>
    <row r="121" spans="1:3">
      <c r="A121" s="101" t="s">
        <v>91</v>
      </c>
      <c r="B121" s="102" t="s">
        <v>91</v>
      </c>
      <c r="C121" s="103">
        <v>7790327035849</v>
      </c>
    </row>
    <row r="122" spans="1:3">
      <c r="A122" s="101" t="s">
        <v>92</v>
      </c>
      <c r="B122" s="102" t="s">
        <v>92</v>
      </c>
      <c r="C122" s="103">
        <v>7790327035856</v>
      </c>
    </row>
    <row r="123" spans="1:3">
      <c r="A123" s="101" t="s">
        <v>93</v>
      </c>
      <c r="B123" s="102" t="s">
        <v>93</v>
      </c>
      <c r="C123" s="103">
        <v>7790327035863</v>
      </c>
    </row>
    <row r="124" spans="1:3">
      <c r="A124" s="101" t="s">
        <v>63</v>
      </c>
      <c r="B124" s="102" t="s">
        <v>63</v>
      </c>
      <c r="C124" s="103">
        <v>7790327010471</v>
      </c>
    </row>
    <row r="125" spans="1:3">
      <c r="A125" s="101" t="s">
        <v>64</v>
      </c>
      <c r="B125" s="102" t="s">
        <v>64</v>
      </c>
      <c r="C125" s="103">
        <v>7790327010488</v>
      </c>
    </row>
    <row r="126" spans="1:3">
      <c r="A126" s="101" t="s">
        <v>580</v>
      </c>
      <c r="B126" s="102" t="s">
        <v>580</v>
      </c>
      <c r="C126" s="103">
        <v>7790327067871</v>
      </c>
    </row>
    <row r="127" spans="1:3">
      <c r="A127" s="101" t="s">
        <v>581</v>
      </c>
      <c r="B127" s="102" t="s">
        <v>581</v>
      </c>
      <c r="C127" s="103">
        <v>7790327067888</v>
      </c>
    </row>
    <row r="128" spans="1:3">
      <c r="A128" s="101" t="s">
        <v>86</v>
      </c>
      <c r="B128" s="102" t="s">
        <v>86</v>
      </c>
      <c r="C128" s="103">
        <v>7790327060452</v>
      </c>
    </row>
    <row r="129" spans="1:3">
      <c r="A129" s="101" t="s">
        <v>87</v>
      </c>
      <c r="B129" s="102" t="s">
        <v>87</v>
      </c>
      <c r="C129" s="103">
        <v>7790327060469</v>
      </c>
    </row>
    <row r="130" spans="1:3">
      <c r="A130" s="101" t="s">
        <v>220</v>
      </c>
      <c r="B130" s="102" t="s">
        <v>220</v>
      </c>
      <c r="C130" s="103">
        <v>7790327035870</v>
      </c>
    </row>
    <row r="131" spans="1:3">
      <c r="A131" s="101" t="s">
        <v>221</v>
      </c>
      <c r="B131" s="102" t="s">
        <v>221</v>
      </c>
      <c r="C131" s="103">
        <v>7790327035887</v>
      </c>
    </row>
    <row r="132" spans="1:3">
      <c r="A132" s="101" t="s">
        <v>223</v>
      </c>
      <c r="B132" s="102" t="s">
        <v>223</v>
      </c>
      <c r="C132" s="103">
        <v>7790327035894</v>
      </c>
    </row>
    <row r="133" spans="1:3">
      <c r="A133" s="101" t="s">
        <v>222</v>
      </c>
      <c r="B133" s="102" t="s">
        <v>222</v>
      </c>
      <c r="C133" s="103">
        <v>7790327035900</v>
      </c>
    </row>
    <row r="134" spans="1:3">
      <c r="A134" s="101" t="s">
        <v>224</v>
      </c>
      <c r="B134" s="102" t="s">
        <v>224</v>
      </c>
      <c r="C134" s="103">
        <v>7790327035917</v>
      </c>
    </row>
    <row r="135" spans="1:3">
      <c r="A135" s="101" t="s">
        <v>180</v>
      </c>
      <c r="B135" s="102" t="s">
        <v>180</v>
      </c>
      <c r="C135" s="103">
        <v>7790327010495</v>
      </c>
    </row>
    <row r="136" spans="1:3">
      <c r="A136" s="101" t="s">
        <v>181</v>
      </c>
      <c r="B136" s="102" t="s">
        <v>181</v>
      </c>
      <c r="C136" s="103">
        <v>7790327010501</v>
      </c>
    </row>
    <row r="137" spans="1:3">
      <c r="A137" s="101" t="s">
        <v>201</v>
      </c>
      <c r="B137" s="102" t="s">
        <v>201</v>
      </c>
      <c r="C137" s="103">
        <v>7790327010518</v>
      </c>
    </row>
    <row r="138" spans="1:3">
      <c r="A138" s="101" t="s">
        <v>202</v>
      </c>
      <c r="B138" s="102" t="s">
        <v>202</v>
      </c>
      <c r="C138" s="103">
        <v>7790327010525</v>
      </c>
    </row>
    <row r="139" spans="1:3">
      <c r="A139" s="101" t="s">
        <v>189</v>
      </c>
      <c r="B139" s="102" t="s">
        <v>189</v>
      </c>
      <c r="C139" s="103">
        <v>7790327010532</v>
      </c>
    </row>
    <row r="140" spans="1:3">
      <c r="A140" s="101" t="s">
        <v>191</v>
      </c>
      <c r="B140" s="102" t="s">
        <v>191</v>
      </c>
      <c r="C140" s="103">
        <v>7790327010549</v>
      </c>
    </row>
    <row r="141" spans="1:3">
      <c r="A141" s="101" t="s">
        <v>215</v>
      </c>
      <c r="B141" s="102" t="s">
        <v>215</v>
      </c>
      <c r="C141" s="103">
        <v>7790327010556</v>
      </c>
    </row>
    <row r="142" spans="1:3">
      <c r="A142" s="101" t="s">
        <v>216</v>
      </c>
      <c r="B142" s="102" t="s">
        <v>216</v>
      </c>
      <c r="C142" s="103">
        <v>7790327010563</v>
      </c>
    </row>
    <row r="143" spans="1:3">
      <c r="A143" s="101" t="s">
        <v>207</v>
      </c>
      <c r="B143" s="102" t="s">
        <v>207</v>
      </c>
      <c r="C143" s="103">
        <v>7790327010570</v>
      </c>
    </row>
    <row r="144" spans="1:3">
      <c r="A144" s="101" t="s">
        <v>208</v>
      </c>
      <c r="B144" s="102" t="s">
        <v>208</v>
      </c>
      <c r="C144" s="103">
        <v>7790327010587</v>
      </c>
    </row>
    <row r="145" spans="1:3">
      <c r="A145" s="101" t="s">
        <v>209</v>
      </c>
      <c r="B145" s="102" t="s">
        <v>209</v>
      </c>
      <c r="C145" s="103">
        <v>7790327010594</v>
      </c>
    </row>
    <row r="146" spans="1:3">
      <c r="A146" s="101" t="s">
        <v>210</v>
      </c>
      <c r="B146" s="102" t="s">
        <v>210</v>
      </c>
      <c r="C146" s="103">
        <v>7790327010600</v>
      </c>
    </row>
    <row r="147" spans="1:3">
      <c r="A147" s="101" t="s">
        <v>401</v>
      </c>
      <c r="B147" s="102" t="s">
        <v>401</v>
      </c>
      <c r="C147" s="103">
        <v>7790327010617</v>
      </c>
    </row>
    <row r="148" spans="1:3">
      <c r="A148" s="101" t="s">
        <v>402</v>
      </c>
      <c r="B148" s="102" t="s">
        <v>402</v>
      </c>
      <c r="C148" s="103">
        <v>7790327010624</v>
      </c>
    </row>
    <row r="149" spans="1:3">
      <c r="A149" s="101" t="s">
        <v>183</v>
      </c>
      <c r="B149" s="102" t="s">
        <v>183</v>
      </c>
      <c r="C149" s="103">
        <v>7790327010631</v>
      </c>
    </row>
    <row r="150" spans="1:3">
      <c r="A150" s="101" t="s">
        <v>185</v>
      </c>
      <c r="B150" s="102" t="s">
        <v>185</v>
      </c>
      <c r="C150" s="103">
        <v>7790327010648</v>
      </c>
    </row>
    <row r="151" spans="1:3">
      <c r="A151" s="101" t="s">
        <v>206</v>
      </c>
      <c r="B151" s="102" t="s">
        <v>206</v>
      </c>
      <c r="C151" s="103">
        <v>7790327010655</v>
      </c>
    </row>
    <row r="152" spans="1:3">
      <c r="A152" s="101" t="s">
        <v>205</v>
      </c>
      <c r="B152" s="102" t="s">
        <v>205</v>
      </c>
      <c r="C152" s="103">
        <v>7790327010662</v>
      </c>
    </row>
    <row r="153" spans="1:3">
      <c r="A153" s="101" t="s">
        <v>188</v>
      </c>
      <c r="B153" s="102" t="s">
        <v>188</v>
      </c>
      <c r="C153" s="103">
        <v>7790327010679</v>
      </c>
    </row>
    <row r="154" spans="1:3">
      <c r="A154" s="101" t="s">
        <v>193</v>
      </c>
      <c r="B154" s="102" t="s">
        <v>193</v>
      </c>
      <c r="C154" s="103">
        <v>7790327035924</v>
      </c>
    </row>
    <row r="155" spans="1:3">
      <c r="A155" s="101" t="s">
        <v>195</v>
      </c>
      <c r="B155" s="102" t="s">
        <v>195</v>
      </c>
      <c r="C155" s="103">
        <v>7790327035931</v>
      </c>
    </row>
    <row r="156" spans="1:3">
      <c r="A156" s="101" t="s">
        <v>197</v>
      </c>
      <c r="B156" s="102" t="s">
        <v>197</v>
      </c>
      <c r="C156" s="103">
        <v>7790327035948</v>
      </c>
    </row>
    <row r="157" spans="1:3">
      <c r="A157" s="101" t="s">
        <v>198</v>
      </c>
      <c r="B157" s="102" t="s">
        <v>198</v>
      </c>
      <c r="C157" s="103">
        <v>7790327035955</v>
      </c>
    </row>
    <row r="158" spans="1:3">
      <c r="A158" s="101" t="s">
        <v>211</v>
      </c>
      <c r="B158" s="102" t="s">
        <v>211</v>
      </c>
      <c r="C158" s="103">
        <v>7790327035962</v>
      </c>
    </row>
    <row r="159" spans="1:3">
      <c r="A159" s="101" t="s">
        <v>212</v>
      </c>
      <c r="B159" s="102" t="s">
        <v>212</v>
      </c>
      <c r="C159" s="103">
        <v>7790327035979</v>
      </c>
    </row>
    <row r="160" spans="1:3">
      <c r="A160" s="101" t="s">
        <v>403</v>
      </c>
      <c r="B160" s="102" t="s">
        <v>403</v>
      </c>
      <c r="C160" s="103">
        <v>7790327035986</v>
      </c>
    </row>
    <row r="161" spans="1:3">
      <c r="A161" s="101" t="s">
        <v>404</v>
      </c>
      <c r="B161" s="102" t="s">
        <v>404</v>
      </c>
      <c r="C161" s="103">
        <v>7790327035993</v>
      </c>
    </row>
    <row r="162" spans="1:3">
      <c r="A162" s="101" t="s">
        <v>199</v>
      </c>
      <c r="B162" s="102" t="s">
        <v>199</v>
      </c>
      <c r="C162" s="103">
        <v>7790327052945</v>
      </c>
    </row>
    <row r="163" spans="1:3">
      <c r="A163" s="101" t="s">
        <v>200</v>
      </c>
      <c r="B163" s="102" t="s">
        <v>200</v>
      </c>
      <c r="C163" s="103">
        <v>7790327052952</v>
      </c>
    </row>
    <row r="164" spans="1:3">
      <c r="A164" s="101" t="s">
        <v>213</v>
      </c>
      <c r="B164" s="102" t="s">
        <v>213</v>
      </c>
      <c r="C164" s="103">
        <v>7790327061107</v>
      </c>
    </row>
    <row r="165" spans="1:3">
      <c r="A165" s="101" t="s">
        <v>214</v>
      </c>
      <c r="B165" s="102" t="s">
        <v>214</v>
      </c>
      <c r="C165" s="103">
        <v>7790327061114</v>
      </c>
    </row>
    <row r="166" spans="1:3">
      <c r="A166" s="101" t="s">
        <v>203</v>
      </c>
      <c r="B166" s="102" t="s">
        <v>203</v>
      </c>
      <c r="C166" s="103">
        <v>7790327060520</v>
      </c>
    </row>
    <row r="167" spans="1:3">
      <c r="A167" s="101" t="s">
        <v>204</v>
      </c>
      <c r="B167" s="102" t="s">
        <v>204</v>
      </c>
      <c r="C167" s="103">
        <v>7790327060537</v>
      </c>
    </row>
    <row r="168" spans="1:3">
      <c r="A168" s="101" t="s">
        <v>412</v>
      </c>
      <c r="B168" s="102" t="s">
        <v>412</v>
      </c>
      <c r="C168" s="103">
        <v>7790327061640</v>
      </c>
    </row>
    <row r="169" spans="1:3">
      <c r="A169" s="101" t="s">
        <v>413</v>
      </c>
      <c r="B169" s="102" t="s">
        <v>413</v>
      </c>
      <c r="C169" s="103">
        <v>7790327061657</v>
      </c>
    </row>
    <row r="170" spans="1:3">
      <c r="A170" s="101" t="s">
        <v>72</v>
      </c>
      <c r="B170" s="102" t="s">
        <v>72</v>
      </c>
      <c r="C170" s="103">
        <v>7790327036006</v>
      </c>
    </row>
    <row r="171" spans="1:3">
      <c r="A171" s="101" t="s">
        <v>71</v>
      </c>
      <c r="B171" s="102" t="s">
        <v>71</v>
      </c>
      <c r="C171" s="103">
        <v>7790327036013</v>
      </c>
    </row>
    <row r="172" spans="1:3">
      <c r="A172" s="101" t="s">
        <v>127</v>
      </c>
      <c r="B172" s="102" t="s">
        <v>127</v>
      </c>
      <c r="C172" s="103">
        <v>7790327036020</v>
      </c>
    </row>
    <row r="173" spans="1:3">
      <c r="A173" s="101" t="s">
        <v>126</v>
      </c>
      <c r="B173" s="102" t="s">
        <v>126</v>
      </c>
      <c r="C173" s="103">
        <v>7790327036037</v>
      </c>
    </row>
    <row r="174" spans="1:3">
      <c r="A174" s="101" t="s">
        <v>136</v>
      </c>
      <c r="B174" s="102" t="s">
        <v>136</v>
      </c>
      <c r="C174" s="103">
        <v>7790327036044</v>
      </c>
    </row>
    <row r="175" spans="1:3">
      <c r="A175" s="101" t="s">
        <v>135</v>
      </c>
      <c r="B175" s="102" t="s">
        <v>135</v>
      </c>
      <c r="C175" s="103">
        <v>7790327036051</v>
      </c>
    </row>
    <row r="176" spans="1:3">
      <c r="A176" s="101" t="s">
        <v>153</v>
      </c>
      <c r="B176" s="102" t="s">
        <v>153</v>
      </c>
      <c r="C176" s="103">
        <v>7790327036068</v>
      </c>
    </row>
    <row r="177" spans="1:3">
      <c r="A177" s="101" t="s">
        <v>154</v>
      </c>
      <c r="B177" s="102" t="s">
        <v>154</v>
      </c>
      <c r="C177" s="103">
        <v>7790327036075</v>
      </c>
    </row>
    <row r="178" spans="1:3">
      <c r="A178" s="101" t="s">
        <v>156</v>
      </c>
      <c r="B178" s="102" t="s">
        <v>156</v>
      </c>
      <c r="C178" s="103">
        <v>7790327036082</v>
      </c>
    </row>
    <row r="179" spans="1:3">
      <c r="A179" s="101" t="s">
        <v>155</v>
      </c>
      <c r="B179" s="102" t="s">
        <v>155</v>
      </c>
      <c r="C179" s="103">
        <v>7790327036099</v>
      </c>
    </row>
    <row r="180" spans="1:3">
      <c r="A180" s="101" t="s">
        <v>148</v>
      </c>
      <c r="B180" s="102" t="s">
        <v>148</v>
      </c>
      <c r="C180" s="103">
        <v>7790327036105</v>
      </c>
    </row>
    <row r="181" spans="1:3">
      <c r="A181" s="101" t="s">
        <v>149</v>
      </c>
      <c r="B181" s="102" t="s">
        <v>149</v>
      </c>
      <c r="C181" s="103">
        <v>7790327036112</v>
      </c>
    </row>
    <row r="182" spans="1:3">
      <c r="A182" s="101" t="s">
        <v>150</v>
      </c>
      <c r="B182" s="102" t="s">
        <v>150</v>
      </c>
      <c r="C182" s="103">
        <v>7790327036129</v>
      </c>
    </row>
    <row r="183" spans="1:3">
      <c r="A183" s="101" t="s">
        <v>151</v>
      </c>
      <c r="B183" s="102" t="s">
        <v>151</v>
      </c>
      <c r="C183" s="103">
        <v>7790327036136</v>
      </c>
    </row>
    <row r="184" spans="1:3">
      <c r="A184" s="101" t="s">
        <v>139</v>
      </c>
      <c r="B184" s="102" t="s">
        <v>139</v>
      </c>
      <c r="C184" s="103">
        <v>7790327061664</v>
      </c>
    </row>
    <row r="185" spans="1:3">
      <c r="A185" s="101" t="s">
        <v>561</v>
      </c>
      <c r="B185" s="102" t="s">
        <v>561</v>
      </c>
      <c r="C185" s="103">
        <v>7790327061671</v>
      </c>
    </row>
    <row r="186" spans="1:3">
      <c r="A186" s="101" t="s">
        <v>563</v>
      </c>
      <c r="B186" s="102" t="s">
        <v>563</v>
      </c>
      <c r="C186" s="103">
        <v>7790327061688</v>
      </c>
    </row>
    <row r="187" spans="1:3">
      <c r="A187" s="101" t="s">
        <v>407</v>
      </c>
      <c r="B187" s="102" t="s">
        <v>407</v>
      </c>
      <c r="C187" s="103">
        <v>7790327065402</v>
      </c>
    </row>
    <row r="188" spans="1:3">
      <c r="A188" s="101" t="s">
        <v>408</v>
      </c>
      <c r="B188" s="102" t="s">
        <v>408</v>
      </c>
      <c r="C188" s="103">
        <v>7790327065419</v>
      </c>
    </row>
    <row r="189" spans="1:3">
      <c r="A189" s="101" t="s">
        <v>143</v>
      </c>
      <c r="B189" s="102" t="s">
        <v>143</v>
      </c>
      <c r="C189" s="103">
        <v>7790327010686</v>
      </c>
    </row>
    <row r="190" spans="1:3">
      <c r="A190" s="101" t="s">
        <v>131</v>
      </c>
      <c r="B190" s="102" t="s">
        <v>131</v>
      </c>
      <c r="C190" s="103">
        <v>7790327036143</v>
      </c>
    </row>
    <row r="191" spans="1:3">
      <c r="A191" s="101" t="s">
        <v>130</v>
      </c>
      <c r="B191" s="102" t="s">
        <v>130</v>
      </c>
      <c r="C191" s="103">
        <v>7790327036150</v>
      </c>
    </row>
    <row r="192" spans="1:3">
      <c r="A192" s="101" t="s">
        <v>137</v>
      </c>
      <c r="B192" s="102" t="s">
        <v>137</v>
      </c>
      <c r="C192" s="103">
        <v>7790327036167</v>
      </c>
    </row>
    <row r="193" spans="1:3">
      <c r="A193" s="101" t="s">
        <v>138</v>
      </c>
      <c r="B193" s="102" t="s">
        <v>138</v>
      </c>
      <c r="C193" s="103">
        <v>7790327036174</v>
      </c>
    </row>
    <row r="194" spans="1:3">
      <c r="A194" s="101" t="s">
        <v>405</v>
      </c>
      <c r="B194" s="102" t="s">
        <v>405</v>
      </c>
      <c r="C194" s="103">
        <v>7790327036181</v>
      </c>
    </row>
    <row r="195" spans="1:3">
      <c r="A195" s="101" t="s">
        <v>406</v>
      </c>
      <c r="B195" s="102" t="s">
        <v>406</v>
      </c>
      <c r="C195" s="103">
        <v>7790327036198</v>
      </c>
    </row>
    <row r="196" spans="1:3">
      <c r="A196" s="101" t="s">
        <v>132</v>
      </c>
      <c r="B196" s="102" t="s">
        <v>132</v>
      </c>
      <c r="C196" s="103">
        <v>7790327061015</v>
      </c>
    </row>
    <row r="197" spans="1:3">
      <c r="A197" s="101" t="s">
        <v>133</v>
      </c>
      <c r="B197" s="102" t="s">
        <v>133</v>
      </c>
      <c r="C197" s="103">
        <v>7790327061022</v>
      </c>
    </row>
    <row r="198" spans="1:3">
      <c r="A198" s="101" t="s">
        <v>128</v>
      </c>
      <c r="B198" s="102" t="s">
        <v>128</v>
      </c>
      <c r="C198" s="103">
        <v>7790327061039</v>
      </c>
    </row>
    <row r="199" spans="1:3">
      <c r="A199" s="101" t="s">
        <v>129</v>
      </c>
      <c r="B199" s="102" t="s">
        <v>129</v>
      </c>
      <c r="C199" s="103">
        <v>7790327061046</v>
      </c>
    </row>
    <row r="200" spans="1:3">
      <c r="A200" s="101" t="s">
        <v>571</v>
      </c>
      <c r="B200" s="102" t="s">
        <v>571</v>
      </c>
      <c r="C200" s="103">
        <v>7790327061053</v>
      </c>
    </row>
    <row r="201" spans="1:3">
      <c r="A201" s="101" t="s">
        <v>573</v>
      </c>
      <c r="B201" s="102" t="s">
        <v>573</v>
      </c>
      <c r="C201" s="103">
        <v>7790327061060</v>
      </c>
    </row>
    <row r="202" spans="1:3">
      <c r="A202" s="101" t="s">
        <v>26</v>
      </c>
      <c r="B202" s="102" t="s">
        <v>26</v>
      </c>
      <c r="C202" s="103">
        <v>7790327010693</v>
      </c>
    </row>
    <row r="203" spans="1:3">
      <c r="A203" s="101" t="s">
        <v>27</v>
      </c>
      <c r="B203" s="102" t="s">
        <v>27</v>
      </c>
      <c r="C203" s="103">
        <v>7790327010709</v>
      </c>
    </row>
    <row r="204" spans="1:3">
      <c r="A204" s="101" t="s">
        <v>70</v>
      </c>
      <c r="B204" s="102" t="s">
        <v>70</v>
      </c>
      <c r="C204" s="103">
        <v>7790327010716</v>
      </c>
    </row>
    <row r="205" spans="1:3">
      <c r="A205" s="101" t="s">
        <v>48</v>
      </c>
      <c r="B205" s="102" t="s">
        <v>48</v>
      </c>
      <c r="C205" s="103">
        <v>7790327060957</v>
      </c>
    </row>
    <row r="206" spans="1:3">
      <c r="A206" s="101" t="s">
        <v>49</v>
      </c>
      <c r="B206" s="102" t="s">
        <v>49</v>
      </c>
      <c r="C206" s="103">
        <v>7790327060964</v>
      </c>
    </row>
    <row r="207" spans="1:3">
      <c r="A207" s="101" t="s">
        <v>141</v>
      </c>
      <c r="B207" s="102" t="s">
        <v>141</v>
      </c>
      <c r="C207" s="103">
        <v>7790327061077</v>
      </c>
    </row>
    <row r="208" spans="1:3">
      <c r="A208" s="101" t="s">
        <v>140</v>
      </c>
      <c r="B208" s="102" t="s">
        <v>140</v>
      </c>
      <c r="C208" s="103">
        <v>7790327061084</v>
      </c>
    </row>
    <row r="209" spans="1:3">
      <c r="A209" s="101" t="s">
        <v>557</v>
      </c>
      <c r="B209" s="102" t="s">
        <v>557</v>
      </c>
      <c r="C209" s="103">
        <v>7790327061091</v>
      </c>
    </row>
    <row r="210" spans="1:3">
      <c r="A210" s="101" t="s">
        <v>559</v>
      </c>
      <c r="B210" s="102" t="s">
        <v>559</v>
      </c>
      <c r="C210" s="103">
        <v>7790327063644</v>
      </c>
    </row>
    <row r="211" spans="1:3">
      <c r="A211" s="101" t="s">
        <v>585</v>
      </c>
      <c r="B211" s="102" t="s">
        <v>585</v>
      </c>
      <c r="C211" s="103">
        <v>7790327067819</v>
      </c>
    </row>
    <row r="212" spans="1:3">
      <c r="A212" s="101" t="s">
        <v>586</v>
      </c>
      <c r="B212" s="102" t="s">
        <v>586</v>
      </c>
      <c r="C212" s="103">
        <v>7790327067826</v>
      </c>
    </row>
    <row r="213" spans="1:3">
      <c r="A213" s="101" t="s">
        <v>589</v>
      </c>
      <c r="B213" s="102" t="s">
        <v>589</v>
      </c>
      <c r="C213" s="103">
        <v>7790327068717</v>
      </c>
    </row>
    <row r="214" spans="1:3">
      <c r="A214" s="101" t="s">
        <v>590</v>
      </c>
      <c r="B214" s="102" t="s">
        <v>590</v>
      </c>
      <c r="C214" s="103">
        <v>7790327067710</v>
      </c>
    </row>
    <row r="215" spans="1:3">
      <c r="A215" s="101" t="s">
        <v>591</v>
      </c>
      <c r="B215" s="102" t="s">
        <v>591</v>
      </c>
      <c r="C215" s="103">
        <v>7790327067727</v>
      </c>
    </row>
    <row r="216" spans="1:3">
      <c r="A216" s="101" t="s">
        <v>592</v>
      </c>
      <c r="B216" s="102" t="s">
        <v>592</v>
      </c>
      <c r="C216" s="103">
        <v>7790327067956</v>
      </c>
    </row>
    <row r="217" spans="1:3">
      <c r="A217" s="101" t="s">
        <v>593</v>
      </c>
      <c r="B217" s="102" t="s">
        <v>593</v>
      </c>
      <c r="C217" s="103">
        <v>7790327067963</v>
      </c>
    </row>
    <row r="218" spans="1:3">
      <c r="A218" s="101" t="s">
        <v>610</v>
      </c>
      <c r="B218" s="102" t="s">
        <v>610</v>
      </c>
      <c r="C218" s="103">
        <v>7790327067772</v>
      </c>
    </row>
    <row r="219" spans="1:3">
      <c r="A219" s="101" t="s">
        <v>611</v>
      </c>
      <c r="B219" s="102" t="s">
        <v>611</v>
      </c>
      <c r="C219" s="103">
        <v>7790327067789</v>
      </c>
    </row>
    <row r="220" spans="1:3">
      <c r="A220" s="101" t="s">
        <v>614</v>
      </c>
      <c r="B220" s="102" t="s">
        <v>614</v>
      </c>
      <c r="C220" s="103">
        <v>7790327067857</v>
      </c>
    </row>
    <row r="221" spans="1:3">
      <c r="A221" s="101" t="s">
        <v>616</v>
      </c>
      <c r="B221" s="102" t="s">
        <v>616</v>
      </c>
      <c r="C221" s="103">
        <v>7790327067864</v>
      </c>
    </row>
    <row r="222" spans="1:3">
      <c r="A222" s="101" t="s">
        <v>618</v>
      </c>
      <c r="B222" s="102" t="s">
        <v>618</v>
      </c>
      <c r="C222" s="103">
        <v>7790327067932</v>
      </c>
    </row>
    <row r="223" spans="1:3">
      <c r="A223" s="101" t="s">
        <v>620</v>
      </c>
      <c r="B223" s="102" t="s">
        <v>620</v>
      </c>
      <c r="C223" s="103">
        <v>7790327067949</v>
      </c>
    </row>
    <row r="224" spans="1:3">
      <c r="A224" s="101" t="s">
        <v>622</v>
      </c>
      <c r="B224" s="102" t="s">
        <v>622</v>
      </c>
      <c r="C224" s="103">
        <v>7790327068656</v>
      </c>
    </row>
    <row r="225" spans="1:3">
      <c r="A225" s="101" t="s">
        <v>624</v>
      </c>
      <c r="B225" s="102" t="s">
        <v>624</v>
      </c>
      <c r="C225" s="103">
        <v>7790327068663</v>
      </c>
    </row>
    <row r="226" spans="1:3">
      <c r="A226" s="101" t="s">
        <v>627</v>
      </c>
      <c r="B226" s="102" t="s">
        <v>627</v>
      </c>
      <c r="C226" s="103">
        <v>7790327067895</v>
      </c>
    </row>
    <row r="227" spans="1:3">
      <c r="A227" s="101" t="s">
        <v>629</v>
      </c>
      <c r="B227" s="102" t="s">
        <v>629</v>
      </c>
      <c r="C227" s="103">
        <v>7790327067901</v>
      </c>
    </row>
    <row r="228" spans="1:3">
      <c r="A228" s="101" t="s">
        <v>636</v>
      </c>
      <c r="B228" s="102" t="s">
        <v>636</v>
      </c>
      <c r="C228" s="103">
        <v>7790327067918</v>
      </c>
    </row>
    <row r="229" spans="1:3">
      <c r="A229" s="101" t="s">
        <v>638</v>
      </c>
      <c r="B229" s="102" t="s">
        <v>638</v>
      </c>
      <c r="C229" s="103">
        <v>7790327067925</v>
      </c>
    </row>
    <row r="230" spans="1:3">
      <c r="A230" s="101" t="s">
        <v>667</v>
      </c>
      <c r="B230" s="102" t="s">
        <v>667</v>
      </c>
      <c r="C230" s="103">
        <v>7790327070833</v>
      </c>
    </row>
    <row r="231" spans="1:3">
      <c r="A231" s="101" t="s">
        <v>669</v>
      </c>
      <c r="B231" s="102" t="s">
        <v>669</v>
      </c>
      <c r="C231" s="103">
        <v>7790327070840</v>
      </c>
    </row>
    <row r="232" spans="1:3">
      <c r="A232" s="101" t="s">
        <v>673</v>
      </c>
      <c r="B232" s="102" t="s">
        <v>673</v>
      </c>
      <c r="C232" s="103">
        <v>7790327068618</v>
      </c>
    </row>
    <row r="233" spans="1:3">
      <c r="A233" s="101" t="s">
        <v>675</v>
      </c>
      <c r="B233" s="102" t="s">
        <v>675</v>
      </c>
      <c r="C233" s="103">
        <v>7790327068625</v>
      </c>
    </row>
    <row r="234" spans="1:3">
      <c r="A234" s="101" t="s">
        <v>661</v>
      </c>
      <c r="B234" s="101" t="s">
        <v>661</v>
      </c>
      <c r="C234" s="103">
        <v>7790327070192</v>
      </c>
    </row>
    <row r="235" spans="1:3">
      <c r="A235" s="101" t="s">
        <v>662</v>
      </c>
      <c r="B235" s="101" t="s">
        <v>662</v>
      </c>
      <c r="C235" s="103">
        <v>7790327070185</v>
      </c>
    </row>
    <row r="236" spans="1:3">
      <c r="A236" s="101" t="s">
        <v>657</v>
      </c>
      <c r="B236" s="101" t="s">
        <v>657</v>
      </c>
      <c r="C236" s="103">
        <v>7790327067796</v>
      </c>
    </row>
    <row r="237" spans="1:3">
      <c r="A237" s="101" t="s">
        <v>658</v>
      </c>
      <c r="B237" s="101" t="s">
        <v>658</v>
      </c>
      <c r="C237" s="103">
        <v>7790327067802</v>
      </c>
    </row>
    <row r="238" spans="1:3">
      <c r="A238" s="101" t="s">
        <v>651</v>
      </c>
      <c r="B238" s="101" t="s">
        <v>651</v>
      </c>
      <c r="C238" s="103">
        <v>7790327069271</v>
      </c>
    </row>
    <row r="239" spans="1:3">
      <c r="A239" s="101" t="s">
        <v>652</v>
      </c>
      <c r="B239" s="101" t="s">
        <v>652</v>
      </c>
      <c r="C239" s="103">
        <v>7790327069288</v>
      </c>
    </row>
    <row r="240" spans="1:3">
      <c r="A240" s="101" t="s">
        <v>645</v>
      </c>
      <c r="B240" s="101" t="s">
        <v>645</v>
      </c>
      <c r="C240" s="103">
        <v>7790327069233</v>
      </c>
    </row>
    <row r="241" spans="1:3">
      <c r="A241" s="101" t="s">
        <v>647</v>
      </c>
      <c r="B241" s="101" t="s">
        <v>647</v>
      </c>
      <c r="C241" s="103">
        <v>7790327069240</v>
      </c>
    </row>
    <row r="242" spans="1:3">
      <c r="A242" s="101" t="s">
        <v>679</v>
      </c>
      <c r="B242" s="101" t="s">
        <v>679</v>
      </c>
      <c r="C242" s="103">
        <v>7790327070819</v>
      </c>
    </row>
    <row r="243" spans="1:3">
      <c r="A243" s="101" t="s">
        <v>680</v>
      </c>
      <c r="B243" s="101" t="s">
        <v>680</v>
      </c>
      <c r="C243" s="103">
        <v>7790327070826</v>
      </c>
    </row>
    <row r="244" spans="1:3">
      <c r="A244" s="101" t="s">
        <v>782</v>
      </c>
      <c r="B244" s="101" t="s">
        <v>782</v>
      </c>
      <c r="C244" s="103">
        <v>7790327071809</v>
      </c>
    </row>
    <row r="245" spans="1:3">
      <c r="A245" s="101" t="s">
        <v>783</v>
      </c>
      <c r="B245" s="101" t="s">
        <v>783</v>
      </c>
      <c r="C245" s="103">
        <v>7790327071816</v>
      </c>
    </row>
    <row r="246" spans="1:3">
      <c r="A246" s="101" t="s">
        <v>785</v>
      </c>
      <c r="B246" s="101" t="s">
        <v>785</v>
      </c>
      <c r="C246" s="103">
        <v>7790327071892</v>
      </c>
    </row>
    <row r="247" spans="1:3">
      <c r="A247" s="101" t="s">
        <v>787</v>
      </c>
      <c r="B247" s="101" t="s">
        <v>787</v>
      </c>
      <c r="C247" s="103">
        <v>7790327071908</v>
      </c>
    </row>
    <row r="248" spans="1:3">
      <c r="A248" s="101" t="s">
        <v>796</v>
      </c>
      <c r="B248" s="101" t="s">
        <v>796</v>
      </c>
      <c r="C248" s="103">
        <v>7790327072158</v>
      </c>
    </row>
    <row r="249" spans="1:3">
      <c r="A249" s="101" t="s">
        <v>795</v>
      </c>
      <c r="B249" s="101" t="s">
        <v>795</v>
      </c>
      <c r="C249" s="103">
        <v>7790327072141</v>
      </c>
    </row>
    <row r="250" spans="1:3">
      <c r="A250" s="101" t="s">
        <v>1215</v>
      </c>
      <c r="B250" s="101" t="s">
        <v>1215</v>
      </c>
      <c r="C250" s="103">
        <v>7790327071885</v>
      </c>
    </row>
    <row r="251" spans="1:3">
      <c r="A251" s="101" t="s">
        <v>1197</v>
      </c>
      <c r="B251" s="101" t="s">
        <v>1197</v>
      </c>
      <c r="C251" s="103">
        <v>7790327074695</v>
      </c>
    </row>
    <row r="252" spans="1:3">
      <c r="A252" s="101" t="s">
        <v>1204</v>
      </c>
      <c r="B252" s="101" t="s">
        <v>1204</v>
      </c>
      <c r="C252" s="103">
        <v>7790327074763</v>
      </c>
    </row>
    <row r="253" spans="1:3">
      <c r="A253" s="101" t="s">
        <v>1205</v>
      </c>
      <c r="B253" s="101" t="s">
        <v>1205</v>
      </c>
      <c r="C253" s="103">
        <v>7790327074435</v>
      </c>
    </row>
    <row r="254" spans="1:3">
      <c r="A254" s="101" t="s">
        <v>1209</v>
      </c>
      <c r="B254" s="101" t="s">
        <v>1209</v>
      </c>
      <c r="C254" s="103">
        <v>7790327074442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Parrillas </vt:lpstr>
      <vt:lpstr>Numerico</vt:lpstr>
      <vt:lpstr>Codigo Barras</vt:lpstr>
      <vt:lpstr>'Codigo Barras'!Área_de_impresión</vt:lpstr>
      <vt:lpstr>Numerico!Área_de_impresión</vt:lpstr>
      <vt:lpstr>'Parrillas '!Área_de_impresión</vt:lpstr>
      <vt:lpstr>Numerico!Títulos_a_imprimir</vt:lpstr>
      <vt:lpstr>'Parrillas '!Títulos_a_imprimir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Mercedes Cruz</dc:creator>
  <cp:lastModifiedBy>Nestor</cp:lastModifiedBy>
  <cp:lastPrinted>2017-05-09T12:35:57Z</cp:lastPrinted>
  <dcterms:created xsi:type="dcterms:W3CDTF">2013-09-04T13:29:24Z</dcterms:created>
  <dcterms:modified xsi:type="dcterms:W3CDTF">2017-05-31T15:17:57Z</dcterms:modified>
</cp:coreProperties>
</file>