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s\5. Master_thesis\Datasets\"/>
    </mc:Choice>
  </mc:AlternateContent>
  <xr:revisionPtr revIDLastSave="0" documentId="13_ncr:1_{B1DDFB2A-270A-4979-B459-4DA9A9499664}" xr6:coauthVersionLast="47" xr6:coauthVersionMax="47" xr10:uidLastSave="{00000000-0000-0000-0000-000000000000}"/>
  <bookViews>
    <workbookView xWindow="-27630" yWindow="1170" windowWidth="21600" windowHeight="11385" xr2:uid="{7ED15961-ADE2-49EC-882E-38480D6CF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</calcChain>
</file>

<file path=xl/sharedStrings.xml><?xml version="1.0" encoding="utf-8"?>
<sst xmlns="http://schemas.openxmlformats.org/spreadsheetml/2006/main" count="16" uniqueCount="16">
  <si>
    <t>Date</t>
  </si>
  <si>
    <t>CCI</t>
  </si>
  <si>
    <t>CPI</t>
  </si>
  <si>
    <t>CoL</t>
  </si>
  <si>
    <t>Vans</t>
  </si>
  <si>
    <t>Light_fuel_oil</t>
  </si>
  <si>
    <t>Diesel</t>
  </si>
  <si>
    <t>Petrol_98</t>
  </si>
  <si>
    <t>Petrol_95</t>
  </si>
  <si>
    <t>Passenger_cars</t>
  </si>
  <si>
    <t>TIV</t>
  </si>
  <si>
    <t>Avg_fuel_price</t>
  </si>
  <si>
    <t>Active_Population_1K_persons</t>
  </si>
  <si>
    <t>Employed_1K_persons</t>
  </si>
  <si>
    <t>Unemployed_1K_persons</t>
  </si>
  <si>
    <t>Unemployment_rate_%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</si>
</sst>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6619-52BC-4D8F-B624-8F14A5423EF4}">
  <dimension ref="A1:P141"/>
  <sheetViews>
    <sheetView tabSelected="1" workbookViewId="0">
      <selection activeCell="M1" sqref="M1:M1048576"/>
    </sheetView>
  </sheetViews>
  <sheetFormatPr defaultRowHeight="15" x14ac:dyDescent="0.25"/>
  <cols>
    <col min="1" max="1" width="15.85546875" style="4" bestFit="1" customWidth="1"/>
    <col min="2" max="2" width="5.28515625" style="1" bestFit="1" customWidth="1"/>
    <col min="3" max="3" width="6.5703125" style="1" bestFit="1" customWidth="1"/>
    <col min="4" max="4" width="5" bestFit="1" customWidth="1"/>
    <col min="5" max="5" width="15.140625" style="1" bestFit="1" customWidth="1"/>
    <col min="6" max="6" width="9.5703125" style="1" bestFit="1" customWidth="1"/>
    <col min="7" max="7" width="15.85546875" style="1" bestFit="1" customWidth="1"/>
    <col min="8" max="8" width="11.7109375" style="1" bestFit="1" customWidth="1"/>
    <col min="9" max="9" width="16.28515625" style="1" bestFit="1" customWidth="1"/>
    <col min="10" max="10" width="14" bestFit="1" customWidth="1"/>
    <col min="12" max="12" width="9.140625" style="1"/>
    <col min="13" max="13" width="29.85546875" style="1" bestFit="1" customWidth="1"/>
    <col min="14" max="14" width="22.7109375" style="1" bestFit="1" customWidth="1"/>
    <col min="15" max="15" width="25.5703125" style="1" bestFit="1" customWidth="1"/>
    <col min="16" max="16" width="22" style="1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5</v>
      </c>
      <c r="F1" s="2" t="s">
        <v>6</v>
      </c>
      <c r="G1" s="2" t="s">
        <v>8</v>
      </c>
      <c r="H1" s="2" t="s">
        <v>7</v>
      </c>
      <c r="I1" s="2" t="s">
        <v>11</v>
      </c>
      <c r="J1" s="2" t="s">
        <v>9</v>
      </c>
      <c r="K1" s="2" t="s">
        <v>4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7">
        <v>40544</v>
      </c>
      <c r="B2" s="3">
        <v>0.3</v>
      </c>
      <c r="C2" s="5">
        <v>101.78</v>
      </c>
      <c r="D2" s="6">
        <v>1783</v>
      </c>
      <c r="E2" s="5">
        <v>1.05</v>
      </c>
      <c r="F2" s="5">
        <v>1.31</v>
      </c>
      <c r="G2" s="5">
        <v>1.51</v>
      </c>
      <c r="H2" s="5">
        <v>1.56</v>
      </c>
      <c r="I2" s="5">
        <f>AVERAGE(E2,F2,G2,H2)</f>
        <v>1.3574999999999999</v>
      </c>
      <c r="J2" s="6">
        <v>13788</v>
      </c>
      <c r="K2" s="6">
        <v>1205</v>
      </c>
      <c r="L2" s="6">
        <f>J2+K2</f>
        <v>14993</v>
      </c>
      <c r="M2" s="6">
        <v>2584</v>
      </c>
      <c r="N2" s="6">
        <v>2363</v>
      </c>
      <c r="O2" s="6">
        <v>221</v>
      </c>
      <c r="P2" s="3">
        <v>8.6</v>
      </c>
    </row>
    <row r="3" spans="1:16" x14ac:dyDescent="0.25">
      <c r="A3" s="7">
        <v>40575</v>
      </c>
      <c r="B3" s="3">
        <v>0.4</v>
      </c>
      <c r="C3" s="5">
        <v>102.4</v>
      </c>
      <c r="D3" s="6">
        <v>1794</v>
      </c>
      <c r="E3" s="5">
        <v>1.02</v>
      </c>
      <c r="F3" s="5">
        <v>1.32</v>
      </c>
      <c r="G3" s="5">
        <v>1.5</v>
      </c>
      <c r="H3" s="5">
        <v>1.56</v>
      </c>
      <c r="I3" s="5">
        <f t="shared" ref="I3:I66" si="0">AVERAGE(E3,F3,G3,H3)</f>
        <v>1.35</v>
      </c>
      <c r="J3" s="6">
        <v>9304</v>
      </c>
      <c r="K3" s="6">
        <v>966</v>
      </c>
      <c r="L3" s="6">
        <f t="shared" ref="L3:L66" si="1">J3+K3</f>
        <v>10270</v>
      </c>
      <c r="M3" s="6">
        <v>2619</v>
      </c>
      <c r="N3" s="6">
        <v>2395</v>
      </c>
      <c r="O3" s="6">
        <v>224</v>
      </c>
      <c r="P3" s="3">
        <v>8.5</v>
      </c>
    </row>
    <row r="4" spans="1:16" x14ac:dyDescent="0.25">
      <c r="A4" s="7">
        <v>40603</v>
      </c>
      <c r="B4" s="3">
        <v>-0.2</v>
      </c>
      <c r="C4" s="5">
        <v>102.96</v>
      </c>
      <c r="D4" s="6">
        <v>1804</v>
      </c>
      <c r="E4" s="5">
        <v>1.0900000000000001</v>
      </c>
      <c r="F4" s="5">
        <v>1.38</v>
      </c>
      <c r="G4" s="5">
        <v>1.56</v>
      </c>
      <c r="H4" s="5">
        <v>1.61</v>
      </c>
      <c r="I4" s="5">
        <f t="shared" si="0"/>
        <v>1.41</v>
      </c>
      <c r="J4" s="6">
        <v>12585</v>
      </c>
      <c r="K4" s="6">
        <v>1342</v>
      </c>
      <c r="L4" s="6">
        <f t="shared" si="1"/>
        <v>13927</v>
      </c>
      <c r="M4" s="6">
        <v>2596</v>
      </c>
      <c r="N4" s="6">
        <v>2340</v>
      </c>
      <c r="O4" s="6">
        <v>256</v>
      </c>
      <c r="P4" s="3">
        <v>9.9</v>
      </c>
    </row>
    <row r="5" spans="1:16" x14ac:dyDescent="0.25">
      <c r="A5" s="7">
        <v>40634</v>
      </c>
      <c r="B5" s="3">
        <v>-0.6</v>
      </c>
      <c r="C5" s="5">
        <v>103.16</v>
      </c>
      <c r="D5" s="6">
        <v>1807</v>
      </c>
      <c r="E5" s="5">
        <v>1.1000000000000001</v>
      </c>
      <c r="F5" s="5">
        <v>1.38</v>
      </c>
      <c r="G5" s="5">
        <v>1.57</v>
      </c>
      <c r="H5" s="5">
        <v>1.63</v>
      </c>
      <c r="I5" s="5">
        <f t="shared" si="0"/>
        <v>1.42</v>
      </c>
      <c r="J5" s="6">
        <v>11406</v>
      </c>
      <c r="K5" s="6">
        <v>1085</v>
      </c>
      <c r="L5" s="6">
        <f t="shared" si="1"/>
        <v>12491</v>
      </c>
      <c r="M5" s="6">
        <v>2650</v>
      </c>
      <c r="N5" s="6">
        <v>2428</v>
      </c>
      <c r="O5" s="6">
        <v>222</v>
      </c>
      <c r="P5" s="3">
        <v>8.4</v>
      </c>
    </row>
    <row r="6" spans="1:16" x14ac:dyDescent="0.25">
      <c r="A6" s="7">
        <v>40664</v>
      </c>
      <c r="B6" s="3">
        <v>-1.5</v>
      </c>
      <c r="C6" s="5">
        <v>103.21</v>
      </c>
      <c r="D6" s="6">
        <v>1808</v>
      </c>
      <c r="E6" s="5">
        <v>1.04</v>
      </c>
      <c r="F6" s="5">
        <v>1.38</v>
      </c>
      <c r="G6" s="5">
        <v>1.59</v>
      </c>
      <c r="H6" s="5">
        <v>1.65</v>
      </c>
      <c r="I6" s="5">
        <f t="shared" si="0"/>
        <v>1.415</v>
      </c>
      <c r="J6" s="6">
        <v>13040</v>
      </c>
      <c r="K6" s="6">
        <v>1179</v>
      </c>
      <c r="L6" s="6">
        <f t="shared" si="1"/>
        <v>14219</v>
      </c>
      <c r="M6" s="6">
        <v>2754</v>
      </c>
      <c r="N6" s="6">
        <v>2483</v>
      </c>
      <c r="O6" s="6">
        <v>270</v>
      </c>
      <c r="P6" s="3">
        <v>9.8000000000000007</v>
      </c>
    </row>
    <row r="7" spans="1:16" x14ac:dyDescent="0.25">
      <c r="A7" s="7">
        <v>40695</v>
      </c>
      <c r="B7" s="3">
        <v>-5.8</v>
      </c>
      <c r="C7" s="5">
        <v>103.51</v>
      </c>
      <c r="D7" s="6">
        <v>1813</v>
      </c>
      <c r="E7" s="5">
        <v>1.07</v>
      </c>
      <c r="F7" s="5">
        <v>1.37</v>
      </c>
      <c r="G7" s="5">
        <v>1.58</v>
      </c>
      <c r="H7" s="5">
        <v>1.64</v>
      </c>
      <c r="I7" s="5">
        <f t="shared" si="0"/>
        <v>1.415</v>
      </c>
      <c r="J7" s="6">
        <v>11235</v>
      </c>
      <c r="K7" s="6">
        <v>1242</v>
      </c>
      <c r="L7" s="6">
        <f t="shared" si="1"/>
        <v>12477</v>
      </c>
      <c r="M7" s="6">
        <v>2768</v>
      </c>
      <c r="N7" s="6">
        <v>2527</v>
      </c>
      <c r="O7" s="6">
        <v>242</v>
      </c>
      <c r="P7" s="3">
        <v>8.6999999999999993</v>
      </c>
    </row>
    <row r="8" spans="1:16" x14ac:dyDescent="0.25">
      <c r="A8" s="7">
        <v>40725</v>
      </c>
      <c r="B8" s="3">
        <v>-5.5</v>
      </c>
      <c r="C8" s="5">
        <v>103.22</v>
      </c>
      <c r="D8" s="6">
        <v>1808</v>
      </c>
      <c r="E8" s="5">
        <v>1.08</v>
      </c>
      <c r="F8" s="5">
        <v>1.37</v>
      </c>
      <c r="G8" s="5">
        <v>1.58</v>
      </c>
      <c r="H8" s="5">
        <v>1.63</v>
      </c>
      <c r="I8" s="5">
        <f t="shared" si="0"/>
        <v>1.415</v>
      </c>
      <c r="J8" s="6">
        <v>8616</v>
      </c>
      <c r="K8" s="6">
        <v>874</v>
      </c>
      <c r="L8" s="6">
        <f t="shared" si="1"/>
        <v>9490</v>
      </c>
      <c r="M8" s="6">
        <v>2732</v>
      </c>
      <c r="N8" s="6">
        <v>2538</v>
      </c>
      <c r="O8" s="6">
        <v>194</v>
      </c>
      <c r="P8" s="3">
        <v>7.1</v>
      </c>
    </row>
    <row r="9" spans="1:16" x14ac:dyDescent="0.25">
      <c r="A9" s="7">
        <v>40756</v>
      </c>
      <c r="B9" s="3">
        <v>-8.9</v>
      </c>
      <c r="C9" s="5">
        <v>103.62</v>
      </c>
      <c r="D9" s="6">
        <v>1815</v>
      </c>
      <c r="E9" s="5">
        <v>1.01</v>
      </c>
      <c r="F9" s="5">
        <v>1.37</v>
      </c>
      <c r="G9" s="5">
        <v>1.58</v>
      </c>
      <c r="H9" s="5">
        <v>1.63</v>
      </c>
      <c r="I9" s="5">
        <f t="shared" si="0"/>
        <v>1.3975</v>
      </c>
      <c r="J9" s="6">
        <v>10024</v>
      </c>
      <c r="K9" s="6">
        <v>1098</v>
      </c>
      <c r="L9" s="6">
        <f t="shared" si="1"/>
        <v>11122</v>
      </c>
      <c r="M9" s="6">
        <v>2675</v>
      </c>
      <c r="N9" s="6">
        <v>2499</v>
      </c>
      <c r="O9" s="6">
        <v>177</v>
      </c>
      <c r="P9" s="3">
        <v>6.6</v>
      </c>
    </row>
    <row r="10" spans="1:16" x14ac:dyDescent="0.25">
      <c r="A10" s="7">
        <v>40787</v>
      </c>
      <c r="B10" s="3">
        <v>-9.5</v>
      </c>
      <c r="C10" s="5">
        <v>104.05</v>
      </c>
      <c r="D10" s="6">
        <v>1823</v>
      </c>
      <c r="E10" s="5">
        <v>1.07</v>
      </c>
      <c r="F10" s="5">
        <v>1.37</v>
      </c>
      <c r="G10" s="5">
        <v>1.58</v>
      </c>
      <c r="H10" s="5">
        <v>1.64</v>
      </c>
      <c r="I10" s="5">
        <f t="shared" si="0"/>
        <v>1.415</v>
      </c>
      <c r="J10" s="6">
        <v>10111</v>
      </c>
      <c r="K10" s="6">
        <v>1190</v>
      </c>
      <c r="L10" s="6">
        <f t="shared" si="1"/>
        <v>11301</v>
      </c>
      <c r="M10" s="6">
        <v>2602</v>
      </c>
      <c r="N10" s="6">
        <v>2420</v>
      </c>
      <c r="O10" s="6">
        <v>182</v>
      </c>
      <c r="P10" s="3">
        <v>7</v>
      </c>
    </row>
    <row r="11" spans="1:16" x14ac:dyDescent="0.25">
      <c r="A11" s="7">
        <v>40817</v>
      </c>
      <c r="B11" s="3">
        <v>-9.3000000000000007</v>
      </c>
      <c r="C11" s="5">
        <v>104.31</v>
      </c>
      <c r="D11" s="6">
        <v>1827</v>
      </c>
      <c r="E11" s="5">
        <v>1.07</v>
      </c>
      <c r="F11" s="5">
        <v>1.36</v>
      </c>
      <c r="G11" s="5">
        <v>1.57</v>
      </c>
      <c r="H11" s="5">
        <v>1.62</v>
      </c>
      <c r="I11" s="5">
        <f t="shared" si="0"/>
        <v>1.405</v>
      </c>
      <c r="J11" s="6">
        <v>10070</v>
      </c>
      <c r="K11" s="6">
        <v>1200</v>
      </c>
      <c r="L11" s="6">
        <f t="shared" si="1"/>
        <v>11270</v>
      </c>
      <c r="M11" s="6">
        <v>2606</v>
      </c>
      <c r="N11" s="6">
        <v>2420</v>
      </c>
      <c r="O11" s="6">
        <v>186</v>
      </c>
      <c r="P11" s="3">
        <v>7.1</v>
      </c>
    </row>
    <row r="12" spans="1:16" x14ac:dyDescent="0.25">
      <c r="A12" s="7">
        <v>40848</v>
      </c>
      <c r="B12" s="3">
        <v>-10.6</v>
      </c>
      <c r="C12" s="5">
        <v>104.38</v>
      </c>
      <c r="D12" s="6">
        <v>1829</v>
      </c>
      <c r="E12" s="5">
        <v>1.1299999999999999</v>
      </c>
      <c r="F12" s="5">
        <v>1.4</v>
      </c>
      <c r="G12" s="5">
        <v>1.56</v>
      </c>
      <c r="H12" s="5">
        <v>1.62</v>
      </c>
      <c r="I12" s="5">
        <f t="shared" si="0"/>
        <v>1.4275</v>
      </c>
      <c r="J12" s="6">
        <v>9060</v>
      </c>
      <c r="K12" s="6">
        <v>1357</v>
      </c>
      <c r="L12" s="6">
        <f t="shared" si="1"/>
        <v>10417</v>
      </c>
      <c r="M12" s="6">
        <v>2651</v>
      </c>
      <c r="N12" s="6">
        <v>2483</v>
      </c>
      <c r="O12" s="6">
        <v>168</v>
      </c>
      <c r="P12" s="3">
        <v>6.3</v>
      </c>
    </row>
    <row r="13" spans="1:16" x14ac:dyDescent="0.25">
      <c r="A13" s="7">
        <v>40878</v>
      </c>
      <c r="B13" s="3">
        <v>-10.4</v>
      </c>
      <c r="C13" s="5">
        <v>104.35</v>
      </c>
      <c r="D13" s="6">
        <v>1828</v>
      </c>
      <c r="E13" s="5">
        <v>1.0900000000000001</v>
      </c>
      <c r="F13" s="5">
        <v>1.4</v>
      </c>
      <c r="G13" s="5">
        <v>1.53</v>
      </c>
      <c r="H13" s="5">
        <v>1.59</v>
      </c>
      <c r="I13" s="5">
        <f t="shared" si="0"/>
        <v>1.4025000000000001</v>
      </c>
      <c r="J13" s="6">
        <v>6891</v>
      </c>
      <c r="K13" s="6">
        <v>1754</v>
      </c>
      <c r="L13" s="6">
        <f t="shared" si="1"/>
        <v>8645</v>
      </c>
      <c r="M13" s="6">
        <v>2568</v>
      </c>
      <c r="N13" s="6">
        <v>2374</v>
      </c>
      <c r="O13" s="6">
        <v>194</v>
      </c>
      <c r="P13" s="3">
        <v>7.6</v>
      </c>
    </row>
    <row r="14" spans="1:16" x14ac:dyDescent="0.25">
      <c r="A14" s="7">
        <v>40909</v>
      </c>
      <c r="B14" s="3">
        <v>-7</v>
      </c>
      <c r="C14" s="5">
        <v>105.01</v>
      </c>
      <c r="D14" s="6">
        <v>1840</v>
      </c>
      <c r="E14" s="5">
        <v>1.1399999999999999</v>
      </c>
      <c r="F14" s="5">
        <v>1.55</v>
      </c>
      <c r="G14" s="5">
        <v>1.6</v>
      </c>
      <c r="H14" s="5">
        <v>1.66</v>
      </c>
      <c r="I14" s="5">
        <f t="shared" si="0"/>
        <v>1.4875</v>
      </c>
      <c r="J14" s="6">
        <v>14270</v>
      </c>
      <c r="K14" s="6">
        <v>1263</v>
      </c>
      <c r="L14" s="6">
        <f t="shared" si="1"/>
        <v>15533</v>
      </c>
      <c r="M14" s="6">
        <v>2571</v>
      </c>
      <c r="N14" s="6">
        <v>2361</v>
      </c>
      <c r="O14" s="6">
        <v>209</v>
      </c>
      <c r="P14" s="3">
        <v>8.1</v>
      </c>
    </row>
    <row r="15" spans="1:16" x14ac:dyDescent="0.25">
      <c r="A15" s="7">
        <v>40940</v>
      </c>
      <c r="B15" s="3">
        <v>-3.9</v>
      </c>
      <c r="C15" s="5">
        <v>105.59</v>
      </c>
      <c r="D15" s="6">
        <v>1850</v>
      </c>
      <c r="E15" s="5">
        <v>1.1299999999999999</v>
      </c>
      <c r="F15" s="5">
        <v>1.57</v>
      </c>
      <c r="G15" s="5">
        <v>1.64</v>
      </c>
      <c r="H15" s="5">
        <v>1.69</v>
      </c>
      <c r="I15" s="5">
        <f t="shared" si="0"/>
        <v>1.5074999999999998</v>
      </c>
      <c r="J15" s="6">
        <v>10626</v>
      </c>
      <c r="K15" s="6">
        <v>1241</v>
      </c>
      <c r="L15" s="6">
        <f t="shared" si="1"/>
        <v>11867</v>
      </c>
      <c r="M15" s="6">
        <v>2638</v>
      </c>
      <c r="N15" s="6">
        <v>2435</v>
      </c>
      <c r="O15" s="6">
        <v>203</v>
      </c>
      <c r="P15" s="3">
        <v>7.7</v>
      </c>
    </row>
    <row r="16" spans="1:16" x14ac:dyDescent="0.25">
      <c r="A16" s="7">
        <v>40969</v>
      </c>
      <c r="B16" s="3">
        <v>-5.6</v>
      </c>
      <c r="C16" s="5">
        <v>105.99</v>
      </c>
      <c r="D16" s="6">
        <v>1857</v>
      </c>
      <c r="E16" s="5">
        <v>1.17</v>
      </c>
      <c r="F16" s="5">
        <v>1.58</v>
      </c>
      <c r="G16" s="5">
        <v>1.68</v>
      </c>
      <c r="H16" s="5">
        <v>1.73</v>
      </c>
      <c r="I16" s="5">
        <f t="shared" si="0"/>
        <v>1.54</v>
      </c>
      <c r="J16" s="6">
        <v>22938</v>
      </c>
      <c r="K16" s="6">
        <v>2691</v>
      </c>
      <c r="L16" s="6">
        <f t="shared" si="1"/>
        <v>25629</v>
      </c>
      <c r="M16" s="6">
        <v>2610</v>
      </c>
      <c r="N16" s="6">
        <v>2381</v>
      </c>
      <c r="O16" s="6">
        <v>229</v>
      </c>
      <c r="P16" s="3">
        <v>8.8000000000000007</v>
      </c>
    </row>
    <row r="17" spans="1:16" x14ac:dyDescent="0.25">
      <c r="A17" s="7">
        <v>41000</v>
      </c>
      <c r="B17" s="3">
        <v>-2.9</v>
      </c>
      <c r="C17" s="5">
        <v>106.36</v>
      </c>
      <c r="D17" s="6">
        <v>1863</v>
      </c>
      <c r="E17" s="5">
        <v>1.1499999999999999</v>
      </c>
      <c r="F17" s="5">
        <v>1.58</v>
      </c>
      <c r="G17" s="5">
        <v>1.72</v>
      </c>
      <c r="H17" s="5">
        <v>1.78</v>
      </c>
      <c r="I17" s="5">
        <f t="shared" si="0"/>
        <v>1.5575000000000001</v>
      </c>
      <c r="J17" s="6">
        <v>4061</v>
      </c>
      <c r="K17" s="6">
        <v>225</v>
      </c>
      <c r="L17" s="6">
        <f t="shared" si="1"/>
        <v>4286</v>
      </c>
      <c r="M17" s="6">
        <v>2661</v>
      </c>
      <c r="N17" s="6">
        <v>2440</v>
      </c>
      <c r="O17" s="6">
        <v>222</v>
      </c>
      <c r="P17" s="3">
        <v>8.3000000000000007</v>
      </c>
    </row>
    <row r="18" spans="1:16" x14ac:dyDescent="0.25">
      <c r="A18" s="7">
        <v>41030</v>
      </c>
      <c r="B18" s="3">
        <v>-2.6</v>
      </c>
      <c r="C18" s="5">
        <v>106.37</v>
      </c>
      <c r="D18" s="6">
        <v>1864</v>
      </c>
      <c r="E18" s="5">
        <v>1.1100000000000001</v>
      </c>
      <c r="F18" s="5">
        <v>1.53</v>
      </c>
      <c r="G18" s="5">
        <v>1.68</v>
      </c>
      <c r="H18" s="5">
        <v>1.74</v>
      </c>
      <c r="I18" s="5">
        <f t="shared" si="0"/>
        <v>1.5150000000000001</v>
      </c>
      <c r="J18" s="6">
        <v>7316</v>
      </c>
      <c r="K18" s="6">
        <v>626</v>
      </c>
      <c r="L18" s="6">
        <f t="shared" si="1"/>
        <v>7942</v>
      </c>
      <c r="M18" s="6">
        <v>2762</v>
      </c>
      <c r="N18" s="6">
        <v>2492</v>
      </c>
      <c r="O18" s="6">
        <v>270</v>
      </c>
      <c r="P18" s="3">
        <v>9.8000000000000007</v>
      </c>
    </row>
    <row r="19" spans="1:16" x14ac:dyDescent="0.25">
      <c r="A19" s="7">
        <v>41061</v>
      </c>
      <c r="B19" s="3">
        <v>-8</v>
      </c>
      <c r="C19" s="5">
        <v>106.44</v>
      </c>
      <c r="D19" s="6">
        <v>1865</v>
      </c>
      <c r="E19" s="5">
        <v>1.05</v>
      </c>
      <c r="F19" s="5">
        <v>1.5</v>
      </c>
      <c r="G19" s="5">
        <v>1.64</v>
      </c>
      <c r="H19" s="5">
        <v>1.7</v>
      </c>
      <c r="I19" s="5">
        <f t="shared" si="0"/>
        <v>1.4724999999999999</v>
      </c>
      <c r="J19" s="6">
        <v>7723</v>
      </c>
      <c r="K19" s="6">
        <v>646</v>
      </c>
      <c r="L19" s="6">
        <f t="shared" si="1"/>
        <v>8369</v>
      </c>
      <c r="M19" s="6">
        <v>2762</v>
      </c>
      <c r="N19" s="6">
        <v>2540</v>
      </c>
      <c r="O19" s="6">
        <v>221</v>
      </c>
      <c r="P19" s="3">
        <v>8</v>
      </c>
    </row>
    <row r="20" spans="1:16" x14ac:dyDescent="0.25">
      <c r="A20" s="7">
        <v>41091</v>
      </c>
      <c r="B20" s="3">
        <v>-8.9</v>
      </c>
      <c r="C20" s="5">
        <v>106.24</v>
      </c>
      <c r="D20" s="6">
        <v>1861</v>
      </c>
      <c r="E20" s="5">
        <v>1.1100000000000001</v>
      </c>
      <c r="F20" s="5">
        <v>1.51</v>
      </c>
      <c r="G20" s="5">
        <v>1.66</v>
      </c>
      <c r="H20" s="5">
        <v>1.72</v>
      </c>
      <c r="I20" s="5">
        <f t="shared" si="0"/>
        <v>1.5</v>
      </c>
      <c r="J20" s="6">
        <v>6457</v>
      </c>
      <c r="K20" s="6">
        <v>645</v>
      </c>
      <c r="L20" s="6">
        <f t="shared" si="1"/>
        <v>7102</v>
      </c>
      <c r="M20" s="6">
        <v>2761</v>
      </c>
      <c r="N20" s="6">
        <v>2571</v>
      </c>
      <c r="O20" s="6">
        <v>191</v>
      </c>
      <c r="P20" s="3">
        <v>6.9</v>
      </c>
    </row>
    <row r="21" spans="1:16" x14ac:dyDescent="0.25">
      <c r="A21" s="7">
        <v>41122</v>
      </c>
      <c r="B21" s="3">
        <v>-10.199999999999999</v>
      </c>
      <c r="C21" s="5">
        <v>106.44</v>
      </c>
      <c r="D21" s="6">
        <v>1865</v>
      </c>
      <c r="E21" s="5">
        <v>1.18</v>
      </c>
      <c r="F21" s="5">
        <v>1.54</v>
      </c>
      <c r="G21" s="5">
        <v>1.69</v>
      </c>
      <c r="H21" s="5">
        <v>1.75</v>
      </c>
      <c r="I21" s="5">
        <f t="shared" si="0"/>
        <v>1.54</v>
      </c>
      <c r="J21" s="6">
        <v>7545</v>
      </c>
      <c r="K21" s="6">
        <v>905</v>
      </c>
      <c r="L21" s="6">
        <f t="shared" si="1"/>
        <v>8450</v>
      </c>
      <c r="M21" s="6">
        <v>2703</v>
      </c>
      <c r="N21" s="6">
        <v>2502</v>
      </c>
      <c r="O21" s="6">
        <v>201</v>
      </c>
      <c r="P21" s="3">
        <v>7.4</v>
      </c>
    </row>
    <row r="22" spans="1:16" x14ac:dyDescent="0.25">
      <c r="A22" s="7">
        <v>41153</v>
      </c>
      <c r="B22" s="3">
        <v>-8.4</v>
      </c>
      <c r="C22" s="5">
        <v>106.86</v>
      </c>
      <c r="D22" s="6">
        <v>1872</v>
      </c>
      <c r="E22" s="5">
        <v>1.17</v>
      </c>
      <c r="F22" s="5">
        <v>1.58</v>
      </c>
      <c r="G22" s="5">
        <v>1.74</v>
      </c>
      <c r="H22" s="5">
        <v>1.8</v>
      </c>
      <c r="I22" s="5">
        <f t="shared" si="0"/>
        <v>1.5725</v>
      </c>
      <c r="J22" s="6">
        <v>8002</v>
      </c>
      <c r="K22" s="6">
        <v>825</v>
      </c>
      <c r="L22" s="6">
        <f t="shared" si="1"/>
        <v>8827</v>
      </c>
      <c r="M22" s="6">
        <v>2601</v>
      </c>
      <c r="N22" s="6">
        <v>2414</v>
      </c>
      <c r="O22" s="6">
        <v>187</v>
      </c>
      <c r="P22" s="3">
        <v>7.2</v>
      </c>
    </row>
    <row r="23" spans="1:16" x14ac:dyDescent="0.25">
      <c r="A23" s="7">
        <v>41183</v>
      </c>
      <c r="B23" s="3">
        <v>-8.6999999999999993</v>
      </c>
      <c r="C23" s="5">
        <v>107.02</v>
      </c>
      <c r="D23" s="6">
        <v>1875</v>
      </c>
      <c r="E23" s="5">
        <v>1.18</v>
      </c>
      <c r="F23" s="5">
        <v>1.57</v>
      </c>
      <c r="G23" s="5">
        <v>1.71</v>
      </c>
      <c r="H23" s="5">
        <v>1.77</v>
      </c>
      <c r="I23" s="5">
        <f t="shared" si="0"/>
        <v>1.5575000000000001</v>
      </c>
      <c r="J23" s="6">
        <v>8191</v>
      </c>
      <c r="K23" s="6">
        <v>863</v>
      </c>
      <c r="L23" s="6">
        <f t="shared" si="1"/>
        <v>9054</v>
      </c>
      <c r="M23" s="6">
        <v>2626</v>
      </c>
      <c r="N23" s="6">
        <v>2443</v>
      </c>
      <c r="O23" s="6">
        <v>182</v>
      </c>
      <c r="P23" s="3">
        <v>6.9</v>
      </c>
    </row>
    <row r="24" spans="1:16" x14ac:dyDescent="0.25">
      <c r="A24" s="7">
        <v>41214</v>
      </c>
      <c r="B24" s="3">
        <v>-7.1</v>
      </c>
      <c r="C24" s="5">
        <v>106.67</v>
      </c>
      <c r="D24" s="6">
        <v>1869</v>
      </c>
      <c r="E24" s="5">
        <v>1.1200000000000001</v>
      </c>
      <c r="F24" s="5">
        <v>1.55</v>
      </c>
      <c r="G24" s="5">
        <v>1.64</v>
      </c>
      <c r="H24" s="5">
        <v>1.69</v>
      </c>
      <c r="I24" s="5">
        <f t="shared" si="0"/>
        <v>1.5</v>
      </c>
      <c r="J24" s="6">
        <v>7714</v>
      </c>
      <c r="K24" s="6">
        <v>805</v>
      </c>
      <c r="L24" s="6">
        <f t="shared" si="1"/>
        <v>8519</v>
      </c>
      <c r="M24" s="6">
        <v>2634</v>
      </c>
      <c r="N24" s="6">
        <v>2441</v>
      </c>
      <c r="O24" s="6">
        <v>194</v>
      </c>
      <c r="P24" s="3">
        <v>7.4</v>
      </c>
    </row>
    <row r="25" spans="1:16" x14ac:dyDescent="0.25">
      <c r="A25" s="7">
        <v>41244</v>
      </c>
      <c r="B25" s="3">
        <v>-7.4</v>
      </c>
      <c r="C25" s="5">
        <v>106.81</v>
      </c>
      <c r="D25" s="6">
        <v>1871</v>
      </c>
      <c r="E25" s="5">
        <v>1.0900000000000001</v>
      </c>
      <c r="F25" s="5">
        <v>1.54</v>
      </c>
      <c r="G25" s="5">
        <v>1.61</v>
      </c>
      <c r="H25" s="5">
        <v>1.66</v>
      </c>
      <c r="I25" s="5">
        <f t="shared" si="0"/>
        <v>1.4750000000000001</v>
      </c>
      <c r="J25" s="6">
        <v>6415</v>
      </c>
      <c r="K25" s="6">
        <v>734</v>
      </c>
      <c r="L25" s="6">
        <f t="shared" si="1"/>
        <v>7149</v>
      </c>
      <c r="M25" s="6">
        <v>2562</v>
      </c>
      <c r="N25" s="6">
        <v>2379</v>
      </c>
      <c r="O25" s="6">
        <v>184</v>
      </c>
      <c r="P25" s="3">
        <v>7.2</v>
      </c>
    </row>
    <row r="26" spans="1:16" x14ac:dyDescent="0.25">
      <c r="A26" s="7">
        <v>41275</v>
      </c>
      <c r="B26" s="3">
        <v>-6</v>
      </c>
      <c r="C26" s="5">
        <v>106.72</v>
      </c>
      <c r="D26" s="6">
        <v>1870</v>
      </c>
      <c r="E26" s="5">
        <v>1.1200000000000001</v>
      </c>
      <c r="F26" s="5">
        <v>1.54</v>
      </c>
      <c r="G26" s="5">
        <v>1.62</v>
      </c>
      <c r="H26" s="5">
        <v>1.68</v>
      </c>
      <c r="I26" s="5">
        <f t="shared" si="0"/>
        <v>1.49</v>
      </c>
      <c r="J26" s="6">
        <v>10258</v>
      </c>
      <c r="K26" s="6">
        <v>962</v>
      </c>
      <c r="L26" s="6">
        <f t="shared" si="1"/>
        <v>11220</v>
      </c>
      <c r="M26" s="6">
        <v>2605</v>
      </c>
      <c r="N26" s="6">
        <v>2373</v>
      </c>
      <c r="O26" s="6">
        <v>233</v>
      </c>
      <c r="P26" s="3">
        <v>8.9</v>
      </c>
    </row>
    <row r="27" spans="1:16" x14ac:dyDescent="0.25">
      <c r="A27" s="7">
        <v>41306</v>
      </c>
      <c r="B27" s="3">
        <v>-2.5</v>
      </c>
      <c r="C27" s="5">
        <v>107.35</v>
      </c>
      <c r="D27" s="6">
        <v>1881</v>
      </c>
      <c r="E27" s="5">
        <v>1.1399999999999999</v>
      </c>
      <c r="F27" s="5">
        <v>1.57</v>
      </c>
      <c r="G27" s="5">
        <v>1.66</v>
      </c>
      <c r="H27" s="5">
        <v>1.71</v>
      </c>
      <c r="I27" s="5">
        <f t="shared" si="0"/>
        <v>1.52</v>
      </c>
      <c r="J27" s="6">
        <v>7891</v>
      </c>
      <c r="K27" s="6">
        <v>766</v>
      </c>
      <c r="L27" s="6">
        <f t="shared" si="1"/>
        <v>8657</v>
      </c>
      <c r="M27" s="6">
        <v>2621</v>
      </c>
      <c r="N27" s="6">
        <v>2386</v>
      </c>
      <c r="O27" s="6">
        <v>235</v>
      </c>
      <c r="P27" s="3">
        <v>9</v>
      </c>
    </row>
    <row r="28" spans="1:16" x14ac:dyDescent="0.25">
      <c r="A28" s="7">
        <v>41334</v>
      </c>
      <c r="B28" s="3">
        <v>-3.7</v>
      </c>
      <c r="C28" s="5">
        <v>107.84</v>
      </c>
      <c r="D28" s="6">
        <v>1889</v>
      </c>
      <c r="E28" s="5">
        <v>1.1299999999999999</v>
      </c>
      <c r="F28" s="5">
        <v>1.57</v>
      </c>
      <c r="G28" s="5">
        <v>1.68</v>
      </c>
      <c r="H28" s="5">
        <v>1.73</v>
      </c>
      <c r="I28" s="5">
        <f t="shared" si="0"/>
        <v>1.5274999999999999</v>
      </c>
      <c r="J28" s="6">
        <v>9499</v>
      </c>
      <c r="K28" s="6">
        <v>822</v>
      </c>
      <c r="L28" s="6">
        <f t="shared" si="1"/>
        <v>10321</v>
      </c>
      <c r="M28" s="6">
        <v>2590</v>
      </c>
      <c r="N28" s="6">
        <v>2353</v>
      </c>
      <c r="O28" s="6">
        <v>237</v>
      </c>
      <c r="P28" s="3">
        <v>9.1</v>
      </c>
    </row>
    <row r="29" spans="1:16" x14ac:dyDescent="0.25">
      <c r="A29" s="7">
        <v>41365</v>
      </c>
      <c r="B29" s="3">
        <v>-5.2</v>
      </c>
      <c r="C29" s="5">
        <v>108</v>
      </c>
      <c r="D29" s="6">
        <v>1892</v>
      </c>
      <c r="E29" s="5">
        <v>1.0900000000000001</v>
      </c>
      <c r="F29" s="5">
        <v>1.55</v>
      </c>
      <c r="G29" s="5">
        <v>1.67</v>
      </c>
      <c r="H29" s="5">
        <v>1.72</v>
      </c>
      <c r="I29" s="5">
        <f t="shared" si="0"/>
        <v>1.5075000000000001</v>
      </c>
      <c r="J29" s="6">
        <v>9865</v>
      </c>
      <c r="K29" s="6">
        <v>872</v>
      </c>
      <c r="L29" s="6">
        <f t="shared" si="1"/>
        <v>10737</v>
      </c>
      <c r="M29" s="6">
        <v>2683</v>
      </c>
      <c r="N29" s="6">
        <v>2443</v>
      </c>
      <c r="O29" s="6">
        <v>240</v>
      </c>
      <c r="P29" s="3">
        <v>9</v>
      </c>
    </row>
    <row r="30" spans="1:16" x14ac:dyDescent="0.25">
      <c r="A30" s="7">
        <v>41395</v>
      </c>
      <c r="B30" s="3">
        <v>-5.8</v>
      </c>
      <c r="C30" s="5">
        <v>108.02</v>
      </c>
      <c r="D30" s="6">
        <v>1892</v>
      </c>
      <c r="E30" s="5">
        <v>1.08</v>
      </c>
      <c r="F30" s="5">
        <v>1.49</v>
      </c>
      <c r="G30" s="5">
        <v>1.62</v>
      </c>
      <c r="H30" s="5">
        <v>1.68</v>
      </c>
      <c r="I30" s="5">
        <f t="shared" si="0"/>
        <v>1.4675</v>
      </c>
      <c r="J30" s="6">
        <v>10234</v>
      </c>
      <c r="K30" s="6">
        <v>957</v>
      </c>
      <c r="L30" s="6">
        <f t="shared" si="1"/>
        <v>11191</v>
      </c>
      <c r="M30" s="6">
        <v>2751</v>
      </c>
      <c r="N30" s="6">
        <v>2450</v>
      </c>
      <c r="O30" s="6">
        <v>301</v>
      </c>
      <c r="P30" s="3">
        <v>10.9</v>
      </c>
    </row>
    <row r="31" spans="1:16" x14ac:dyDescent="0.25">
      <c r="A31" s="7">
        <v>41426</v>
      </c>
      <c r="B31" s="3">
        <v>-4.7</v>
      </c>
      <c r="C31" s="5">
        <v>107.95</v>
      </c>
      <c r="D31" s="6">
        <v>1891</v>
      </c>
      <c r="E31" s="5">
        <v>1.07</v>
      </c>
      <c r="F31" s="5">
        <v>1.49</v>
      </c>
      <c r="G31" s="5">
        <v>1.64</v>
      </c>
      <c r="H31" s="5">
        <v>1.7</v>
      </c>
      <c r="I31" s="5">
        <f t="shared" si="0"/>
        <v>1.4750000000000001</v>
      </c>
      <c r="J31" s="6">
        <v>8810</v>
      </c>
      <c r="K31" s="6">
        <v>965</v>
      </c>
      <c r="L31" s="6">
        <f t="shared" si="1"/>
        <v>9775</v>
      </c>
      <c r="M31" s="6">
        <v>2753</v>
      </c>
      <c r="N31" s="6">
        <v>2537</v>
      </c>
      <c r="O31" s="6">
        <v>216</v>
      </c>
      <c r="P31" s="3">
        <v>7.8</v>
      </c>
    </row>
    <row r="32" spans="1:16" x14ac:dyDescent="0.25">
      <c r="A32" s="7">
        <v>41456</v>
      </c>
      <c r="B32" s="3">
        <v>-6.1</v>
      </c>
      <c r="C32" s="5">
        <v>107.93</v>
      </c>
      <c r="D32" s="6">
        <v>1891</v>
      </c>
      <c r="E32" s="5">
        <v>1.1200000000000001</v>
      </c>
      <c r="F32" s="5">
        <v>1.5</v>
      </c>
      <c r="G32" s="5">
        <v>1.66</v>
      </c>
      <c r="H32" s="5">
        <v>1.72</v>
      </c>
      <c r="I32" s="5">
        <f t="shared" si="0"/>
        <v>1.5</v>
      </c>
      <c r="J32" s="6">
        <v>8457</v>
      </c>
      <c r="K32" s="6">
        <v>822</v>
      </c>
      <c r="L32" s="6">
        <f t="shared" si="1"/>
        <v>9279</v>
      </c>
      <c r="M32" s="6">
        <v>2725</v>
      </c>
      <c r="N32" s="6">
        <v>2540</v>
      </c>
      <c r="O32" s="6">
        <v>185</v>
      </c>
      <c r="P32" s="3">
        <v>6.8</v>
      </c>
    </row>
    <row r="33" spans="1:16" x14ac:dyDescent="0.25">
      <c r="A33" s="7">
        <v>41487</v>
      </c>
      <c r="B33" s="3">
        <v>-5.9</v>
      </c>
      <c r="C33" s="5">
        <v>107.76</v>
      </c>
      <c r="D33" s="6">
        <v>1888</v>
      </c>
      <c r="E33" s="5">
        <v>1.1100000000000001</v>
      </c>
      <c r="F33" s="5">
        <v>1.51</v>
      </c>
      <c r="G33" s="5">
        <v>1.67</v>
      </c>
      <c r="H33" s="5">
        <v>1.73</v>
      </c>
      <c r="I33" s="5">
        <f t="shared" si="0"/>
        <v>1.5049999999999999</v>
      </c>
      <c r="J33" s="6">
        <v>7739</v>
      </c>
      <c r="K33" s="6">
        <v>788</v>
      </c>
      <c r="L33" s="6">
        <f t="shared" si="1"/>
        <v>8527</v>
      </c>
      <c r="M33" s="6">
        <v>2644</v>
      </c>
      <c r="N33" s="6">
        <v>2453</v>
      </c>
      <c r="O33" s="6">
        <v>191</v>
      </c>
      <c r="P33" s="3">
        <v>7.2</v>
      </c>
    </row>
    <row r="34" spans="1:16" x14ac:dyDescent="0.25">
      <c r="A34" s="7">
        <v>41518</v>
      </c>
      <c r="B34" s="3">
        <v>-5.8</v>
      </c>
      <c r="C34" s="5">
        <v>108.14</v>
      </c>
      <c r="D34" s="6">
        <v>1894</v>
      </c>
      <c r="E34" s="5">
        <v>1.1399999999999999</v>
      </c>
      <c r="F34" s="5">
        <v>1.52</v>
      </c>
      <c r="G34" s="5">
        <v>1.67</v>
      </c>
      <c r="H34" s="5">
        <v>1.73</v>
      </c>
      <c r="I34" s="5">
        <f t="shared" si="0"/>
        <v>1.5150000000000001</v>
      </c>
      <c r="J34" s="6">
        <v>8219</v>
      </c>
      <c r="K34" s="6">
        <v>977</v>
      </c>
      <c r="L34" s="6">
        <f t="shared" si="1"/>
        <v>9196</v>
      </c>
      <c r="M34" s="6">
        <v>2590</v>
      </c>
      <c r="N34" s="6">
        <v>2395</v>
      </c>
      <c r="O34" s="6">
        <v>195</v>
      </c>
      <c r="P34" s="3">
        <v>7.5</v>
      </c>
    </row>
    <row r="35" spans="1:16" x14ac:dyDescent="0.25">
      <c r="A35" s="7">
        <v>41548</v>
      </c>
      <c r="B35" s="3">
        <v>-6.1</v>
      </c>
      <c r="C35" s="5">
        <v>108.29</v>
      </c>
      <c r="D35" s="6">
        <v>1897</v>
      </c>
      <c r="E35" s="5">
        <v>1.1000000000000001</v>
      </c>
      <c r="F35" s="5">
        <v>1.51</v>
      </c>
      <c r="G35" s="5">
        <v>1.63</v>
      </c>
      <c r="H35" s="5">
        <v>1.69</v>
      </c>
      <c r="I35" s="5">
        <f t="shared" si="0"/>
        <v>1.4824999999999999</v>
      </c>
      <c r="J35" s="6">
        <v>9093</v>
      </c>
      <c r="K35" s="6">
        <v>871</v>
      </c>
      <c r="L35" s="6">
        <f t="shared" si="1"/>
        <v>9964</v>
      </c>
      <c r="M35" s="6">
        <v>2601</v>
      </c>
      <c r="N35" s="6">
        <v>2410</v>
      </c>
      <c r="O35" s="6">
        <v>192</v>
      </c>
      <c r="P35" s="3">
        <v>7.4</v>
      </c>
    </row>
    <row r="36" spans="1:16" x14ac:dyDescent="0.25">
      <c r="A36" s="7">
        <v>41579</v>
      </c>
      <c r="B36" s="3">
        <v>-5.4</v>
      </c>
      <c r="C36" s="5">
        <v>108.13</v>
      </c>
      <c r="D36" s="6">
        <v>1894</v>
      </c>
      <c r="E36" s="5">
        <v>1.08</v>
      </c>
      <c r="F36" s="5">
        <v>1.5</v>
      </c>
      <c r="G36" s="5">
        <v>1.6</v>
      </c>
      <c r="H36" s="5">
        <v>1.66</v>
      </c>
      <c r="I36" s="5">
        <f t="shared" si="0"/>
        <v>1.46</v>
      </c>
      <c r="J36" s="6">
        <v>7463</v>
      </c>
      <c r="K36" s="6">
        <v>786</v>
      </c>
      <c r="L36" s="6">
        <f t="shared" si="1"/>
        <v>8249</v>
      </c>
      <c r="M36" s="6">
        <v>2619</v>
      </c>
      <c r="N36" s="6">
        <v>2407</v>
      </c>
      <c r="O36" s="6">
        <v>212</v>
      </c>
      <c r="P36" s="3">
        <v>8.1</v>
      </c>
    </row>
    <row r="37" spans="1:16" x14ac:dyDescent="0.25">
      <c r="A37" s="7">
        <v>41609</v>
      </c>
      <c r="B37" s="3">
        <v>-5.2</v>
      </c>
      <c r="C37" s="5">
        <v>108.53</v>
      </c>
      <c r="D37" s="6">
        <v>1901</v>
      </c>
      <c r="E37" s="5">
        <v>1.08</v>
      </c>
      <c r="F37" s="5">
        <v>1.51</v>
      </c>
      <c r="G37" s="5">
        <v>1.6</v>
      </c>
      <c r="H37" s="5">
        <v>1.66</v>
      </c>
      <c r="I37" s="5">
        <f t="shared" si="0"/>
        <v>1.4624999999999999</v>
      </c>
      <c r="J37" s="6">
        <v>5927</v>
      </c>
      <c r="K37" s="6">
        <v>817</v>
      </c>
      <c r="L37" s="6">
        <f t="shared" si="1"/>
        <v>6744</v>
      </c>
      <c r="M37" s="6">
        <v>2580</v>
      </c>
      <c r="N37" s="6">
        <v>2376</v>
      </c>
      <c r="O37" s="6">
        <v>205</v>
      </c>
      <c r="P37" s="3">
        <v>7.9</v>
      </c>
    </row>
    <row r="38" spans="1:16" x14ac:dyDescent="0.25">
      <c r="A38" s="7">
        <v>41640</v>
      </c>
      <c r="B38" s="3">
        <v>-3</v>
      </c>
      <c r="C38" s="5">
        <v>108.46</v>
      </c>
      <c r="D38" s="6">
        <v>1900</v>
      </c>
      <c r="E38" s="5">
        <v>1.05</v>
      </c>
      <c r="F38" s="5">
        <v>1.53</v>
      </c>
      <c r="G38" s="5">
        <v>1.62</v>
      </c>
      <c r="H38" s="5">
        <v>1.68</v>
      </c>
      <c r="I38" s="5">
        <f t="shared" si="0"/>
        <v>1.47</v>
      </c>
      <c r="J38" s="6">
        <v>12697</v>
      </c>
      <c r="K38" s="6">
        <v>1004</v>
      </c>
      <c r="L38" s="6">
        <f t="shared" si="1"/>
        <v>13701</v>
      </c>
      <c r="M38" s="6">
        <v>2588</v>
      </c>
      <c r="N38" s="6">
        <v>2364</v>
      </c>
      <c r="O38" s="6">
        <v>224</v>
      </c>
      <c r="P38" s="3">
        <v>8.6</v>
      </c>
    </row>
    <row r="39" spans="1:16" x14ac:dyDescent="0.25">
      <c r="A39" s="7">
        <v>41671</v>
      </c>
      <c r="B39" s="3">
        <v>-3.7</v>
      </c>
      <c r="C39" s="5">
        <v>108.73</v>
      </c>
      <c r="D39" s="6">
        <v>1905</v>
      </c>
      <c r="E39" s="5">
        <v>1.05</v>
      </c>
      <c r="F39" s="5">
        <v>1.53</v>
      </c>
      <c r="G39" s="5">
        <v>1.62</v>
      </c>
      <c r="H39" s="5">
        <v>1.68</v>
      </c>
      <c r="I39" s="5">
        <f t="shared" si="0"/>
        <v>1.47</v>
      </c>
      <c r="J39" s="6">
        <v>8180</v>
      </c>
      <c r="K39" s="6">
        <v>834</v>
      </c>
      <c r="L39" s="6">
        <f t="shared" si="1"/>
        <v>9014</v>
      </c>
      <c r="M39" s="6">
        <v>2617</v>
      </c>
      <c r="N39" s="6">
        <v>2374</v>
      </c>
      <c r="O39" s="6">
        <v>243</v>
      </c>
      <c r="P39" s="3">
        <v>9.3000000000000007</v>
      </c>
    </row>
    <row r="40" spans="1:16" x14ac:dyDescent="0.25">
      <c r="A40" s="7">
        <v>41699</v>
      </c>
      <c r="B40" s="3">
        <v>-4.4000000000000004</v>
      </c>
      <c r="C40" s="5">
        <v>108.98</v>
      </c>
      <c r="D40" s="6">
        <v>1909</v>
      </c>
      <c r="E40" s="5">
        <v>1.02</v>
      </c>
      <c r="F40" s="5">
        <v>1.51</v>
      </c>
      <c r="G40" s="5">
        <v>1.61</v>
      </c>
      <c r="H40" s="5">
        <v>1.67</v>
      </c>
      <c r="I40" s="5">
        <f t="shared" si="0"/>
        <v>1.4525000000000001</v>
      </c>
      <c r="J40" s="6">
        <v>9626</v>
      </c>
      <c r="K40" s="6">
        <v>864</v>
      </c>
      <c r="L40" s="6">
        <f t="shared" si="1"/>
        <v>10490</v>
      </c>
      <c r="M40" s="6">
        <v>2610</v>
      </c>
      <c r="N40" s="6">
        <v>2356</v>
      </c>
      <c r="O40" s="6">
        <v>255</v>
      </c>
      <c r="P40" s="3">
        <v>9.8000000000000007</v>
      </c>
    </row>
    <row r="41" spans="1:16" x14ac:dyDescent="0.25">
      <c r="A41" s="7">
        <v>41730</v>
      </c>
      <c r="B41" s="3">
        <v>-7.4</v>
      </c>
      <c r="C41" s="5">
        <v>109.14</v>
      </c>
      <c r="D41" s="6">
        <v>1912</v>
      </c>
      <c r="E41" s="5">
        <v>1.03</v>
      </c>
      <c r="F41" s="5">
        <v>1.51</v>
      </c>
      <c r="G41" s="5">
        <v>1.62</v>
      </c>
      <c r="H41" s="5">
        <v>1.68</v>
      </c>
      <c r="I41" s="5">
        <f t="shared" si="0"/>
        <v>1.46</v>
      </c>
      <c r="J41" s="6">
        <v>9317</v>
      </c>
      <c r="K41" s="6">
        <v>885</v>
      </c>
      <c r="L41" s="6">
        <f t="shared" si="1"/>
        <v>10202</v>
      </c>
      <c r="M41" s="6">
        <v>2659</v>
      </c>
      <c r="N41" s="6">
        <v>2418</v>
      </c>
      <c r="O41" s="6">
        <v>241</v>
      </c>
      <c r="P41" s="3">
        <v>9.1</v>
      </c>
    </row>
    <row r="42" spans="1:16" x14ac:dyDescent="0.25">
      <c r="A42" s="7">
        <v>41760</v>
      </c>
      <c r="B42" s="3">
        <v>-5.7</v>
      </c>
      <c r="C42" s="5">
        <v>108.87</v>
      </c>
      <c r="D42" s="6">
        <v>1907</v>
      </c>
      <c r="E42" s="5">
        <v>1.04</v>
      </c>
      <c r="F42" s="5">
        <v>1.49</v>
      </c>
      <c r="G42" s="5">
        <v>1.62</v>
      </c>
      <c r="H42" s="5">
        <v>1.68</v>
      </c>
      <c r="I42" s="5">
        <f t="shared" si="0"/>
        <v>1.4575</v>
      </c>
      <c r="J42" s="6">
        <v>10114</v>
      </c>
      <c r="K42" s="6">
        <v>881</v>
      </c>
      <c r="L42" s="6">
        <f t="shared" si="1"/>
        <v>10995</v>
      </c>
      <c r="M42" s="6">
        <v>2723</v>
      </c>
      <c r="N42" s="6">
        <v>2426</v>
      </c>
      <c r="O42" s="6">
        <v>297</v>
      </c>
      <c r="P42" s="3">
        <v>10.9</v>
      </c>
    </row>
    <row r="43" spans="1:16" x14ac:dyDescent="0.25">
      <c r="A43" s="7">
        <v>41791</v>
      </c>
      <c r="B43" s="3">
        <v>-4.0999999999999996</v>
      </c>
      <c r="C43" s="5">
        <v>108.95</v>
      </c>
      <c r="D43" s="6">
        <v>1909</v>
      </c>
      <c r="E43" s="5">
        <v>1.04</v>
      </c>
      <c r="F43" s="5">
        <v>1.49</v>
      </c>
      <c r="G43" s="5">
        <v>1.64</v>
      </c>
      <c r="H43" s="5">
        <v>1.7</v>
      </c>
      <c r="I43" s="5">
        <f t="shared" si="0"/>
        <v>1.4675</v>
      </c>
      <c r="J43" s="6">
        <v>9209</v>
      </c>
      <c r="K43" s="6">
        <v>934</v>
      </c>
      <c r="L43" s="6">
        <f t="shared" si="1"/>
        <v>10143</v>
      </c>
      <c r="M43" s="6">
        <v>2783</v>
      </c>
      <c r="N43" s="6">
        <v>2529</v>
      </c>
      <c r="O43" s="6">
        <v>254</v>
      </c>
      <c r="P43" s="3">
        <v>9.1</v>
      </c>
    </row>
    <row r="44" spans="1:16" x14ac:dyDescent="0.25">
      <c r="A44" s="7">
        <v>41821</v>
      </c>
      <c r="B44" s="3">
        <v>-3.2</v>
      </c>
      <c r="C44" s="5">
        <v>108.83</v>
      </c>
      <c r="D44" s="6">
        <v>1907</v>
      </c>
      <c r="E44" s="5">
        <v>1.04</v>
      </c>
      <c r="F44" s="5">
        <v>1.5</v>
      </c>
      <c r="G44" s="5">
        <v>1.66</v>
      </c>
      <c r="H44" s="5">
        <v>1.73</v>
      </c>
      <c r="I44" s="5">
        <f t="shared" si="0"/>
        <v>1.4824999999999999</v>
      </c>
      <c r="J44" s="6">
        <v>8017</v>
      </c>
      <c r="K44" s="6">
        <v>716</v>
      </c>
      <c r="L44" s="6">
        <f t="shared" si="1"/>
        <v>8733</v>
      </c>
      <c r="M44" s="6">
        <v>2721</v>
      </c>
      <c r="N44" s="6">
        <v>2530</v>
      </c>
      <c r="O44" s="6">
        <v>191</v>
      </c>
      <c r="P44" s="3">
        <v>7</v>
      </c>
    </row>
    <row r="45" spans="1:16" x14ac:dyDescent="0.25">
      <c r="A45" s="7">
        <v>41852</v>
      </c>
      <c r="B45" s="3">
        <v>-8.9</v>
      </c>
      <c r="C45" s="5">
        <v>108.99</v>
      </c>
      <c r="D45" s="6">
        <v>1909</v>
      </c>
      <c r="E45" s="5">
        <v>1.05</v>
      </c>
      <c r="F45" s="5">
        <v>1.48</v>
      </c>
      <c r="G45" s="5">
        <v>1.64</v>
      </c>
      <c r="H45" s="5">
        <v>1.71</v>
      </c>
      <c r="I45" s="5">
        <f t="shared" si="0"/>
        <v>1.47</v>
      </c>
      <c r="J45" s="6">
        <v>7525</v>
      </c>
      <c r="K45" s="6">
        <v>898</v>
      </c>
      <c r="L45" s="6">
        <f t="shared" si="1"/>
        <v>8423</v>
      </c>
      <c r="M45" s="6">
        <v>2640</v>
      </c>
      <c r="N45" s="6">
        <v>2440</v>
      </c>
      <c r="O45" s="6">
        <v>199</v>
      </c>
      <c r="P45" s="3">
        <v>7.6</v>
      </c>
    </row>
    <row r="46" spans="1:16" x14ac:dyDescent="0.25">
      <c r="A46" s="7">
        <v>41883</v>
      </c>
      <c r="B46" s="3">
        <v>-10.7</v>
      </c>
      <c r="C46" s="5">
        <v>109.58</v>
      </c>
      <c r="D46" s="6">
        <v>1920</v>
      </c>
      <c r="E46" s="5">
        <v>1.04</v>
      </c>
      <c r="F46" s="5">
        <v>1.47</v>
      </c>
      <c r="G46" s="5">
        <v>1.64</v>
      </c>
      <c r="H46" s="5">
        <v>1.7</v>
      </c>
      <c r="I46" s="5">
        <f t="shared" si="0"/>
        <v>1.4624999999999999</v>
      </c>
      <c r="J46" s="6">
        <v>8402</v>
      </c>
      <c r="K46" s="6">
        <v>932</v>
      </c>
      <c r="L46" s="6">
        <f t="shared" si="1"/>
        <v>9334</v>
      </c>
      <c r="M46" s="6">
        <v>2626</v>
      </c>
      <c r="N46" s="6">
        <v>2408</v>
      </c>
      <c r="O46" s="6">
        <v>218</v>
      </c>
      <c r="P46" s="3">
        <v>8.3000000000000007</v>
      </c>
    </row>
    <row r="47" spans="1:16" x14ac:dyDescent="0.25">
      <c r="A47" s="7">
        <v>41913</v>
      </c>
      <c r="B47" s="3">
        <v>-8.4</v>
      </c>
      <c r="C47" s="5">
        <v>109.39</v>
      </c>
      <c r="D47" s="6">
        <v>1916</v>
      </c>
      <c r="E47" s="5">
        <v>1</v>
      </c>
      <c r="F47" s="5">
        <v>1.44</v>
      </c>
      <c r="G47" s="5">
        <v>1.6</v>
      </c>
      <c r="H47" s="5">
        <v>1.67</v>
      </c>
      <c r="I47" s="5">
        <f t="shared" si="0"/>
        <v>1.4275</v>
      </c>
      <c r="J47" s="6">
        <v>8837</v>
      </c>
      <c r="K47" s="6">
        <v>974</v>
      </c>
      <c r="L47" s="6">
        <f t="shared" si="1"/>
        <v>9811</v>
      </c>
      <c r="M47" s="6">
        <v>2612</v>
      </c>
      <c r="N47" s="6">
        <v>2393</v>
      </c>
      <c r="O47" s="6">
        <v>219</v>
      </c>
      <c r="P47" s="3">
        <v>8.4</v>
      </c>
    </row>
    <row r="48" spans="1:16" x14ac:dyDescent="0.25">
      <c r="A48" s="7">
        <v>41944</v>
      </c>
      <c r="B48" s="3">
        <v>-8.1999999999999993</v>
      </c>
      <c r="C48" s="5">
        <v>109.18</v>
      </c>
      <c r="D48" s="6">
        <v>1913</v>
      </c>
      <c r="E48" s="5">
        <v>0.99</v>
      </c>
      <c r="F48" s="5">
        <v>1.44</v>
      </c>
      <c r="G48" s="5">
        <v>1.54</v>
      </c>
      <c r="H48" s="5">
        <v>1.6</v>
      </c>
      <c r="I48" s="5">
        <f t="shared" si="0"/>
        <v>1.3925000000000001</v>
      </c>
      <c r="J48" s="6">
        <v>7219</v>
      </c>
      <c r="K48" s="6">
        <v>818</v>
      </c>
      <c r="L48" s="6">
        <f t="shared" si="1"/>
        <v>8037</v>
      </c>
      <c r="M48" s="6">
        <v>2614</v>
      </c>
      <c r="N48" s="6">
        <v>2402</v>
      </c>
      <c r="O48" s="6">
        <v>211</v>
      </c>
      <c r="P48" s="3">
        <v>8.1</v>
      </c>
    </row>
    <row r="49" spans="1:16" x14ac:dyDescent="0.25">
      <c r="A49" s="7">
        <v>41974</v>
      </c>
      <c r="B49" s="3">
        <v>-7.7</v>
      </c>
      <c r="C49" s="5">
        <v>109.04</v>
      </c>
      <c r="D49" s="6">
        <v>1910</v>
      </c>
      <c r="E49" s="5">
        <v>0.86</v>
      </c>
      <c r="F49" s="5">
        <v>1.37</v>
      </c>
      <c r="G49" s="5">
        <v>1.46</v>
      </c>
      <c r="H49" s="5">
        <v>1.52</v>
      </c>
      <c r="I49" s="5">
        <f t="shared" si="0"/>
        <v>1.3025</v>
      </c>
      <c r="J49" s="6">
        <v>7092</v>
      </c>
      <c r="K49" s="6">
        <v>885</v>
      </c>
      <c r="L49" s="6">
        <f t="shared" si="1"/>
        <v>7977</v>
      </c>
      <c r="M49" s="6">
        <v>2609</v>
      </c>
      <c r="N49" s="6">
        <v>2379</v>
      </c>
      <c r="O49" s="6">
        <v>230</v>
      </c>
      <c r="P49" s="3">
        <v>8.8000000000000007</v>
      </c>
    </row>
    <row r="50" spans="1:16" x14ac:dyDescent="0.25">
      <c r="A50" s="7">
        <v>42005</v>
      </c>
      <c r="B50" s="3">
        <v>-5.9</v>
      </c>
      <c r="C50" s="5">
        <v>108.29</v>
      </c>
      <c r="D50" s="6">
        <v>1897</v>
      </c>
      <c r="E50" s="5">
        <v>0.81</v>
      </c>
      <c r="F50" s="5">
        <v>1.28</v>
      </c>
      <c r="G50" s="5">
        <v>1.37</v>
      </c>
      <c r="H50" s="5">
        <v>1.43</v>
      </c>
      <c r="I50" s="5">
        <f t="shared" si="0"/>
        <v>1.2224999999999999</v>
      </c>
      <c r="J50" s="6">
        <v>10268</v>
      </c>
      <c r="K50" s="6">
        <v>959</v>
      </c>
      <c r="L50" s="6">
        <f t="shared" si="1"/>
        <v>11227</v>
      </c>
      <c r="M50" s="6">
        <v>2595</v>
      </c>
      <c r="N50" s="6">
        <v>2363</v>
      </c>
      <c r="O50" s="6">
        <v>232</v>
      </c>
      <c r="P50" s="3">
        <v>9</v>
      </c>
    </row>
    <row r="51" spans="1:16" x14ac:dyDescent="0.25">
      <c r="A51" s="7">
        <v>42036</v>
      </c>
      <c r="B51" s="3">
        <v>-3.2</v>
      </c>
      <c r="C51" s="5">
        <v>108.57</v>
      </c>
      <c r="D51" s="6">
        <v>1902</v>
      </c>
      <c r="E51" s="5">
        <v>0.93</v>
      </c>
      <c r="F51" s="5">
        <v>1.3</v>
      </c>
      <c r="G51" s="5">
        <v>1.39</v>
      </c>
      <c r="H51" s="5">
        <v>1.46</v>
      </c>
      <c r="I51" s="5">
        <f t="shared" si="0"/>
        <v>1.27</v>
      </c>
      <c r="J51" s="6">
        <v>7990</v>
      </c>
      <c r="K51" s="6">
        <v>914</v>
      </c>
      <c r="L51" s="6">
        <f t="shared" si="1"/>
        <v>8904</v>
      </c>
      <c r="M51" s="6">
        <v>2627</v>
      </c>
      <c r="N51" s="6">
        <v>2357</v>
      </c>
      <c r="O51" s="6">
        <v>270</v>
      </c>
      <c r="P51" s="3">
        <v>10.3</v>
      </c>
    </row>
    <row r="52" spans="1:16" x14ac:dyDescent="0.25">
      <c r="A52" s="7">
        <v>42064</v>
      </c>
      <c r="B52" s="3">
        <v>-3.4</v>
      </c>
      <c r="C52" s="5">
        <v>108.92</v>
      </c>
      <c r="D52" s="6">
        <v>1908</v>
      </c>
      <c r="E52" s="5">
        <v>0.92</v>
      </c>
      <c r="F52" s="5">
        <v>1.36</v>
      </c>
      <c r="G52" s="5">
        <v>1.46</v>
      </c>
      <c r="H52" s="5">
        <v>1.53</v>
      </c>
      <c r="I52" s="5">
        <f t="shared" si="0"/>
        <v>1.3175000000000001</v>
      </c>
      <c r="J52" s="6">
        <v>11098</v>
      </c>
      <c r="K52" s="6">
        <v>1072</v>
      </c>
      <c r="L52" s="6">
        <f t="shared" si="1"/>
        <v>12170</v>
      </c>
      <c r="M52" s="6">
        <v>2626</v>
      </c>
      <c r="N52" s="6">
        <v>2352</v>
      </c>
      <c r="O52" s="6">
        <v>274</v>
      </c>
      <c r="P52" s="3">
        <v>10.4</v>
      </c>
    </row>
    <row r="53" spans="1:16" x14ac:dyDescent="0.25">
      <c r="A53" s="7">
        <v>42095</v>
      </c>
      <c r="B53" s="3">
        <v>-2.1</v>
      </c>
      <c r="C53" s="5">
        <v>108.91</v>
      </c>
      <c r="D53" s="6">
        <v>1908</v>
      </c>
      <c r="E53" s="5">
        <v>0.94</v>
      </c>
      <c r="F53" s="5">
        <v>1.36</v>
      </c>
      <c r="G53" s="5">
        <v>1.5</v>
      </c>
      <c r="H53" s="5">
        <v>1.57</v>
      </c>
      <c r="I53" s="5">
        <f t="shared" si="0"/>
        <v>1.3425</v>
      </c>
      <c r="J53" s="6">
        <v>9637</v>
      </c>
      <c r="K53" s="6">
        <v>961</v>
      </c>
      <c r="L53" s="6">
        <f t="shared" si="1"/>
        <v>10598</v>
      </c>
      <c r="M53" s="6">
        <v>2679</v>
      </c>
      <c r="N53" s="6">
        <v>2404</v>
      </c>
      <c r="O53" s="6">
        <v>276</v>
      </c>
      <c r="P53" s="3">
        <v>10.3</v>
      </c>
    </row>
    <row r="54" spans="1:16" x14ac:dyDescent="0.25">
      <c r="A54" s="7">
        <v>42125</v>
      </c>
      <c r="B54" s="3">
        <v>-1.2</v>
      </c>
      <c r="C54" s="5">
        <v>108.83</v>
      </c>
      <c r="D54" s="6">
        <v>1907</v>
      </c>
      <c r="E54" s="5">
        <v>0.96</v>
      </c>
      <c r="F54" s="5">
        <v>1.36</v>
      </c>
      <c r="G54" s="5">
        <v>1.55</v>
      </c>
      <c r="H54" s="5">
        <v>1.62</v>
      </c>
      <c r="I54" s="5">
        <f t="shared" si="0"/>
        <v>1.3725000000000001</v>
      </c>
      <c r="J54" s="6">
        <v>9117</v>
      </c>
      <c r="K54" s="6">
        <v>928</v>
      </c>
      <c r="L54" s="6">
        <f t="shared" si="1"/>
        <v>10045</v>
      </c>
      <c r="M54" s="6">
        <v>2724</v>
      </c>
      <c r="N54" s="6">
        <v>2404</v>
      </c>
      <c r="O54" s="6">
        <v>320</v>
      </c>
      <c r="P54" s="3">
        <v>11.7</v>
      </c>
    </row>
    <row r="55" spans="1:16" x14ac:dyDescent="0.25">
      <c r="A55" s="7">
        <v>42156</v>
      </c>
      <c r="B55" s="3">
        <v>-4</v>
      </c>
      <c r="C55" s="5">
        <v>108.82</v>
      </c>
      <c r="D55" s="6">
        <v>1907</v>
      </c>
      <c r="E55" s="5">
        <v>0.9</v>
      </c>
      <c r="F55" s="5">
        <v>1.37</v>
      </c>
      <c r="G55" s="5">
        <v>1.57</v>
      </c>
      <c r="H55" s="5">
        <v>1.64</v>
      </c>
      <c r="I55" s="5">
        <f t="shared" si="0"/>
        <v>1.3699999999999999</v>
      </c>
      <c r="J55" s="6">
        <v>8980</v>
      </c>
      <c r="K55" s="6">
        <v>997</v>
      </c>
      <c r="L55" s="6">
        <f t="shared" si="1"/>
        <v>9977</v>
      </c>
      <c r="M55" s="6">
        <v>2760</v>
      </c>
      <c r="N55" s="6">
        <v>2480</v>
      </c>
      <c r="O55" s="6">
        <v>280</v>
      </c>
      <c r="P55" s="3">
        <v>10.199999999999999</v>
      </c>
    </row>
    <row r="56" spans="1:16" x14ac:dyDescent="0.25">
      <c r="A56" s="7">
        <v>42186</v>
      </c>
      <c r="B56" s="3">
        <v>-3.4</v>
      </c>
      <c r="C56" s="5">
        <v>108.58</v>
      </c>
      <c r="D56" s="6">
        <v>1902</v>
      </c>
      <c r="E56" s="5">
        <v>0.84</v>
      </c>
      <c r="F56" s="5">
        <v>1.35</v>
      </c>
      <c r="G56" s="5">
        <v>1.56</v>
      </c>
      <c r="H56" s="5">
        <v>1.64</v>
      </c>
      <c r="I56" s="5">
        <f t="shared" si="0"/>
        <v>1.3474999999999999</v>
      </c>
      <c r="J56" s="6">
        <v>8723</v>
      </c>
      <c r="K56" s="6">
        <v>744</v>
      </c>
      <c r="L56" s="6">
        <f t="shared" si="1"/>
        <v>9467</v>
      </c>
      <c r="M56" s="6">
        <v>2704</v>
      </c>
      <c r="N56" s="6">
        <v>2477</v>
      </c>
      <c r="O56" s="6">
        <v>227</v>
      </c>
      <c r="P56" s="3">
        <v>8.4</v>
      </c>
    </row>
    <row r="57" spans="1:16" x14ac:dyDescent="0.25">
      <c r="A57" s="7">
        <v>42217</v>
      </c>
      <c r="B57" s="3">
        <v>-5.9</v>
      </c>
      <c r="C57" s="5">
        <v>108.78</v>
      </c>
      <c r="D57" s="6">
        <v>1906</v>
      </c>
      <c r="E57" s="5">
        <v>0.8</v>
      </c>
      <c r="F57" s="5">
        <v>1.31</v>
      </c>
      <c r="G57" s="5">
        <v>1.53</v>
      </c>
      <c r="H57" s="5">
        <v>1.61</v>
      </c>
      <c r="I57" s="5">
        <f t="shared" si="0"/>
        <v>1.3125000000000002</v>
      </c>
      <c r="J57" s="6">
        <v>8402</v>
      </c>
      <c r="K57" s="6">
        <v>954</v>
      </c>
      <c r="L57" s="6">
        <f t="shared" si="1"/>
        <v>9356</v>
      </c>
      <c r="M57" s="6">
        <v>2652</v>
      </c>
      <c r="N57" s="6">
        <v>2429</v>
      </c>
      <c r="O57" s="6">
        <v>223</v>
      </c>
      <c r="P57" s="3">
        <v>8.4</v>
      </c>
    </row>
    <row r="58" spans="1:16" x14ac:dyDescent="0.25">
      <c r="A58" s="7">
        <v>42248</v>
      </c>
      <c r="B58" s="3">
        <v>-8.3000000000000007</v>
      </c>
      <c r="C58" s="5">
        <v>108.93</v>
      </c>
      <c r="D58" s="6">
        <v>1908</v>
      </c>
      <c r="E58" s="5">
        <v>0.79</v>
      </c>
      <c r="F58" s="5">
        <v>1.25</v>
      </c>
      <c r="G58" s="5">
        <v>1.45</v>
      </c>
      <c r="H58" s="5">
        <v>1.52</v>
      </c>
      <c r="I58" s="5">
        <f t="shared" si="0"/>
        <v>1.2524999999999999</v>
      </c>
      <c r="J58" s="6">
        <v>8515</v>
      </c>
      <c r="K58" s="6">
        <v>957</v>
      </c>
      <c r="L58" s="6">
        <f t="shared" si="1"/>
        <v>9472</v>
      </c>
      <c r="M58" s="6">
        <v>2635</v>
      </c>
      <c r="N58" s="6">
        <v>2411</v>
      </c>
      <c r="O58" s="6">
        <v>224</v>
      </c>
      <c r="P58" s="3">
        <v>8.5</v>
      </c>
    </row>
    <row r="59" spans="1:16" x14ac:dyDescent="0.25">
      <c r="A59" s="7">
        <v>42278</v>
      </c>
      <c r="B59" s="3">
        <v>-9.1999999999999993</v>
      </c>
      <c r="C59" s="5">
        <v>109.1</v>
      </c>
      <c r="D59" s="6">
        <v>1911</v>
      </c>
      <c r="E59" s="5">
        <v>0.78</v>
      </c>
      <c r="F59" s="5">
        <v>1.24</v>
      </c>
      <c r="G59" s="5">
        <v>1.41</v>
      </c>
      <c r="H59" s="5">
        <v>1.49</v>
      </c>
      <c r="I59" s="5">
        <f t="shared" si="0"/>
        <v>1.23</v>
      </c>
      <c r="J59" s="6">
        <v>9167</v>
      </c>
      <c r="K59" s="6">
        <v>960</v>
      </c>
      <c r="L59" s="6">
        <f t="shared" si="1"/>
        <v>10127</v>
      </c>
      <c r="M59" s="6">
        <v>2646</v>
      </c>
      <c r="N59" s="6">
        <v>2414</v>
      </c>
      <c r="O59" s="6">
        <v>232</v>
      </c>
      <c r="P59" s="3">
        <v>8.8000000000000007</v>
      </c>
    </row>
    <row r="60" spans="1:16" x14ac:dyDescent="0.25">
      <c r="A60" s="7">
        <v>42309</v>
      </c>
      <c r="B60" s="3">
        <v>-5.8</v>
      </c>
      <c r="C60" s="5">
        <v>108.92</v>
      </c>
      <c r="D60" s="6">
        <v>1908</v>
      </c>
      <c r="E60" s="5">
        <v>0.78</v>
      </c>
      <c r="F60" s="5">
        <v>1.26</v>
      </c>
      <c r="G60" s="5">
        <v>1.42</v>
      </c>
      <c r="H60" s="5">
        <v>1.49</v>
      </c>
      <c r="I60" s="5">
        <f t="shared" si="0"/>
        <v>1.2375</v>
      </c>
      <c r="J60" s="6">
        <v>8998</v>
      </c>
      <c r="K60" s="6">
        <v>963</v>
      </c>
      <c r="L60" s="6">
        <f t="shared" si="1"/>
        <v>9961</v>
      </c>
      <c r="M60" s="6">
        <v>2584</v>
      </c>
      <c r="N60" s="6">
        <v>2371</v>
      </c>
      <c r="O60" s="6">
        <v>214</v>
      </c>
      <c r="P60" s="3">
        <v>8.3000000000000007</v>
      </c>
    </row>
    <row r="61" spans="1:16" x14ac:dyDescent="0.25">
      <c r="A61" s="7">
        <v>42339</v>
      </c>
      <c r="B61" s="3">
        <v>-8.1</v>
      </c>
      <c r="C61" s="5">
        <v>108.78</v>
      </c>
      <c r="D61" s="6">
        <v>1906</v>
      </c>
      <c r="E61" s="5">
        <v>0.66</v>
      </c>
      <c r="F61" s="5">
        <v>1.22</v>
      </c>
      <c r="G61" s="5">
        <v>1.39</v>
      </c>
      <c r="H61" s="5">
        <v>1.46</v>
      </c>
      <c r="I61" s="5">
        <f t="shared" si="0"/>
        <v>1.1824999999999999</v>
      </c>
      <c r="J61" s="6">
        <v>7925</v>
      </c>
      <c r="K61" s="6">
        <v>1022</v>
      </c>
      <c r="L61" s="6">
        <f t="shared" si="1"/>
        <v>8947</v>
      </c>
      <c r="M61" s="6">
        <v>2591</v>
      </c>
      <c r="N61" s="6">
        <v>2353</v>
      </c>
      <c r="O61" s="6">
        <v>238</v>
      </c>
      <c r="P61" s="3">
        <v>9.1999999999999993</v>
      </c>
    </row>
    <row r="62" spans="1:16" x14ac:dyDescent="0.25">
      <c r="A62" s="7">
        <v>42370</v>
      </c>
      <c r="B62" s="3">
        <v>-3.4</v>
      </c>
      <c r="C62" s="5">
        <v>108.32</v>
      </c>
      <c r="D62" s="6">
        <v>1898</v>
      </c>
      <c r="E62" s="5">
        <v>0.65</v>
      </c>
      <c r="F62" s="5">
        <v>1.17</v>
      </c>
      <c r="G62" s="5">
        <v>1.36</v>
      </c>
      <c r="H62" s="5">
        <v>1.44</v>
      </c>
      <c r="I62" s="5">
        <f t="shared" si="0"/>
        <v>1.1549999999999998</v>
      </c>
      <c r="J62" s="6">
        <v>11794</v>
      </c>
      <c r="K62" s="6">
        <v>1149</v>
      </c>
      <c r="L62" s="6">
        <f t="shared" si="1"/>
        <v>12943</v>
      </c>
      <c r="M62" s="6">
        <v>2598</v>
      </c>
      <c r="N62" s="6">
        <v>2353</v>
      </c>
      <c r="O62" s="6">
        <v>245</v>
      </c>
      <c r="P62" s="3">
        <v>9.4</v>
      </c>
    </row>
    <row r="63" spans="1:16" x14ac:dyDescent="0.25">
      <c r="A63" s="7">
        <v>42401</v>
      </c>
      <c r="B63" s="3">
        <v>-5</v>
      </c>
      <c r="C63" s="5">
        <v>108.47</v>
      </c>
      <c r="D63" s="6">
        <v>1900</v>
      </c>
      <c r="E63" s="5">
        <v>0.64</v>
      </c>
      <c r="F63" s="5">
        <v>1.1299999999999999</v>
      </c>
      <c r="G63" s="5">
        <v>1.32</v>
      </c>
      <c r="H63" s="5">
        <v>1.4</v>
      </c>
      <c r="I63" s="5">
        <f t="shared" si="0"/>
        <v>1.1225000000000001</v>
      </c>
      <c r="J63" s="6">
        <v>9666</v>
      </c>
      <c r="K63" s="6">
        <v>986</v>
      </c>
      <c r="L63" s="6">
        <f t="shared" si="1"/>
        <v>10652</v>
      </c>
      <c r="M63" s="6">
        <v>2580</v>
      </c>
      <c r="N63" s="6">
        <v>2330</v>
      </c>
      <c r="O63" s="6">
        <v>250</v>
      </c>
      <c r="P63" s="3">
        <v>9.6999999999999993</v>
      </c>
    </row>
    <row r="64" spans="1:16" x14ac:dyDescent="0.25">
      <c r="A64" s="7">
        <v>42430</v>
      </c>
      <c r="B64" s="3">
        <v>-5.5</v>
      </c>
      <c r="C64" s="5">
        <v>108.88</v>
      </c>
      <c r="D64" s="6">
        <v>1907</v>
      </c>
      <c r="E64" s="5">
        <v>0.73</v>
      </c>
      <c r="F64" s="5">
        <v>1.1399999999999999</v>
      </c>
      <c r="G64" s="5">
        <v>1.32</v>
      </c>
      <c r="H64" s="5">
        <v>1.4</v>
      </c>
      <c r="I64" s="5">
        <f t="shared" si="0"/>
        <v>1.1475</v>
      </c>
      <c r="J64" s="6">
        <v>11654</v>
      </c>
      <c r="K64" s="6">
        <v>1098</v>
      </c>
      <c r="L64" s="6">
        <f t="shared" si="1"/>
        <v>12752</v>
      </c>
      <c r="M64" s="6">
        <v>2666</v>
      </c>
      <c r="N64" s="6">
        <v>2396</v>
      </c>
      <c r="O64" s="6">
        <v>271</v>
      </c>
      <c r="P64" s="3">
        <v>10.1</v>
      </c>
    </row>
    <row r="65" spans="1:16" x14ac:dyDescent="0.25">
      <c r="A65" s="7">
        <v>42461</v>
      </c>
      <c r="B65" s="3">
        <v>-3.6</v>
      </c>
      <c r="C65" s="5">
        <v>109.2</v>
      </c>
      <c r="D65" s="6">
        <v>1913</v>
      </c>
      <c r="E65" s="5">
        <v>0.73</v>
      </c>
      <c r="F65" s="5">
        <v>1.1499999999999999</v>
      </c>
      <c r="G65" s="5">
        <v>1.35</v>
      </c>
      <c r="H65" s="5">
        <v>1.43</v>
      </c>
      <c r="I65" s="5">
        <f t="shared" si="0"/>
        <v>1.165</v>
      </c>
      <c r="J65" s="6">
        <v>11088</v>
      </c>
      <c r="K65" s="6">
        <v>1189</v>
      </c>
      <c r="L65" s="6">
        <f t="shared" si="1"/>
        <v>12277</v>
      </c>
      <c r="M65" s="6">
        <v>2653</v>
      </c>
      <c r="N65" s="6">
        <v>2394</v>
      </c>
      <c r="O65" s="6">
        <v>258</v>
      </c>
      <c r="P65" s="3">
        <v>9.6999999999999993</v>
      </c>
    </row>
    <row r="66" spans="1:16" x14ac:dyDescent="0.25">
      <c r="A66" s="7">
        <v>42491</v>
      </c>
      <c r="B66" s="3">
        <v>-3.1</v>
      </c>
      <c r="C66" s="5">
        <v>109.16</v>
      </c>
      <c r="D66" s="6">
        <v>1912</v>
      </c>
      <c r="E66" s="5">
        <v>0.76</v>
      </c>
      <c r="F66" s="5">
        <v>1.18</v>
      </c>
      <c r="G66" s="5">
        <v>1.4</v>
      </c>
      <c r="H66" s="5">
        <v>1.48</v>
      </c>
      <c r="I66" s="5">
        <f t="shared" si="0"/>
        <v>1.2050000000000001</v>
      </c>
      <c r="J66" s="6">
        <v>10523</v>
      </c>
      <c r="K66" s="6">
        <v>1071</v>
      </c>
      <c r="L66" s="6">
        <f t="shared" si="1"/>
        <v>11594</v>
      </c>
      <c r="M66" s="6">
        <v>2702</v>
      </c>
      <c r="N66" s="6">
        <v>2412</v>
      </c>
      <c r="O66" s="6">
        <v>291</v>
      </c>
      <c r="P66" s="3">
        <v>10.8</v>
      </c>
    </row>
    <row r="67" spans="1:16" x14ac:dyDescent="0.25">
      <c r="A67" s="7">
        <v>42522</v>
      </c>
      <c r="B67" s="3">
        <v>0.1</v>
      </c>
      <c r="C67" s="5">
        <v>109.22</v>
      </c>
      <c r="D67" s="6">
        <v>1913</v>
      </c>
      <c r="E67" s="5">
        <v>0.82</v>
      </c>
      <c r="F67" s="5">
        <v>1.23</v>
      </c>
      <c r="G67" s="5">
        <v>1.44</v>
      </c>
      <c r="H67" s="5">
        <v>1.51</v>
      </c>
      <c r="I67" s="5">
        <f t="shared" ref="I67:I130" si="2">AVERAGE(E67,F67,G67,H67)</f>
        <v>1.25</v>
      </c>
      <c r="J67" s="6">
        <v>10753</v>
      </c>
      <c r="K67" s="6">
        <v>1195</v>
      </c>
      <c r="L67" s="6">
        <f t="shared" ref="L67:L130" si="3">J67+K67</f>
        <v>11948</v>
      </c>
      <c r="M67" s="6">
        <v>2791</v>
      </c>
      <c r="N67" s="6">
        <v>2530</v>
      </c>
      <c r="O67" s="6">
        <v>261</v>
      </c>
      <c r="P67" s="3">
        <v>9.4</v>
      </c>
    </row>
    <row r="68" spans="1:16" x14ac:dyDescent="0.25">
      <c r="A68" s="7">
        <v>42552</v>
      </c>
      <c r="B68" s="3">
        <v>-1.8</v>
      </c>
      <c r="C68" s="5">
        <v>109.14</v>
      </c>
      <c r="D68" s="6">
        <v>1912</v>
      </c>
      <c r="E68" s="5">
        <v>0.77</v>
      </c>
      <c r="F68" s="5">
        <v>1.2</v>
      </c>
      <c r="G68" s="5">
        <v>1.4</v>
      </c>
      <c r="H68" s="5">
        <v>1.49</v>
      </c>
      <c r="I68" s="5">
        <f t="shared" si="2"/>
        <v>1.2150000000000001</v>
      </c>
      <c r="J68" s="6">
        <v>8345</v>
      </c>
      <c r="K68" s="6">
        <v>780</v>
      </c>
      <c r="L68" s="6">
        <f t="shared" si="3"/>
        <v>9125</v>
      </c>
      <c r="M68" s="6">
        <v>2697</v>
      </c>
      <c r="N68" s="6">
        <v>2479</v>
      </c>
      <c r="O68" s="6">
        <v>218</v>
      </c>
      <c r="P68" s="3">
        <v>8.1</v>
      </c>
    </row>
    <row r="69" spans="1:16" x14ac:dyDescent="0.25">
      <c r="A69" s="7">
        <v>42583</v>
      </c>
      <c r="B69" s="3">
        <v>-0.5</v>
      </c>
      <c r="C69" s="5">
        <v>109.19</v>
      </c>
      <c r="D69" s="6">
        <v>1913</v>
      </c>
      <c r="E69" s="5">
        <v>0.76</v>
      </c>
      <c r="F69" s="5">
        <v>1.1599999999999999</v>
      </c>
      <c r="G69" s="5">
        <v>1.36</v>
      </c>
      <c r="H69" s="5">
        <v>1.44</v>
      </c>
      <c r="I69" s="5">
        <f t="shared" si="2"/>
        <v>1.1800000000000002</v>
      </c>
      <c r="J69" s="6">
        <v>9201</v>
      </c>
      <c r="K69" s="6">
        <v>1311</v>
      </c>
      <c r="L69" s="6">
        <f t="shared" si="3"/>
        <v>10512</v>
      </c>
      <c r="M69" s="6">
        <v>2647</v>
      </c>
      <c r="N69" s="6">
        <v>2447</v>
      </c>
      <c r="O69" s="6">
        <v>200</v>
      </c>
      <c r="P69" s="3">
        <v>7.6</v>
      </c>
    </row>
    <row r="70" spans="1:16" x14ac:dyDescent="0.25">
      <c r="A70" s="7">
        <v>42614</v>
      </c>
      <c r="B70" s="3">
        <v>-1.2</v>
      </c>
      <c r="C70" s="5">
        <v>109.38</v>
      </c>
      <c r="D70" s="6">
        <v>1916</v>
      </c>
      <c r="E70" s="5">
        <v>0.78</v>
      </c>
      <c r="F70" s="5">
        <v>1.19</v>
      </c>
      <c r="G70" s="5">
        <v>1.38</v>
      </c>
      <c r="H70" s="5">
        <v>1.46</v>
      </c>
      <c r="I70" s="5">
        <f t="shared" si="2"/>
        <v>1.2024999999999999</v>
      </c>
      <c r="J70" s="6">
        <v>9651</v>
      </c>
      <c r="K70" s="6">
        <v>1169</v>
      </c>
      <c r="L70" s="6">
        <f t="shared" si="3"/>
        <v>10820</v>
      </c>
      <c r="M70" s="6">
        <v>2640</v>
      </c>
      <c r="N70" s="6">
        <v>2439</v>
      </c>
      <c r="O70" s="6">
        <v>200</v>
      </c>
      <c r="P70" s="3">
        <v>7.6</v>
      </c>
    </row>
    <row r="71" spans="1:16" x14ac:dyDescent="0.25">
      <c r="A71" s="7">
        <v>42644</v>
      </c>
      <c r="B71" s="3">
        <v>0.4</v>
      </c>
      <c r="C71" s="5">
        <v>109.61</v>
      </c>
      <c r="D71" s="6">
        <v>1920</v>
      </c>
      <c r="E71" s="5">
        <v>0.83</v>
      </c>
      <c r="F71" s="5">
        <v>1.24</v>
      </c>
      <c r="G71" s="5">
        <v>1.42</v>
      </c>
      <c r="H71" s="5">
        <v>1.49</v>
      </c>
      <c r="I71" s="5">
        <f t="shared" si="2"/>
        <v>1.2449999999999999</v>
      </c>
      <c r="J71" s="6">
        <v>9166</v>
      </c>
      <c r="K71" s="6">
        <v>1042</v>
      </c>
      <c r="L71" s="6">
        <f t="shared" si="3"/>
        <v>10208</v>
      </c>
      <c r="M71" s="6">
        <v>2635</v>
      </c>
      <c r="N71" s="6">
        <v>2419</v>
      </c>
      <c r="O71" s="6">
        <v>216</v>
      </c>
      <c r="P71" s="3">
        <v>8.1999999999999993</v>
      </c>
    </row>
    <row r="72" spans="1:16" x14ac:dyDescent="0.25">
      <c r="A72" s="7">
        <v>42675</v>
      </c>
      <c r="B72" s="3">
        <v>-0.3</v>
      </c>
      <c r="C72" s="5">
        <v>109.63</v>
      </c>
      <c r="D72" s="6">
        <v>1921</v>
      </c>
      <c r="E72" s="5">
        <v>0.79</v>
      </c>
      <c r="F72" s="5">
        <v>1.27</v>
      </c>
      <c r="G72" s="5">
        <v>1.4</v>
      </c>
      <c r="H72" s="5">
        <v>1.48</v>
      </c>
      <c r="I72" s="5">
        <f t="shared" si="2"/>
        <v>1.2349999999999999</v>
      </c>
      <c r="J72" s="6">
        <v>9008</v>
      </c>
      <c r="K72" s="6">
        <v>1184</v>
      </c>
      <c r="L72" s="6">
        <f t="shared" si="3"/>
        <v>10192</v>
      </c>
      <c r="M72" s="6">
        <v>2599</v>
      </c>
      <c r="N72" s="6">
        <v>2381</v>
      </c>
      <c r="O72" s="6">
        <v>218</v>
      </c>
      <c r="P72" s="3">
        <v>8.4</v>
      </c>
    </row>
    <row r="73" spans="1:16" x14ac:dyDescent="0.25">
      <c r="A73" s="7">
        <v>42705</v>
      </c>
      <c r="B73" s="3">
        <v>0.5</v>
      </c>
      <c r="C73" s="5">
        <v>109.9</v>
      </c>
      <c r="D73" s="6">
        <v>1925</v>
      </c>
      <c r="E73" s="5">
        <v>0.88</v>
      </c>
      <c r="F73" s="5">
        <v>1.32</v>
      </c>
      <c r="G73" s="5">
        <v>1.43</v>
      </c>
      <c r="H73" s="5">
        <v>1.51</v>
      </c>
      <c r="I73" s="5">
        <f t="shared" si="2"/>
        <v>1.2849999999999999</v>
      </c>
      <c r="J73" s="6">
        <v>8151</v>
      </c>
      <c r="K73" s="6">
        <v>1351</v>
      </c>
      <c r="L73" s="6">
        <f t="shared" si="3"/>
        <v>9502</v>
      </c>
      <c r="M73" s="6">
        <v>2605</v>
      </c>
      <c r="N73" s="6">
        <v>2398</v>
      </c>
      <c r="O73" s="6">
        <v>207</v>
      </c>
      <c r="P73" s="3">
        <v>8</v>
      </c>
    </row>
    <row r="74" spans="1:16" x14ac:dyDescent="0.25">
      <c r="A74" s="7">
        <v>42736</v>
      </c>
      <c r="B74" s="3">
        <v>2</v>
      </c>
      <c r="C74" s="5">
        <v>109.24</v>
      </c>
      <c r="D74" s="6">
        <v>1914</v>
      </c>
      <c r="E74" s="5">
        <v>0.9</v>
      </c>
      <c r="F74" s="5">
        <v>1.38</v>
      </c>
      <c r="G74" s="5">
        <v>1.49</v>
      </c>
      <c r="H74" s="5">
        <v>1.57</v>
      </c>
      <c r="I74" s="5">
        <f t="shared" si="2"/>
        <v>1.335</v>
      </c>
      <c r="J74" s="6">
        <v>12744</v>
      </c>
      <c r="K74" s="6">
        <v>1440</v>
      </c>
      <c r="L74" s="6">
        <f t="shared" si="3"/>
        <v>14184</v>
      </c>
      <c r="M74" s="6">
        <v>2593</v>
      </c>
      <c r="N74" s="6">
        <v>2352</v>
      </c>
      <c r="O74" s="6">
        <v>240</v>
      </c>
      <c r="P74" s="3">
        <v>9.3000000000000007</v>
      </c>
    </row>
    <row r="75" spans="1:16" x14ac:dyDescent="0.25">
      <c r="A75" s="7">
        <v>42767</v>
      </c>
      <c r="B75" s="3">
        <v>0.8</v>
      </c>
      <c r="C75" s="5">
        <v>109.79</v>
      </c>
      <c r="D75" s="6">
        <v>1923</v>
      </c>
      <c r="E75" s="5">
        <v>0.9</v>
      </c>
      <c r="F75" s="5">
        <v>1.36</v>
      </c>
      <c r="G75" s="5">
        <v>1.5</v>
      </c>
      <c r="H75" s="5">
        <v>1.58</v>
      </c>
      <c r="I75" s="5">
        <f t="shared" si="2"/>
        <v>1.335</v>
      </c>
      <c r="J75" s="6">
        <v>9168</v>
      </c>
      <c r="K75" s="6">
        <v>1227</v>
      </c>
      <c r="L75" s="6">
        <f t="shared" si="3"/>
        <v>10395</v>
      </c>
      <c r="M75" s="6">
        <v>2592</v>
      </c>
      <c r="N75" s="6">
        <v>2344</v>
      </c>
      <c r="O75" s="6">
        <v>248</v>
      </c>
      <c r="P75" s="3">
        <v>9.6</v>
      </c>
    </row>
    <row r="76" spans="1:16" x14ac:dyDescent="0.25">
      <c r="A76" s="7">
        <v>42795</v>
      </c>
      <c r="B76" s="3">
        <v>3.1</v>
      </c>
      <c r="C76" s="5">
        <v>109.79</v>
      </c>
      <c r="D76" s="6">
        <v>1923</v>
      </c>
      <c r="E76" s="5">
        <v>0.87</v>
      </c>
      <c r="F76" s="5">
        <v>1.34</v>
      </c>
      <c r="G76" s="5">
        <v>1.47</v>
      </c>
      <c r="H76" s="5">
        <v>1.55</v>
      </c>
      <c r="I76" s="5">
        <f t="shared" si="2"/>
        <v>1.3074999999999999</v>
      </c>
      <c r="J76" s="6">
        <v>11214</v>
      </c>
      <c r="K76" s="6">
        <v>1525</v>
      </c>
      <c r="L76" s="6">
        <f t="shared" si="3"/>
        <v>12739</v>
      </c>
      <c r="M76" s="6">
        <v>2673</v>
      </c>
      <c r="N76" s="6">
        <v>2415</v>
      </c>
      <c r="O76" s="6">
        <v>258</v>
      </c>
      <c r="P76" s="3">
        <v>9.6</v>
      </c>
    </row>
    <row r="77" spans="1:16" x14ac:dyDescent="0.25">
      <c r="A77" s="7">
        <v>42826</v>
      </c>
      <c r="B77" s="3">
        <v>3.5</v>
      </c>
      <c r="C77" s="5">
        <v>110.12</v>
      </c>
      <c r="D77" s="6">
        <v>1929</v>
      </c>
      <c r="E77" s="5">
        <v>0.91</v>
      </c>
      <c r="F77" s="5">
        <v>1.3</v>
      </c>
      <c r="G77" s="5">
        <v>1.49</v>
      </c>
      <c r="H77" s="5">
        <v>1.57</v>
      </c>
      <c r="I77" s="5">
        <f t="shared" si="2"/>
        <v>1.3175000000000001</v>
      </c>
      <c r="J77" s="6">
        <v>9399</v>
      </c>
      <c r="K77" s="6">
        <v>1297</v>
      </c>
      <c r="L77" s="6">
        <f t="shared" si="3"/>
        <v>10696</v>
      </c>
      <c r="M77" s="6">
        <v>2684</v>
      </c>
      <c r="N77" s="6">
        <v>2409</v>
      </c>
      <c r="O77" s="6">
        <v>275</v>
      </c>
      <c r="P77" s="3">
        <v>10.3</v>
      </c>
    </row>
    <row r="78" spans="1:16" x14ac:dyDescent="0.25">
      <c r="A78" s="7">
        <v>42856</v>
      </c>
      <c r="B78" s="3">
        <v>3.9</v>
      </c>
      <c r="C78" s="5">
        <v>109.95</v>
      </c>
      <c r="D78" s="6">
        <v>1926</v>
      </c>
      <c r="E78" s="5">
        <v>0.85</v>
      </c>
      <c r="F78" s="5">
        <v>1.28</v>
      </c>
      <c r="G78" s="5">
        <v>1.48</v>
      </c>
      <c r="H78" s="5">
        <v>1.56</v>
      </c>
      <c r="I78" s="5">
        <f t="shared" si="2"/>
        <v>1.2925</v>
      </c>
      <c r="J78" s="6">
        <v>11058</v>
      </c>
      <c r="K78" s="6">
        <v>1467</v>
      </c>
      <c r="L78" s="6">
        <f t="shared" si="3"/>
        <v>12525</v>
      </c>
      <c r="M78" s="6">
        <v>2723</v>
      </c>
      <c r="N78" s="6">
        <v>2427</v>
      </c>
      <c r="O78" s="6">
        <v>296</v>
      </c>
      <c r="P78" s="3">
        <v>10.9</v>
      </c>
    </row>
    <row r="79" spans="1:16" x14ac:dyDescent="0.25">
      <c r="A79" s="7">
        <v>42887</v>
      </c>
      <c r="B79" s="3">
        <v>3.3</v>
      </c>
      <c r="C79" s="5">
        <v>110.04</v>
      </c>
      <c r="D79" s="6">
        <v>1928</v>
      </c>
      <c r="E79" s="5">
        <v>0.82</v>
      </c>
      <c r="F79" s="5">
        <v>1.25</v>
      </c>
      <c r="G79" s="5">
        <v>1.46</v>
      </c>
      <c r="H79" s="5">
        <v>1.54</v>
      </c>
      <c r="I79" s="5">
        <f t="shared" si="2"/>
        <v>1.2675000000000001</v>
      </c>
      <c r="J79" s="6">
        <v>10868</v>
      </c>
      <c r="K79" s="6">
        <v>1408</v>
      </c>
      <c r="L79" s="6">
        <f t="shared" si="3"/>
        <v>12276</v>
      </c>
      <c r="M79" s="6">
        <v>2784</v>
      </c>
      <c r="N79" s="6">
        <v>2534</v>
      </c>
      <c r="O79" s="6">
        <v>250</v>
      </c>
      <c r="P79" s="3">
        <v>9</v>
      </c>
    </row>
    <row r="80" spans="1:16" x14ac:dyDescent="0.25">
      <c r="A80" s="7">
        <v>42917</v>
      </c>
      <c r="B80" s="3">
        <v>3.7</v>
      </c>
      <c r="C80" s="5">
        <v>109.72</v>
      </c>
      <c r="D80" s="6">
        <v>1922</v>
      </c>
      <c r="E80" s="5">
        <v>0.82</v>
      </c>
      <c r="F80" s="5">
        <v>1.25</v>
      </c>
      <c r="G80" s="5">
        <v>1.45</v>
      </c>
      <c r="H80" s="5">
        <v>1.53</v>
      </c>
      <c r="I80" s="5">
        <f t="shared" si="2"/>
        <v>1.2625</v>
      </c>
      <c r="J80" s="6">
        <v>8855</v>
      </c>
      <c r="K80" s="6">
        <v>895</v>
      </c>
      <c r="L80" s="6">
        <f t="shared" si="3"/>
        <v>9750</v>
      </c>
      <c r="M80" s="6">
        <v>2726</v>
      </c>
      <c r="N80" s="6">
        <v>2520</v>
      </c>
      <c r="O80" s="6">
        <v>206</v>
      </c>
      <c r="P80" s="3">
        <v>7.6</v>
      </c>
    </row>
    <row r="81" spans="1:16" x14ac:dyDescent="0.25">
      <c r="A81" s="7">
        <v>42948</v>
      </c>
      <c r="B81" s="3">
        <v>2.6</v>
      </c>
      <c r="C81" s="5">
        <v>110</v>
      </c>
      <c r="D81" s="6">
        <v>1927</v>
      </c>
      <c r="E81" s="5">
        <v>0.85</v>
      </c>
      <c r="F81" s="5">
        <v>1.25</v>
      </c>
      <c r="G81" s="5">
        <v>1.44</v>
      </c>
      <c r="H81" s="5">
        <v>1.52</v>
      </c>
      <c r="I81" s="5">
        <f t="shared" si="2"/>
        <v>1.2650000000000001</v>
      </c>
      <c r="J81" s="6">
        <v>9672</v>
      </c>
      <c r="K81" s="6">
        <v>1261</v>
      </c>
      <c r="L81" s="6">
        <f t="shared" si="3"/>
        <v>10933</v>
      </c>
      <c r="M81" s="6">
        <v>2672</v>
      </c>
      <c r="N81" s="6">
        <v>2472</v>
      </c>
      <c r="O81" s="6">
        <v>200</v>
      </c>
      <c r="P81" s="3">
        <v>7.5</v>
      </c>
    </row>
    <row r="82" spans="1:16" x14ac:dyDescent="0.25">
      <c r="A82" s="7">
        <v>42979</v>
      </c>
      <c r="B82" s="3">
        <v>3</v>
      </c>
      <c r="C82" s="5">
        <v>110.23</v>
      </c>
      <c r="D82" s="6">
        <v>1931</v>
      </c>
      <c r="E82" s="5">
        <v>0.88</v>
      </c>
      <c r="F82" s="5">
        <v>1.28</v>
      </c>
      <c r="G82" s="5">
        <v>1.47</v>
      </c>
      <c r="H82" s="5">
        <v>1.56</v>
      </c>
      <c r="I82" s="5">
        <f t="shared" si="2"/>
        <v>1.2974999999999999</v>
      </c>
      <c r="J82" s="6">
        <v>9118</v>
      </c>
      <c r="K82" s="6">
        <v>1424</v>
      </c>
      <c r="L82" s="6">
        <f t="shared" si="3"/>
        <v>10542</v>
      </c>
      <c r="M82" s="6">
        <v>2644</v>
      </c>
      <c r="N82" s="6">
        <v>2425</v>
      </c>
      <c r="O82" s="6">
        <v>219</v>
      </c>
      <c r="P82" s="3">
        <v>8.3000000000000007</v>
      </c>
    </row>
    <row r="83" spans="1:16" x14ac:dyDescent="0.25">
      <c r="A83" s="7">
        <v>43009</v>
      </c>
      <c r="B83" s="3">
        <v>4.4000000000000004</v>
      </c>
      <c r="C83" s="5">
        <v>110.21</v>
      </c>
      <c r="D83" s="6">
        <v>1931</v>
      </c>
      <c r="E83" s="5">
        <v>0.89</v>
      </c>
      <c r="F83" s="5">
        <v>1.28</v>
      </c>
      <c r="G83" s="5">
        <v>1.44</v>
      </c>
      <c r="H83" s="5">
        <v>1.52</v>
      </c>
      <c r="I83" s="5">
        <f t="shared" si="2"/>
        <v>1.2825</v>
      </c>
      <c r="J83" s="6">
        <v>8752</v>
      </c>
      <c r="K83" s="6">
        <v>1086</v>
      </c>
      <c r="L83" s="6">
        <f t="shared" si="3"/>
        <v>9838</v>
      </c>
      <c r="M83" s="6">
        <v>2649</v>
      </c>
      <c r="N83" s="6">
        <v>2449</v>
      </c>
      <c r="O83" s="6">
        <v>201</v>
      </c>
      <c r="P83" s="3">
        <v>7.6</v>
      </c>
    </row>
    <row r="84" spans="1:16" x14ac:dyDescent="0.25">
      <c r="A84" s="7">
        <v>43040</v>
      </c>
      <c r="B84" s="3">
        <v>1.9</v>
      </c>
      <c r="C84" s="5">
        <v>110.48</v>
      </c>
      <c r="D84" s="6">
        <v>1936</v>
      </c>
      <c r="E84" s="5">
        <v>0.93</v>
      </c>
      <c r="F84" s="5">
        <v>1.34</v>
      </c>
      <c r="G84" s="5">
        <v>1.48</v>
      </c>
      <c r="H84" s="5">
        <v>1.57</v>
      </c>
      <c r="I84" s="5">
        <f t="shared" si="2"/>
        <v>1.33</v>
      </c>
      <c r="J84" s="6">
        <v>9670</v>
      </c>
      <c r="K84" s="6">
        <v>1389</v>
      </c>
      <c r="L84" s="6">
        <f t="shared" si="3"/>
        <v>11059</v>
      </c>
      <c r="M84" s="6">
        <v>2656</v>
      </c>
      <c r="N84" s="6">
        <v>2471</v>
      </c>
      <c r="O84" s="6">
        <v>185</v>
      </c>
      <c r="P84" s="3">
        <v>7</v>
      </c>
    </row>
    <row r="85" spans="1:16" x14ac:dyDescent="0.25">
      <c r="A85" s="7">
        <v>43070</v>
      </c>
      <c r="B85" s="3">
        <v>6.8</v>
      </c>
      <c r="C85" s="5">
        <v>110.44</v>
      </c>
      <c r="D85" s="6">
        <v>1935</v>
      </c>
      <c r="E85" s="5">
        <v>0.92</v>
      </c>
      <c r="F85" s="5">
        <v>1.32</v>
      </c>
      <c r="G85" s="5">
        <v>1.42</v>
      </c>
      <c r="H85" s="5">
        <v>1.51</v>
      </c>
      <c r="I85" s="5">
        <f t="shared" si="2"/>
        <v>1.2925</v>
      </c>
      <c r="J85" s="6">
        <v>8069</v>
      </c>
      <c r="K85" s="6">
        <v>1106</v>
      </c>
      <c r="L85" s="6">
        <f t="shared" si="3"/>
        <v>9175</v>
      </c>
      <c r="M85" s="6">
        <v>2668</v>
      </c>
      <c r="N85" s="6">
        <v>2442</v>
      </c>
      <c r="O85" s="6">
        <v>226</v>
      </c>
      <c r="P85" s="3">
        <v>8.5</v>
      </c>
    </row>
    <row r="86" spans="1:16" x14ac:dyDescent="0.25">
      <c r="A86" s="7">
        <v>43101</v>
      </c>
      <c r="B86" s="3">
        <v>4.3</v>
      </c>
      <c r="C86" s="5">
        <v>110.1</v>
      </c>
      <c r="D86" s="6">
        <v>1929</v>
      </c>
      <c r="E86" s="5">
        <v>0.98</v>
      </c>
      <c r="F86" s="5">
        <v>1.35</v>
      </c>
      <c r="G86" s="5">
        <v>1.47</v>
      </c>
      <c r="H86" s="5">
        <v>1.55</v>
      </c>
      <c r="I86" s="5">
        <f t="shared" si="2"/>
        <v>1.3374999999999999</v>
      </c>
      <c r="J86" s="6">
        <v>13584</v>
      </c>
      <c r="K86" s="6">
        <v>1508</v>
      </c>
      <c r="L86" s="6">
        <f t="shared" si="3"/>
        <v>15092</v>
      </c>
      <c r="M86" s="6">
        <v>2653</v>
      </c>
      <c r="N86" s="6">
        <v>2414</v>
      </c>
      <c r="O86" s="6">
        <v>239</v>
      </c>
      <c r="P86" s="3">
        <v>9</v>
      </c>
    </row>
    <row r="87" spans="1:16" x14ac:dyDescent="0.25">
      <c r="A87" s="7">
        <v>43132</v>
      </c>
      <c r="B87" s="3">
        <v>4.9000000000000004</v>
      </c>
      <c r="C87" s="5">
        <v>110.45</v>
      </c>
      <c r="D87" s="6">
        <v>1935</v>
      </c>
      <c r="E87" s="5">
        <v>0.92</v>
      </c>
      <c r="F87" s="5">
        <v>1.33</v>
      </c>
      <c r="G87" s="5">
        <v>1.45</v>
      </c>
      <c r="H87" s="5">
        <v>1.53</v>
      </c>
      <c r="I87" s="5">
        <f t="shared" si="2"/>
        <v>1.3075000000000001</v>
      </c>
      <c r="J87" s="6">
        <v>9110</v>
      </c>
      <c r="K87" s="6">
        <v>1204</v>
      </c>
      <c r="L87" s="6">
        <f t="shared" si="3"/>
        <v>10314</v>
      </c>
      <c r="M87" s="6">
        <v>2669</v>
      </c>
      <c r="N87" s="6">
        <v>2434</v>
      </c>
      <c r="O87" s="6">
        <v>234</v>
      </c>
      <c r="P87" s="3">
        <v>8.8000000000000007</v>
      </c>
    </row>
    <row r="88" spans="1:16" x14ac:dyDescent="0.25">
      <c r="A88" s="7">
        <v>43160</v>
      </c>
      <c r="B88" s="3">
        <v>3.8</v>
      </c>
      <c r="C88" s="5">
        <v>110.67</v>
      </c>
      <c r="D88" s="6">
        <v>1939</v>
      </c>
      <c r="E88" s="5">
        <v>0.91</v>
      </c>
      <c r="F88" s="5">
        <v>1.32</v>
      </c>
      <c r="G88" s="5">
        <v>1.43</v>
      </c>
      <c r="H88" s="5">
        <v>1.51</v>
      </c>
      <c r="I88" s="5">
        <f t="shared" si="2"/>
        <v>1.2925</v>
      </c>
      <c r="J88" s="6">
        <v>11723</v>
      </c>
      <c r="K88" s="6">
        <v>1498</v>
      </c>
      <c r="L88" s="6">
        <f t="shared" si="3"/>
        <v>13221</v>
      </c>
      <c r="M88" s="6">
        <v>2692</v>
      </c>
      <c r="N88" s="6">
        <v>2451</v>
      </c>
      <c r="O88" s="6">
        <v>241</v>
      </c>
      <c r="P88" s="3">
        <v>8.9</v>
      </c>
    </row>
    <row r="89" spans="1:16" x14ac:dyDescent="0.25">
      <c r="A89" s="7">
        <v>43191</v>
      </c>
      <c r="B89" s="3">
        <v>2.9</v>
      </c>
      <c r="C89" s="5">
        <v>110.95</v>
      </c>
      <c r="D89" s="6">
        <v>1944</v>
      </c>
      <c r="E89" s="5">
        <v>0.97</v>
      </c>
      <c r="F89" s="5">
        <v>1.34</v>
      </c>
      <c r="G89" s="5">
        <v>1.48</v>
      </c>
      <c r="H89" s="5">
        <v>1.57</v>
      </c>
      <c r="I89" s="5">
        <f t="shared" si="2"/>
        <v>1.34</v>
      </c>
      <c r="J89" s="6">
        <v>11047</v>
      </c>
      <c r="K89" s="6">
        <v>1440</v>
      </c>
      <c r="L89" s="6">
        <f t="shared" si="3"/>
        <v>12487</v>
      </c>
      <c r="M89" s="6">
        <v>2690</v>
      </c>
      <c r="N89" s="6">
        <v>2460</v>
      </c>
      <c r="O89" s="6">
        <v>230</v>
      </c>
      <c r="P89" s="3">
        <v>8.5</v>
      </c>
    </row>
    <row r="90" spans="1:16" x14ac:dyDescent="0.25">
      <c r="A90" s="7">
        <v>43221</v>
      </c>
      <c r="B90" s="3">
        <v>4.0999999999999996</v>
      </c>
      <c r="C90" s="5">
        <v>111.07</v>
      </c>
      <c r="D90" s="6">
        <v>1946</v>
      </c>
      <c r="E90" s="5">
        <v>1.02</v>
      </c>
      <c r="F90" s="5">
        <v>1.37</v>
      </c>
      <c r="G90" s="5">
        <v>1.53</v>
      </c>
      <c r="H90" s="5">
        <v>1.62</v>
      </c>
      <c r="I90" s="5">
        <f t="shared" si="2"/>
        <v>1.385</v>
      </c>
      <c r="J90" s="6">
        <v>12487</v>
      </c>
      <c r="K90" s="6">
        <v>1590</v>
      </c>
      <c r="L90" s="6">
        <f t="shared" si="3"/>
        <v>14077</v>
      </c>
      <c r="M90" s="6">
        <v>2783</v>
      </c>
      <c r="N90" s="6">
        <v>2525</v>
      </c>
      <c r="O90" s="6">
        <v>258</v>
      </c>
      <c r="P90" s="3">
        <v>9.3000000000000007</v>
      </c>
    </row>
    <row r="91" spans="1:16" x14ac:dyDescent="0.25">
      <c r="A91" s="7">
        <v>43252</v>
      </c>
      <c r="B91" s="3">
        <v>1.7</v>
      </c>
      <c r="C91" s="5">
        <v>111.31</v>
      </c>
      <c r="D91" s="6">
        <v>1950</v>
      </c>
      <c r="E91" s="5">
        <v>1.02</v>
      </c>
      <c r="F91" s="5">
        <v>1.41</v>
      </c>
      <c r="G91" s="5">
        <v>1.57</v>
      </c>
      <c r="H91" s="5">
        <v>1.66</v>
      </c>
      <c r="I91" s="5">
        <f t="shared" si="2"/>
        <v>1.415</v>
      </c>
      <c r="J91" s="6">
        <v>11661</v>
      </c>
      <c r="K91" s="6">
        <v>1412</v>
      </c>
      <c r="L91" s="6">
        <f t="shared" si="3"/>
        <v>13073</v>
      </c>
      <c r="M91" s="6">
        <v>2836</v>
      </c>
      <c r="N91" s="6">
        <v>2637</v>
      </c>
      <c r="O91" s="6">
        <v>199</v>
      </c>
      <c r="P91" s="3">
        <v>7</v>
      </c>
    </row>
    <row r="92" spans="1:16" x14ac:dyDescent="0.25">
      <c r="A92" s="7">
        <v>43282</v>
      </c>
      <c r="B92" s="3">
        <v>2.5</v>
      </c>
      <c r="C92" s="5">
        <v>111.22</v>
      </c>
      <c r="D92" s="6">
        <v>1948</v>
      </c>
      <c r="E92" s="5">
        <v>1.01</v>
      </c>
      <c r="F92" s="5">
        <v>1.39</v>
      </c>
      <c r="G92" s="5">
        <v>1.55</v>
      </c>
      <c r="H92" s="5">
        <v>1.64</v>
      </c>
      <c r="I92" s="5">
        <f t="shared" si="2"/>
        <v>1.3975</v>
      </c>
      <c r="J92" s="6">
        <v>9583</v>
      </c>
      <c r="K92" s="6">
        <v>870</v>
      </c>
      <c r="L92" s="6">
        <f t="shared" si="3"/>
        <v>10453</v>
      </c>
      <c r="M92" s="6">
        <v>2780</v>
      </c>
      <c r="N92" s="6">
        <v>2599</v>
      </c>
      <c r="O92" s="6">
        <v>181</v>
      </c>
      <c r="P92" s="3">
        <v>6.5</v>
      </c>
    </row>
    <row r="93" spans="1:16" x14ac:dyDescent="0.25">
      <c r="A93" s="7">
        <v>43313</v>
      </c>
      <c r="B93" s="3">
        <v>2.4</v>
      </c>
      <c r="C93" s="5">
        <v>111.39</v>
      </c>
      <c r="D93" s="6">
        <v>1951</v>
      </c>
      <c r="E93" s="5">
        <v>1.03</v>
      </c>
      <c r="F93" s="5">
        <v>1.39</v>
      </c>
      <c r="G93" s="5">
        <v>1.57</v>
      </c>
      <c r="H93" s="5">
        <v>1.66</v>
      </c>
      <c r="I93" s="5">
        <f t="shared" si="2"/>
        <v>1.4125000000000001</v>
      </c>
      <c r="J93" s="6">
        <v>12007</v>
      </c>
      <c r="K93" s="6">
        <v>1063</v>
      </c>
      <c r="L93" s="6">
        <f t="shared" si="3"/>
        <v>13070</v>
      </c>
      <c r="M93" s="6">
        <v>2731</v>
      </c>
      <c r="N93" s="6">
        <v>2549</v>
      </c>
      <c r="O93" s="6">
        <v>182</v>
      </c>
      <c r="P93" s="3">
        <v>6.7</v>
      </c>
    </row>
    <row r="94" spans="1:16" x14ac:dyDescent="0.25">
      <c r="A94" s="7">
        <v>43344</v>
      </c>
      <c r="B94" s="3">
        <v>1.3</v>
      </c>
      <c r="C94" s="5">
        <v>111.62</v>
      </c>
      <c r="D94" s="6">
        <v>1955</v>
      </c>
      <c r="E94" s="5">
        <v>1.04</v>
      </c>
      <c r="F94" s="5">
        <v>1.41</v>
      </c>
      <c r="G94" s="5">
        <v>1.58</v>
      </c>
      <c r="H94" s="5">
        <v>1.67</v>
      </c>
      <c r="I94" s="5">
        <f t="shared" si="2"/>
        <v>1.425</v>
      </c>
      <c r="J94" s="6">
        <v>6532</v>
      </c>
      <c r="K94" s="6">
        <v>1214</v>
      </c>
      <c r="L94" s="6">
        <f t="shared" si="3"/>
        <v>7746</v>
      </c>
      <c r="M94" s="6">
        <v>2667</v>
      </c>
      <c r="N94" s="6">
        <v>2496</v>
      </c>
      <c r="O94" s="6">
        <v>171</v>
      </c>
      <c r="P94" s="3">
        <v>6.4</v>
      </c>
    </row>
    <row r="95" spans="1:16" x14ac:dyDescent="0.25">
      <c r="A95" s="7">
        <v>43374</v>
      </c>
      <c r="B95" s="3">
        <v>0.1</v>
      </c>
      <c r="C95" s="5">
        <v>111.89</v>
      </c>
      <c r="D95" s="6">
        <v>1960</v>
      </c>
      <c r="E95" s="5">
        <v>1.08</v>
      </c>
      <c r="F95" s="5">
        <v>1.48</v>
      </c>
      <c r="G95" s="5">
        <v>1.58</v>
      </c>
      <c r="H95" s="5">
        <v>1.67</v>
      </c>
      <c r="I95" s="5">
        <f t="shared" si="2"/>
        <v>1.4525000000000001</v>
      </c>
      <c r="J95" s="6">
        <v>7940</v>
      </c>
      <c r="K95" s="6">
        <v>1352</v>
      </c>
      <c r="L95" s="6">
        <f t="shared" si="3"/>
        <v>9292</v>
      </c>
      <c r="M95" s="6">
        <v>2678</v>
      </c>
      <c r="N95" s="6">
        <v>2505</v>
      </c>
      <c r="O95" s="6">
        <v>173</v>
      </c>
      <c r="P95" s="3">
        <v>6.5</v>
      </c>
    </row>
    <row r="96" spans="1:16" x14ac:dyDescent="0.25">
      <c r="A96" s="7">
        <v>43405</v>
      </c>
      <c r="B96" s="3">
        <v>-1.6</v>
      </c>
      <c r="C96" s="5">
        <v>111.87</v>
      </c>
      <c r="D96" s="6">
        <v>1960</v>
      </c>
      <c r="E96" s="5">
        <v>1.03</v>
      </c>
      <c r="F96" s="5">
        <v>1.54</v>
      </c>
      <c r="G96" s="5">
        <v>1.58</v>
      </c>
      <c r="H96" s="5">
        <v>1.67</v>
      </c>
      <c r="I96" s="5">
        <f t="shared" si="2"/>
        <v>1.4550000000000001</v>
      </c>
      <c r="J96" s="6">
        <v>8667</v>
      </c>
      <c r="K96" s="6">
        <v>1260</v>
      </c>
      <c r="L96" s="6">
        <f t="shared" si="3"/>
        <v>9927</v>
      </c>
      <c r="M96" s="6">
        <v>2667</v>
      </c>
      <c r="N96" s="6">
        <v>2502</v>
      </c>
      <c r="O96" s="6">
        <v>165</v>
      </c>
      <c r="P96" s="3">
        <v>6.2</v>
      </c>
    </row>
    <row r="97" spans="1:16" x14ac:dyDescent="0.25">
      <c r="A97" s="7">
        <v>43435</v>
      </c>
      <c r="B97" s="3">
        <v>-2.1</v>
      </c>
      <c r="C97" s="5">
        <v>111.74</v>
      </c>
      <c r="D97" s="6">
        <v>1958</v>
      </c>
      <c r="E97" s="5">
        <v>0.93</v>
      </c>
      <c r="F97" s="5">
        <v>1.47</v>
      </c>
      <c r="G97" s="5">
        <v>1.48</v>
      </c>
      <c r="H97" s="5">
        <v>1.57</v>
      </c>
      <c r="I97" s="5">
        <f t="shared" si="2"/>
        <v>1.3625</v>
      </c>
      <c r="J97" s="6">
        <v>6164</v>
      </c>
      <c r="K97" s="6">
        <v>1104</v>
      </c>
      <c r="L97" s="6">
        <f t="shared" si="3"/>
        <v>7268</v>
      </c>
      <c r="M97" s="6">
        <v>2654</v>
      </c>
      <c r="N97" s="6">
        <v>2512</v>
      </c>
      <c r="O97" s="6">
        <v>143</v>
      </c>
      <c r="P97" s="3">
        <v>5.4</v>
      </c>
    </row>
    <row r="98" spans="1:16" x14ac:dyDescent="0.25">
      <c r="A98" s="7">
        <v>43466</v>
      </c>
      <c r="B98" s="3">
        <v>-2.4</v>
      </c>
      <c r="C98" s="5">
        <v>111.31</v>
      </c>
      <c r="D98" s="6">
        <v>1950</v>
      </c>
      <c r="E98" s="5">
        <v>0.93</v>
      </c>
      <c r="F98" s="5">
        <v>1.39</v>
      </c>
      <c r="G98" s="5">
        <v>1.44</v>
      </c>
      <c r="H98" s="5">
        <v>1.53</v>
      </c>
      <c r="I98" s="5">
        <f t="shared" si="2"/>
        <v>1.3225</v>
      </c>
      <c r="J98" s="6">
        <v>11738</v>
      </c>
      <c r="K98" s="6">
        <v>1493</v>
      </c>
      <c r="L98" s="6">
        <f t="shared" si="3"/>
        <v>13231</v>
      </c>
      <c r="M98" s="6">
        <v>2662</v>
      </c>
      <c r="N98" s="6">
        <v>2477</v>
      </c>
      <c r="O98" s="6">
        <v>184</v>
      </c>
      <c r="P98" s="3">
        <v>6.9</v>
      </c>
    </row>
    <row r="99" spans="1:16" x14ac:dyDescent="0.25">
      <c r="A99" s="7">
        <v>43497</v>
      </c>
      <c r="B99" s="3">
        <v>-2.4</v>
      </c>
      <c r="C99" s="5">
        <v>111.84</v>
      </c>
      <c r="D99" s="6">
        <v>1959</v>
      </c>
      <c r="E99" s="5">
        <v>0.97</v>
      </c>
      <c r="F99" s="5">
        <v>1.4</v>
      </c>
      <c r="G99" s="5">
        <v>1.43</v>
      </c>
      <c r="H99" s="5">
        <v>1.52</v>
      </c>
      <c r="I99" s="5">
        <f t="shared" si="2"/>
        <v>1.33</v>
      </c>
      <c r="J99" s="6">
        <v>8085</v>
      </c>
      <c r="K99" s="6">
        <v>1056</v>
      </c>
      <c r="L99" s="6">
        <f t="shared" si="3"/>
        <v>9141</v>
      </c>
      <c r="M99" s="6">
        <v>2670</v>
      </c>
      <c r="N99" s="6">
        <v>2474</v>
      </c>
      <c r="O99" s="6">
        <v>196</v>
      </c>
      <c r="P99" s="3">
        <v>7.3</v>
      </c>
    </row>
    <row r="100" spans="1:16" x14ac:dyDescent="0.25">
      <c r="A100" s="7">
        <v>43525</v>
      </c>
      <c r="B100" s="3">
        <v>-2.2999999999999998</v>
      </c>
      <c r="C100" s="5">
        <v>111.91</v>
      </c>
      <c r="D100" s="6">
        <v>1961</v>
      </c>
      <c r="E100" s="5">
        <v>1</v>
      </c>
      <c r="F100" s="5">
        <v>1.44</v>
      </c>
      <c r="G100" s="5">
        <v>1.48</v>
      </c>
      <c r="H100" s="5">
        <v>1.57</v>
      </c>
      <c r="I100" s="5">
        <f t="shared" si="2"/>
        <v>1.3725000000000001</v>
      </c>
      <c r="J100" s="6">
        <v>9279</v>
      </c>
      <c r="K100" s="6">
        <v>1380</v>
      </c>
      <c r="L100" s="6">
        <f t="shared" si="3"/>
        <v>10659</v>
      </c>
      <c r="M100" s="6">
        <v>2695</v>
      </c>
      <c r="N100" s="6">
        <v>2506</v>
      </c>
      <c r="O100" s="6">
        <v>189</v>
      </c>
      <c r="P100" s="3">
        <v>7</v>
      </c>
    </row>
    <row r="101" spans="1:16" x14ac:dyDescent="0.25">
      <c r="A101" s="7">
        <v>43556</v>
      </c>
      <c r="B101" s="3">
        <v>-1.7</v>
      </c>
      <c r="C101" s="5">
        <v>112.56</v>
      </c>
      <c r="D101" s="6">
        <v>1972</v>
      </c>
      <c r="E101" s="5">
        <v>1.01</v>
      </c>
      <c r="F101" s="5">
        <v>1.42</v>
      </c>
      <c r="G101" s="5">
        <v>1.56</v>
      </c>
      <c r="H101" s="5">
        <v>1.65</v>
      </c>
      <c r="I101" s="5">
        <f t="shared" si="2"/>
        <v>1.41</v>
      </c>
      <c r="J101" s="6">
        <v>9748</v>
      </c>
      <c r="K101" s="6">
        <v>1369</v>
      </c>
      <c r="L101" s="6">
        <f t="shared" si="3"/>
        <v>11117</v>
      </c>
      <c r="M101" s="6">
        <v>2711</v>
      </c>
      <c r="N101" s="6">
        <v>2491</v>
      </c>
      <c r="O101" s="6">
        <v>219</v>
      </c>
      <c r="P101" s="3">
        <v>8.1</v>
      </c>
    </row>
    <row r="102" spans="1:16" x14ac:dyDescent="0.25">
      <c r="A102" s="7">
        <v>43586</v>
      </c>
      <c r="B102" s="3">
        <v>-1.8</v>
      </c>
      <c r="C102" s="5">
        <v>112.38</v>
      </c>
      <c r="D102" s="6">
        <v>1969</v>
      </c>
      <c r="E102" s="5">
        <v>1.03</v>
      </c>
      <c r="F102" s="5">
        <v>1.42</v>
      </c>
      <c r="G102" s="5">
        <v>1.59</v>
      </c>
      <c r="H102" s="5">
        <v>1.68</v>
      </c>
      <c r="I102" s="5">
        <f t="shared" si="2"/>
        <v>1.43</v>
      </c>
      <c r="J102" s="6">
        <v>10891</v>
      </c>
      <c r="K102" s="6">
        <v>1327</v>
      </c>
      <c r="L102" s="6">
        <f t="shared" si="3"/>
        <v>12218</v>
      </c>
      <c r="M102" s="6">
        <v>2793</v>
      </c>
      <c r="N102" s="6">
        <v>2542</v>
      </c>
      <c r="O102" s="6">
        <v>251</v>
      </c>
      <c r="P102" s="3">
        <v>9</v>
      </c>
    </row>
    <row r="103" spans="1:16" x14ac:dyDescent="0.25">
      <c r="A103" s="7">
        <v>43617</v>
      </c>
      <c r="B103" s="3">
        <v>-4.5999999999999996</v>
      </c>
      <c r="C103" s="5">
        <v>112.45</v>
      </c>
      <c r="D103" s="6">
        <v>1970</v>
      </c>
      <c r="E103" s="5">
        <v>0.95</v>
      </c>
      <c r="F103" s="5">
        <v>1.4</v>
      </c>
      <c r="G103" s="5">
        <v>1.58</v>
      </c>
      <c r="H103" s="5">
        <v>1.66</v>
      </c>
      <c r="I103" s="5">
        <f t="shared" si="2"/>
        <v>1.3975</v>
      </c>
      <c r="J103" s="6">
        <v>10539</v>
      </c>
      <c r="K103" s="6">
        <v>1344</v>
      </c>
      <c r="L103" s="6">
        <f t="shared" si="3"/>
        <v>11883</v>
      </c>
      <c r="M103" s="6">
        <v>2808</v>
      </c>
      <c r="N103" s="6">
        <v>2629</v>
      </c>
      <c r="O103" s="6">
        <v>179</v>
      </c>
      <c r="P103" s="3">
        <v>6.4</v>
      </c>
    </row>
    <row r="104" spans="1:16" x14ac:dyDescent="0.25">
      <c r="A104" s="7">
        <v>43647</v>
      </c>
      <c r="B104" s="3">
        <v>-3.9</v>
      </c>
      <c r="C104" s="5">
        <v>112.14</v>
      </c>
      <c r="D104" s="6">
        <v>1965</v>
      </c>
      <c r="E104" s="5">
        <v>0.98</v>
      </c>
      <c r="F104" s="5">
        <v>1.38</v>
      </c>
      <c r="G104" s="5">
        <v>1.57</v>
      </c>
      <c r="H104" s="5">
        <v>1.65</v>
      </c>
      <c r="I104" s="5">
        <f t="shared" si="2"/>
        <v>1.395</v>
      </c>
      <c r="J104" s="6">
        <v>9221</v>
      </c>
      <c r="K104" s="6">
        <v>909</v>
      </c>
      <c r="L104" s="6">
        <f t="shared" si="3"/>
        <v>10130</v>
      </c>
      <c r="M104" s="6">
        <v>2779</v>
      </c>
      <c r="N104" s="6">
        <v>2614</v>
      </c>
      <c r="O104" s="6">
        <v>164</v>
      </c>
      <c r="P104" s="3">
        <v>5.9</v>
      </c>
    </row>
    <row r="105" spans="1:16" x14ac:dyDescent="0.25">
      <c r="A105" s="7">
        <v>43678</v>
      </c>
      <c r="B105" s="3">
        <v>-4.5</v>
      </c>
      <c r="C105" s="5">
        <v>112.6</v>
      </c>
      <c r="D105" s="6">
        <v>1973</v>
      </c>
      <c r="E105" s="5">
        <v>0.95</v>
      </c>
      <c r="F105" s="5">
        <v>1.36</v>
      </c>
      <c r="G105" s="5">
        <v>1.54</v>
      </c>
      <c r="H105" s="5">
        <v>1.63</v>
      </c>
      <c r="I105" s="5">
        <f t="shared" si="2"/>
        <v>1.37</v>
      </c>
      <c r="J105" s="6">
        <v>9994</v>
      </c>
      <c r="K105" s="6">
        <v>1617</v>
      </c>
      <c r="L105" s="6">
        <f t="shared" si="3"/>
        <v>11611</v>
      </c>
      <c r="M105" s="6">
        <v>2716</v>
      </c>
      <c r="N105" s="6">
        <v>2549</v>
      </c>
      <c r="O105" s="6">
        <v>167</v>
      </c>
      <c r="P105" s="3">
        <v>6.1</v>
      </c>
    </row>
    <row r="106" spans="1:16" x14ac:dyDescent="0.25">
      <c r="A106" s="7">
        <v>43709</v>
      </c>
      <c r="B106" s="3">
        <v>-4.2</v>
      </c>
      <c r="C106" s="5">
        <v>112.64</v>
      </c>
      <c r="D106" s="6">
        <v>1973</v>
      </c>
      <c r="E106" s="5">
        <v>0.99</v>
      </c>
      <c r="F106" s="5">
        <v>1.4</v>
      </c>
      <c r="G106" s="5">
        <v>1.54</v>
      </c>
      <c r="H106" s="5">
        <v>1.63</v>
      </c>
      <c r="I106" s="5">
        <f t="shared" si="2"/>
        <v>1.39</v>
      </c>
      <c r="J106" s="6">
        <v>8439</v>
      </c>
      <c r="K106" s="6">
        <v>936</v>
      </c>
      <c r="L106" s="6">
        <f t="shared" si="3"/>
        <v>9375</v>
      </c>
      <c r="M106" s="6">
        <v>2694</v>
      </c>
      <c r="N106" s="6">
        <v>2533</v>
      </c>
      <c r="O106" s="6">
        <v>161</v>
      </c>
      <c r="P106" s="3">
        <v>6</v>
      </c>
    </row>
    <row r="107" spans="1:16" x14ac:dyDescent="0.25">
      <c r="A107" s="7">
        <v>43739</v>
      </c>
      <c r="B107" s="3">
        <v>-6.6</v>
      </c>
      <c r="C107" s="5">
        <v>112.74</v>
      </c>
      <c r="D107" s="6">
        <v>1975</v>
      </c>
      <c r="E107" s="5">
        <v>0.99</v>
      </c>
      <c r="F107" s="5">
        <v>1.42</v>
      </c>
      <c r="G107" s="5">
        <v>1.53</v>
      </c>
      <c r="H107" s="5">
        <v>1.62</v>
      </c>
      <c r="I107" s="5">
        <f t="shared" si="2"/>
        <v>1.3900000000000001</v>
      </c>
      <c r="J107" s="6">
        <v>9371</v>
      </c>
      <c r="K107" s="6">
        <v>1124</v>
      </c>
      <c r="L107" s="6">
        <f t="shared" si="3"/>
        <v>10495</v>
      </c>
      <c r="M107" s="6">
        <v>2698</v>
      </c>
      <c r="N107" s="6">
        <v>2532</v>
      </c>
      <c r="O107" s="6">
        <v>166</v>
      </c>
      <c r="P107" s="3">
        <v>6.2</v>
      </c>
    </row>
    <row r="108" spans="1:16" x14ac:dyDescent="0.25">
      <c r="A108" s="7">
        <v>43770</v>
      </c>
      <c r="B108" s="3">
        <v>-5</v>
      </c>
      <c r="C108" s="5">
        <v>112.62</v>
      </c>
      <c r="D108" s="6">
        <v>1973</v>
      </c>
      <c r="E108" s="5">
        <v>0.98</v>
      </c>
      <c r="F108" s="5">
        <v>1.42</v>
      </c>
      <c r="G108" s="5">
        <v>1.53</v>
      </c>
      <c r="H108" s="5">
        <v>1.62</v>
      </c>
      <c r="I108" s="5">
        <f t="shared" si="2"/>
        <v>1.3875</v>
      </c>
      <c r="J108" s="6">
        <v>8683</v>
      </c>
      <c r="K108" s="6">
        <v>1030</v>
      </c>
      <c r="L108" s="6">
        <f t="shared" si="3"/>
        <v>9713</v>
      </c>
      <c r="M108" s="6">
        <v>2674</v>
      </c>
      <c r="N108" s="6">
        <v>2513</v>
      </c>
      <c r="O108" s="6">
        <v>161</v>
      </c>
      <c r="P108" s="3">
        <v>6</v>
      </c>
    </row>
    <row r="109" spans="1:16" x14ac:dyDescent="0.25">
      <c r="A109" s="7">
        <v>43800</v>
      </c>
      <c r="B109" s="3">
        <v>-4.2</v>
      </c>
      <c r="C109" s="5">
        <v>112.76</v>
      </c>
      <c r="D109" s="6">
        <v>1976</v>
      </c>
      <c r="E109" s="5">
        <v>0.99</v>
      </c>
      <c r="F109" s="5">
        <v>1.43</v>
      </c>
      <c r="G109" s="5">
        <v>1.53</v>
      </c>
      <c r="H109" s="5">
        <v>1.63</v>
      </c>
      <c r="I109" s="5">
        <f t="shared" si="2"/>
        <v>1.395</v>
      </c>
      <c r="J109" s="6">
        <v>8215</v>
      </c>
      <c r="K109" s="6">
        <v>1119</v>
      </c>
      <c r="L109" s="6">
        <f t="shared" si="3"/>
        <v>9334</v>
      </c>
      <c r="M109" s="6">
        <v>2700</v>
      </c>
      <c r="N109" s="6">
        <v>2539</v>
      </c>
      <c r="O109" s="6">
        <v>161</v>
      </c>
      <c r="P109" s="3">
        <v>6</v>
      </c>
    </row>
    <row r="110" spans="1:16" x14ac:dyDescent="0.25">
      <c r="A110" s="7">
        <v>43831</v>
      </c>
      <c r="B110" s="3">
        <v>-4.5999999999999996</v>
      </c>
      <c r="C110" s="5">
        <v>112.41</v>
      </c>
      <c r="D110" s="6">
        <v>1969</v>
      </c>
      <c r="E110" s="5">
        <v>0.99</v>
      </c>
      <c r="F110" s="5">
        <v>1.46</v>
      </c>
      <c r="G110" s="5">
        <v>1.55</v>
      </c>
      <c r="H110" s="5">
        <v>1.64</v>
      </c>
      <c r="I110" s="5">
        <f t="shared" si="2"/>
        <v>1.41</v>
      </c>
      <c r="J110" s="6">
        <v>10801</v>
      </c>
      <c r="K110" s="6">
        <v>1274</v>
      </c>
      <c r="L110" s="6">
        <f t="shared" si="3"/>
        <v>12075</v>
      </c>
      <c r="M110" s="6">
        <v>2705</v>
      </c>
      <c r="N110" s="6">
        <v>2514</v>
      </c>
      <c r="O110" s="6">
        <v>192</v>
      </c>
      <c r="P110" s="3">
        <v>7.1</v>
      </c>
    </row>
    <row r="111" spans="1:16" x14ac:dyDescent="0.25">
      <c r="A111" s="7">
        <v>43862</v>
      </c>
      <c r="B111" s="3">
        <v>-4.5</v>
      </c>
      <c r="C111" s="5">
        <v>112.78</v>
      </c>
      <c r="D111" s="6">
        <v>1976</v>
      </c>
      <c r="E111" s="5">
        <v>0.91</v>
      </c>
      <c r="F111" s="5">
        <v>1.39</v>
      </c>
      <c r="G111" s="5">
        <v>1.51</v>
      </c>
      <c r="H111" s="5">
        <v>1.59</v>
      </c>
      <c r="I111" s="5">
        <f t="shared" si="2"/>
        <v>1.3499999999999999</v>
      </c>
      <c r="J111" s="6">
        <v>8271</v>
      </c>
      <c r="K111" s="6">
        <v>1018</v>
      </c>
      <c r="L111" s="6">
        <f t="shared" si="3"/>
        <v>9289</v>
      </c>
      <c r="M111" s="6">
        <v>2663</v>
      </c>
      <c r="N111" s="6">
        <v>2479</v>
      </c>
      <c r="O111" s="6">
        <v>185</v>
      </c>
      <c r="P111" s="3">
        <v>6.9</v>
      </c>
    </row>
    <row r="112" spans="1:16" x14ac:dyDescent="0.25">
      <c r="A112" s="7">
        <v>43891</v>
      </c>
      <c r="B112" s="3">
        <v>-7.1</v>
      </c>
      <c r="C112" s="5">
        <v>112.59</v>
      </c>
      <c r="D112" s="6">
        <v>1973</v>
      </c>
      <c r="E112" s="5">
        <v>0.77</v>
      </c>
      <c r="F112" s="5">
        <v>1.3</v>
      </c>
      <c r="G112" s="5">
        <v>1.43</v>
      </c>
      <c r="H112" s="5">
        <v>1.52</v>
      </c>
      <c r="I112" s="5">
        <f t="shared" si="2"/>
        <v>1.2549999999999999</v>
      </c>
      <c r="J112" s="6">
        <v>9200</v>
      </c>
      <c r="K112" s="6">
        <v>1221</v>
      </c>
      <c r="L112" s="6">
        <f t="shared" si="3"/>
        <v>10421</v>
      </c>
      <c r="M112" s="6">
        <v>2669</v>
      </c>
      <c r="N112" s="6">
        <v>2474</v>
      </c>
      <c r="O112" s="6">
        <v>195</v>
      </c>
      <c r="P112" s="3">
        <v>7.3</v>
      </c>
    </row>
    <row r="113" spans="1:16" x14ac:dyDescent="0.25">
      <c r="A113" s="7">
        <v>43922</v>
      </c>
      <c r="B113" s="3">
        <v>-13.9</v>
      </c>
      <c r="C113" s="5">
        <v>112.21</v>
      </c>
      <c r="D113" s="6">
        <v>1966</v>
      </c>
      <c r="E113" s="5">
        <v>0.7</v>
      </c>
      <c r="F113" s="5">
        <v>1.23</v>
      </c>
      <c r="G113" s="5">
        <v>1.33</v>
      </c>
      <c r="H113" s="5">
        <v>1.42</v>
      </c>
      <c r="I113" s="5">
        <f t="shared" si="2"/>
        <v>1.17</v>
      </c>
      <c r="J113" s="6">
        <v>5981</v>
      </c>
      <c r="K113" s="6">
        <v>970</v>
      </c>
      <c r="L113" s="6">
        <f t="shared" si="3"/>
        <v>6951</v>
      </c>
      <c r="M113" s="6">
        <v>2660</v>
      </c>
      <c r="N113" s="6">
        <v>2446</v>
      </c>
      <c r="O113" s="6">
        <v>214</v>
      </c>
      <c r="P113" s="3">
        <v>8</v>
      </c>
    </row>
    <row r="114" spans="1:16" x14ac:dyDescent="0.25">
      <c r="A114" s="7">
        <v>43952</v>
      </c>
      <c r="B114" s="3">
        <v>-9</v>
      </c>
      <c r="C114" s="5">
        <v>112.18</v>
      </c>
      <c r="D114" s="6">
        <v>1965</v>
      </c>
      <c r="E114" s="5">
        <v>0.66</v>
      </c>
      <c r="F114" s="5">
        <v>1.1599999999999999</v>
      </c>
      <c r="G114" s="5">
        <v>1.28</v>
      </c>
      <c r="H114" s="5">
        <v>1.36</v>
      </c>
      <c r="I114" s="5">
        <f t="shared" si="2"/>
        <v>1.115</v>
      </c>
      <c r="J114" s="6">
        <v>5113</v>
      </c>
      <c r="K114" s="6">
        <v>912</v>
      </c>
      <c r="L114" s="6">
        <f t="shared" si="3"/>
        <v>6025</v>
      </c>
      <c r="M114" s="6">
        <v>2742</v>
      </c>
      <c r="N114" s="6">
        <v>2442</v>
      </c>
      <c r="O114" s="6">
        <v>300</v>
      </c>
      <c r="P114" s="3">
        <v>10.9</v>
      </c>
    </row>
    <row r="115" spans="1:16" x14ac:dyDescent="0.25">
      <c r="A115" s="7">
        <v>43983</v>
      </c>
      <c r="B115" s="3">
        <v>-3.9</v>
      </c>
      <c r="C115" s="5">
        <v>112.4</v>
      </c>
      <c r="D115" s="6">
        <v>1969</v>
      </c>
      <c r="E115" s="5">
        <v>0.74</v>
      </c>
      <c r="F115" s="5">
        <v>1.18</v>
      </c>
      <c r="G115" s="5">
        <v>1.35</v>
      </c>
      <c r="H115" s="5">
        <v>1.43</v>
      </c>
      <c r="I115" s="5">
        <f t="shared" si="2"/>
        <v>1.175</v>
      </c>
      <c r="J115" s="6">
        <v>8026</v>
      </c>
      <c r="K115" s="6">
        <v>871</v>
      </c>
      <c r="L115" s="6">
        <f t="shared" si="3"/>
        <v>8897</v>
      </c>
      <c r="M115" s="6">
        <v>2770</v>
      </c>
      <c r="N115" s="6">
        <v>2556</v>
      </c>
      <c r="O115" s="6">
        <v>214</v>
      </c>
      <c r="P115" s="3">
        <v>7.7</v>
      </c>
    </row>
    <row r="116" spans="1:16" x14ac:dyDescent="0.25">
      <c r="A116" s="7">
        <v>44013</v>
      </c>
      <c r="B116" s="3">
        <v>-1.6</v>
      </c>
      <c r="C116" s="5">
        <v>112.8</v>
      </c>
      <c r="D116" s="6">
        <v>1976</v>
      </c>
      <c r="E116" s="5">
        <v>0.77</v>
      </c>
      <c r="F116" s="5">
        <v>1.22</v>
      </c>
      <c r="G116" s="5">
        <v>1.4</v>
      </c>
      <c r="H116" s="5">
        <v>1.49</v>
      </c>
      <c r="I116" s="5">
        <f t="shared" si="2"/>
        <v>1.22</v>
      </c>
      <c r="J116" s="6">
        <v>9104</v>
      </c>
      <c r="K116" s="6">
        <v>754</v>
      </c>
      <c r="L116" s="6">
        <f t="shared" si="3"/>
        <v>9858</v>
      </c>
      <c r="M116" s="6">
        <v>2759</v>
      </c>
      <c r="N116" s="6">
        <v>2553</v>
      </c>
      <c r="O116" s="6">
        <v>206</v>
      </c>
      <c r="P116" s="3">
        <v>7.5</v>
      </c>
    </row>
    <row r="117" spans="1:16" x14ac:dyDescent="0.25">
      <c r="A117" s="7">
        <v>44044</v>
      </c>
      <c r="B117" s="3">
        <v>-5.0999999999999996</v>
      </c>
      <c r="C117" s="5">
        <v>112.83</v>
      </c>
      <c r="D117" s="6">
        <v>1977</v>
      </c>
      <c r="E117" s="5">
        <v>0.76</v>
      </c>
      <c r="F117" s="5">
        <v>1.28</v>
      </c>
      <c r="G117" s="5">
        <v>1.45</v>
      </c>
      <c r="H117" s="5">
        <v>1.54</v>
      </c>
      <c r="I117" s="5">
        <f t="shared" si="2"/>
        <v>1.2575000000000001</v>
      </c>
      <c r="J117" s="6">
        <v>8488</v>
      </c>
      <c r="K117" s="6">
        <v>1038</v>
      </c>
      <c r="L117" s="6">
        <f t="shared" si="3"/>
        <v>9526</v>
      </c>
      <c r="M117" s="6">
        <v>2696</v>
      </c>
      <c r="N117" s="6">
        <v>2484</v>
      </c>
      <c r="O117" s="6">
        <v>212</v>
      </c>
      <c r="P117" s="3">
        <v>7.8</v>
      </c>
    </row>
    <row r="118" spans="1:16" x14ac:dyDescent="0.25">
      <c r="A118" s="7">
        <v>44075</v>
      </c>
      <c r="B118" s="3">
        <v>-5.9</v>
      </c>
      <c r="C118" s="5">
        <v>112.82</v>
      </c>
      <c r="D118" s="6">
        <v>1977</v>
      </c>
      <c r="E118" s="5">
        <v>0.71</v>
      </c>
      <c r="F118" s="5">
        <v>1.25</v>
      </c>
      <c r="G118" s="5">
        <v>1.45</v>
      </c>
      <c r="H118" s="5">
        <v>1.54</v>
      </c>
      <c r="I118" s="5">
        <f t="shared" si="2"/>
        <v>1.2375</v>
      </c>
      <c r="J118" s="6">
        <v>8424</v>
      </c>
      <c r="K118" s="6">
        <v>1158</v>
      </c>
      <c r="L118" s="6">
        <f t="shared" si="3"/>
        <v>9582</v>
      </c>
      <c r="M118" s="6">
        <v>2713</v>
      </c>
      <c r="N118" s="6">
        <v>2510</v>
      </c>
      <c r="O118" s="6">
        <v>203</v>
      </c>
      <c r="P118" s="3">
        <v>7.5</v>
      </c>
    </row>
    <row r="119" spans="1:16" x14ac:dyDescent="0.25">
      <c r="A119" s="7">
        <v>44105</v>
      </c>
      <c r="B119" s="3">
        <v>-6.9</v>
      </c>
      <c r="C119" s="5">
        <v>112.94</v>
      </c>
      <c r="D119" s="6">
        <v>1979</v>
      </c>
      <c r="E119" s="5">
        <v>0.72</v>
      </c>
      <c r="F119" s="5">
        <v>1.24</v>
      </c>
      <c r="G119" s="5">
        <v>1.45</v>
      </c>
      <c r="H119" s="5">
        <v>1.53</v>
      </c>
      <c r="I119" s="5">
        <f t="shared" si="2"/>
        <v>1.2350000000000001</v>
      </c>
      <c r="J119" s="6">
        <v>7502</v>
      </c>
      <c r="K119" s="6">
        <v>1214</v>
      </c>
      <c r="L119" s="6">
        <f t="shared" si="3"/>
        <v>8716</v>
      </c>
      <c r="M119" s="6">
        <v>2706</v>
      </c>
      <c r="N119" s="6">
        <v>2506</v>
      </c>
      <c r="O119" s="6">
        <v>201</v>
      </c>
      <c r="P119" s="3">
        <v>7.4</v>
      </c>
    </row>
    <row r="120" spans="1:16" x14ac:dyDescent="0.25">
      <c r="A120" s="7">
        <v>44136</v>
      </c>
      <c r="B120" s="3">
        <v>-4.8</v>
      </c>
      <c r="C120" s="5">
        <v>112.86</v>
      </c>
      <c r="D120" s="6">
        <v>1977</v>
      </c>
      <c r="E120" s="5">
        <v>0.72</v>
      </c>
      <c r="F120" s="5">
        <v>1.24</v>
      </c>
      <c r="G120" s="5">
        <v>1.38</v>
      </c>
      <c r="H120" s="5">
        <v>1.47</v>
      </c>
      <c r="I120" s="5">
        <f t="shared" si="2"/>
        <v>1.2024999999999999</v>
      </c>
      <c r="J120" s="6">
        <v>7375</v>
      </c>
      <c r="K120" s="6">
        <v>1072</v>
      </c>
      <c r="L120" s="6">
        <f t="shared" si="3"/>
        <v>8447</v>
      </c>
      <c r="M120" s="6">
        <v>2687</v>
      </c>
      <c r="N120" s="6">
        <v>2499</v>
      </c>
      <c r="O120" s="6">
        <v>188</v>
      </c>
      <c r="P120" s="3">
        <v>7</v>
      </c>
    </row>
    <row r="121" spans="1:16" x14ac:dyDescent="0.25">
      <c r="A121" s="7">
        <v>44166</v>
      </c>
      <c r="B121" s="3">
        <v>-4.5999999999999996</v>
      </c>
      <c r="C121" s="5">
        <v>113.02</v>
      </c>
      <c r="D121" s="6">
        <v>1980</v>
      </c>
      <c r="E121" s="5">
        <v>0.77</v>
      </c>
      <c r="F121" s="5">
        <v>1.3</v>
      </c>
      <c r="G121" s="5">
        <v>1.43</v>
      </c>
      <c r="H121" s="5">
        <v>1.51</v>
      </c>
      <c r="I121" s="5">
        <f t="shared" si="2"/>
        <v>1.2524999999999999</v>
      </c>
      <c r="J121" s="6">
        <v>8133</v>
      </c>
      <c r="K121" s="6">
        <v>1340</v>
      </c>
      <c r="L121" s="6">
        <f t="shared" si="3"/>
        <v>9473</v>
      </c>
      <c r="M121" s="6">
        <v>2671</v>
      </c>
      <c r="N121" s="6">
        <v>2467</v>
      </c>
      <c r="O121" s="6">
        <v>203</v>
      </c>
      <c r="P121" s="3">
        <v>7.6</v>
      </c>
    </row>
    <row r="122" spans="1:16" x14ac:dyDescent="0.25">
      <c r="A122" s="7">
        <v>44197</v>
      </c>
      <c r="B122" s="3">
        <v>-0.9</v>
      </c>
      <c r="C122" s="5">
        <v>113.41</v>
      </c>
      <c r="D122" s="6">
        <v>1987</v>
      </c>
      <c r="E122" s="5">
        <v>0.86</v>
      </c>
      <c r="F122" s="5">
        <v>1.38</v>
      </c>
      <c r="G122" s="5">
        <v>1.48</v>
      </c>
      <c r="H122" s="5">
        <v>1.57</v>
      </c>
      <c r="I122" s="5">
        <f t="shared" si="2"/>
        <v>1.3225</v>
      </c>
      <c r="J122" s="6">
        <v>9376</v>
      </c>
      <c r="K122" s="6">
        <v>1303</v>
      </c>
      <c r="L122" s="6">
        <f t="shared" si="3"/>
        <v>10679</v>
      </c>
      <c r="M122" s="6">
        <v>2682</v>
      </c>
      <c r="N122" s="6">
        <v>2445</v>
      </c>
      <c r="O122" s="6">
        <v>237</v>
      </c>
      <c r="P122" s="3">
        <v>8.8000000000000007</v>
      </c>
    </row>
    <row r="123" spans="1:16" x14ac:dyDescent="0.25">
      <c r="A123" s="7">
        <v>44228</v>
      </c>
      <c r="B123" s="3">
        <v>-0.8</v>
      </c>
      <c r="C123" s="5">
        <v>113.82</v>
      </c>
      <c r="D123" s="6">
        <v>1994</v>
      </c>
      <c r="E123" s="5">
        <v>0.92</v>
      </c>
      <c r="F123" s="5">
        <v>1.44</v>
      </c>
      <c r="G123" s="5">
        <v>1.55</v>
      </c>
      <c r="H123" s="5">
        <v>1.64</v>
      </c>
      <c r="I123" s="5">
        <f t="shared" si="2"/>
        <v>1.3875</v>
      </c>
      <c r="J123" s="6">
        <v>8175</v>
      </c>
      <c r="K123" s="6">
        <v>990</v>
      </c>
      <c r="L123" s="6">
        <f t="shared" si="3"/>
        <v>9165</v>
      </c>
      <c r="M123" s="6">
        <v>2705</v>
      </c>
      <c r="N123" s="6">
        <v>2481</v>
      </c>
      <c r="O123" s="6">
        <v>224</v>
      </c>
      <c r="P123" s="3">
        <v>8.3000000000000007</v>
      </c>
    </row>
    <row r="124" spans="1:16" x14ac:dyDescent="0.25">
      <c r="A124" s="7">
        <v>44256</v>
      </c>
      <c r="B124" s="3">
        <v>-3</v>
      </c>
      <c r="C124" s="5">
        <v>114.09</v>
      </c>
      <c r="D124" s="6">
        <v>1999</v>
      </c>
      <c r="E124" s="5">
        <v>0.96</v>
      </c>
      <c r="F124" s="5">
        <v>1.5</v>
      </c>
      <c r="G124" s="5">
        <v>1.61</v>
      </c>
      <c r="H124" s="5">
        <v>1.7</v>
      </c>
      <c r="I124" s="5">
        <f t="shared" si="2"/>
        <v>1.4425000000000001</v>
      </c>
      <c r="J124" s="6">
        <v>10429</v>
      </c>
      <c r="K124" s="6">
        <v>1446</v>
      </c>
      <c r="L124" s="6">
        <f t="shared" si="3"/>
        <v>11875</v>
      </c>
      <c r="M124" s="6">
        <v>2719</v>
      </c>
      <c r="N124" s="6">
        <v>2496</v>
      </c>
      <c r="O124" s="6">
        <v>223</v>
      </c>
      <c r="P124" s="3">
        <v>8.1999999999999993</v>
      </c>
    </row>
    <row r="125" spans="1:16" x14ac:dyDescent="0.25">
      <c r="A125" s="7">
        <v>44287</v>
      </c>
      <c r="B125" s="3">
        <v>3.8</v>
      </c>
      <c r="C125" s="5">
        <v>114.52</v>
      </c>
      <c r="D125" s="6">
        <v>2006</v>
      </c>
      <c r="E125" s="5">
        <v>0.93</v>
      </c>
      <c r="F125" s="5">
        <v>1.5</v>
      </c>
      <c r="G125" s="5">
        <v>1.64</v>
      </c>
      <c r="H125" s="5">
        <v>1.73</v>
      </c>
      <c r="I125" s="5">
        <f t="shared" si="2"/>
        <v>1.4500000000000002</v>
      </c>
      <c r="J125" s="6">
        <v>8845</v>
      </c>
      <c r="K125" s="6">
        <v>1095</v>
      </c>
      <c r="L125" s="6">
        <f t="shared" si="3"/>
        <v>9940</v>
      </c>
      <c r="M125" s="6">
        <v>2738</v>
      </c>
      <c r="N125" s="6">
        <v>2475</v>
      </c>
      <c r="O125" s="6">
        <v>262</v>
      </c>
      <c r="P125" s="3">
        <v>9.6</v>
      </c>
    </row>
    <row r="126" spans="1:16" x14ac:dyDescent="0.25">
      <c r="A126" s="7">
        <v>44317</v>
      </c>
      <c r="B126" s="3">
        <v>2.7</v>
      </c>
      <c r="C126" s="5">
        <v>114.69</v>
      </c>
      <c r="D126" s="6">
        <v>2009</v>
      </c>
      <c r="E126" s="5">
        <v>0.97</v>
      </c>
      <c r="F126" s="5">
        <v>1.5</v>
      </c>
      <c r="G126" s="5">
        <v>1.66</v>
      </c>
      <c r="H126" s="5">
        <v>1.75</v>
      </c>
      <c r="I126" s="5">
        <f t="shared" si="2"/>
        <v>1.47</v>
      </c>
      <c r="J126" s="6">
        <v>9965</v>
      </c>
      <c r="K126" s="6">
        <v>1166</v>
      </c>
      <c r="L126" s="6">
        <f t="shared" si="3"/>
        <v>11131</v>
      </c>
      <c r="M126" s="6">
        <v>2874</v>
      </c>
      <c r="N126" s="6">
        <v>2580</v>
      </c>
      <c r="O126" s="6">
        <v>295</v>
      </c>
      <c r="P126" s="3">
        <v>10.3</v>
      </c>
    </row>
    <row r="127" spans="1:16" x14ac:dyDescent="0.25">
      <c r="A127" s="7">
        <v>44348</v>
      </c>
      <c r="B127" s="3">
        <v>4.5999999999999996</v>
      </c>
      <c r="C127" s="5">
        <v>114.62</v>
      </c>
      <c r="D127" s="6">
        <v>2008</v>
      </c>
      <c r="E127" s="5">
        <v>0.99</v>
      </c>
      <c r="F127" s="5">
        <v>1.49</v>
      </c>
      <c r="G127" s="5">
        <v>1.64</v>
      </c>
      <c r="H127" s="5">
        <v>1.73</v>
      </c>
      <c r="I127" s="5">
        <f t="shared" si="2"/>
        <v>1.4624999999999999</v>
      </c>
      <c r="J127" s="6">
        <v>9946</v>
      </c>
      <c r="K127" s="6">
        <v>1300</v>
      </c>
      <c r="L127" s="6">
        <f t="shared" si="3"/>
        <v>11246</v>
      </c>
      <c r="M127" s="6">
        <v>2898</v>
      </c>
      <c r="N127" s="6">
        <v>2677</v>
      </c>
      <c r="O127" s="6">
        <v>220</v>
      </c>
      <c r="P127" s="3">
        <v>7.6</v>
      </c>
    </row>
    <row r="128" spans="1:16" x14ac:dyDescent="0.25">
      <c r="A128" s="7">
        <v>44378</v>
      </c>
      <c r="B128" s="3">
        <v>4.4000000000000004</v>
      </c>
      <c r="C128" s="5">
        <v>115</v>
      </c>
      <c r="D128" s="6">
        <v>2015</v>
      </c>
      <c r="E128" s="5">
        <v>1.01</v>
      </c>
      <c r="F128" s="5">
        <v>1.52</v>
      </c>
      <c r="G128" s="5">
        <v>1.7</v>
      </c>
      <c r="H128" s="5">
        <v>1.79</v>
      </c>
      <c r="I128" s="5">
        <f t="shared" si="2"/>
        <v>1.5050000000000001</v>
      </c>
      <c r="J128" s="6">
        <v>7487</v>
      </c>
      <c r="K128" s="6">
        <v>727</v>
      </c>
      <c r="L128" s="6">
        <f t="shared" si="3"/>
        <v>8214</v>
      </c>
      <c r="M128" s="6">
        <v>2841</v>
      </c>
      <c r="N128" s="6">
        <v>2639</v>
      </c>
      <c r="O128" s="6">
        <v>202</v>
      </c>
      <c r="P128" s="3">
        <v>7.1</v>
      </c>
    </row>
    <row r="129" spans="1:16" x14ac:dyDescent="0.25">
      <c r="A129" s="7">
        <v>44409</v>
      </c>
      <c r="B129" s="3">
        <v>4</v>
      </c>
      <c r="C129" s="5">
        <v>115.28</v>
      </c>
      <c r="D129" s="6">
        <v>2020</v>
      </c>
      <c r="E129" s="5">
        <v>1.01</v>
      </c>
      <c r="F129" s="5">
        <v>1.53</v>
      </c>
      <c r="G129" s="5">
        <v>1.73</v>
      </c>
      <c r="H129" s="5">
        <v>1.82</v>
      </c>
      <c r="I129" s="5">
        <f t="shared" si="2"/>
        <v>1.5225</v>
      </c>
      <c r="J129" s="6">
        <v>7906</v>
      </c>
      <c r="K129" s="6">
        <v>1008</v>
      </c>
      <c r="L129" s="6">
        <f t="shared" si="3"/>
        <v>8914</v>
      </c>
      <c r="M129" s="6">
        <v>2767</v>
      </c>
      <c r="N129" s="6">
        <v>2588</v>
      </c>
      <c r="O129" s="6">
        <v>179</v>
      </c>
      <c r="P129" s="3">
        <v>6.5</v>
      </c>
    </row>
    <row r="130" spans="1:16" x14ac:dyDescent="0.25">
      <c r="A130" s="7">
        <v>44440</v>
      </c>
      <c r="B130" s="3">
        <v>6</v>
      </c>
      <c r="C130" s="5">
        <v>115.64</v>
      </c>
      <c r="D130" s="6">
        <v>2026</v>
      </c>
      <c r="E130" s="5">
        <v>1.03</v>
      </c>
      <c r="F130" s="5">
        <v>1.52</v>
      </c>
      <c r="G130" s="5">
        <v>1.72</v>
      </c>
      <c r="H130" s="5">
        <v>1.8</v>
      </c>
      <c r="I130" s="5">
        <f t="shared" si="2"/>
        <v>1.5174999999999998</v>
      </c>
      <c r="J130" s="6">
        <v>6535</v>
      </c>
      <c r="K130" s="6">
        <v>1059</v>
      </c>
      <c r="L130" s="6">
        <f t="shared" si="3"/>
        <v>7594</v>
      </c>
      <c r="M130" s="6">
        <v>2718</v>
      </c>
      <c r="N130" s="6">
        <v>2527</v>
      </c>
      <c r="O130" s="6">
        <v>191</v>
      </c>
      <c r="P130" s="3">
        <v>7</v>
      </c>
    </row>
    <row r="131" spans="1:16" x14ac:dyDescent="0.25">
      <c r="A131" s="7">
        <v>44470</v>
      </c>
      <c r="B131" s="3">
        <v>2.7</v>
      </c>
      <c r="C131" s="5">
        <v>116.51</v>
      </c>
      <c r="D131" s="6">
        <v>2041</v>
      </c>
      <c r="E131" s="5">
        <v>1.1399999999999999</v>
      </c>
      <c r="F131" s="5">
        <v>1.63</v>
      </c>
      <c r="G131" s="5">
        <v>1.8</v>
      </c>
      <c r="H131" s="5">
        <v>1.88</v>
      </c>
      <c r="I131" s="5">
        <f t="shared" ref="I131:I141" si="4">AVERAGE(E131,F131,G131,H131)</f>
        <v>1.6124999999999998</v>
      </c>
      <c r="J131" s="6">
        <v>6613</v>
      </c>
      <c r="K131" s="6">
        <v>943</v>
      </c>
      <c r="L131" s="6">
        <f t="shared" ref="L131:L141" si="5">J131+K131</f>
        <v>7556</v>
      </c>
      <c r="M131" s="6">
        <v>2734</v>
      </c>
      <c r="N131" s="6">
        <v>2570</v>
      </c>
      <c r="O131" s="6">
        <v>164</v>
      </c>
      <c r="P131" s="3">
        <v>6</v>
      </c>
    </row>
    <row r="132" spans="1:16" x14ac:dyDescent="0.25">
      <c r="A132" s="7">
        <v>44501</v>
      </c>
      <c r="B132" s="3">
        <v>1.2</v>
      </c>
      <c r="C132" s="5">
        <v>117.03</v>
      </c>
      <c r="D132" s="6">
        <v>2050</v>
      </c>
      <c r="E132" s="5">
        <v>1.1499999999999999</v>
      </c>
      <c r="F132" s="5">
        <v>1.7</v>
      </c>
      <c r="G132" s="5">
        <v>1.89</v>
      </c>
      <c r="H132" s="5">
        <v>1.97</v>
      </c>
      <c r="I132" s="5">
        <f t="shared" si="4"/>
        <v>1.6774999999999998</v>
      </c>
      <c r="J132" s="6">
        <v>6678</v>
      </c>
      <c r="K132" s="6">
        <v>908</v>
      </c>
      <c r="L132" s="6">
        <f t="shared" si="5"/>
        <v>7586</v>
      </c>
      <c r="M132" s="6">
        <v>2726</v>
      </c>
      <c r="N132" s="6">
        <v>2562</v>
      </c>
      <c r="O132" s="6">
        <v>164</v>
      </c>
      <c r="P132" s="3">
        <v>6</v>
      </c>
    </row>
    <row r="133" spans="1:16" x14ac:dyDescent="0.25">
      <c r="A133" s="7">
        <v>44531</v>
      </c>
      <c r="B133" s="3">
        <v>-3.5</v>
      </c>
      <c r="C133" s="5">
        <v>116.95</v>
      </c>
      <c r="D133" s="6">
        <v>2049</v>
      </c>
      <c r="E133" s="5">
        <v>1.1100000000000001</v>
      </c>
      <c r="F133" s="5">
        <v>1.67</v>
      </c>
      <c r="G133" s="5">
        <v>1.82</v>
      </c>
      <c r="H133" s="5">
        <v>1.9</v>
      </c>
      <c r="I133" s="5">
        <f t="shared" si="4"/>
        <v>1.625</v>
      </c>
      <c r="J133" s="6">
        <v>6530</v>
      </c>
      <c r="K133" s="6">
        <v>949</v>
      </c>
      <c r="L133" s="6">
        <f t="shared" si="5"/>
        <v>7479</v>
      </c>
      <c r="M133" s="6">
        <v>2782</v>
      </c>
      <c r="N133" s="6">
        <v>2595</v>
      </c>
      <c r="O133" s="6">
        <v>187</v>
      </c>
      <c r="P133" s="3">
        <v>6.7</v>
      </c>
    </row>
    <row r="134" spans="1:16" x14ac:dyDescent="0.25">
      <c r="A134" s="7">
        <v>44562</v>
      </c>
      <c r="B134" s="3">
        <v>-1.7</v>
      </c>
      <c r="C134" s="5">
        <v>118.36</v>
      </c>
      <c r="D134" s="6">
        <v>2074</v>
      </c>
      <c r="E134" s="5">
        <v>1.18</v>
      </c>
      <c r="F134" s="5">
        <v>1.78</v>
      </c>
      <c r="G134" s="5">
        <v>1.88</v>
      </c>
      <c r="H134" s="5">
        <v>1.97</v>
      </c>
      <c r="I134" s="5">
        <f t="shared" si="4"/>
        <v>1.7024999999999999</v>
      </c>
      <c r="J134" s="6">
        <v>7884</v>
      </c>
      <c r="K134" s="6">
        <v>1008</v>
      </c>
      <c r="L134" s="6">
        <f t="shared" si="5"/>
        <v>8892</v>
      </c>
      <c r="M134" s="6">
        <v>2739</v>
      </c>
      <c r="N134" s="6">
        <v>2533</v>
      </c>
      <c r="O134" s="6">
        <v>205</v>
      </c>
      <c r="P134" s="3">
        <v>7.5</v>
      </c>
    </row>
    <row r="135" spans="1:16" x14ac:dyDescent="0.25">
      <c r="A135" s="7">
        <v>44593</v>
      </c>
      <c r="B135" s="3">
        <v>0.5</v>
      </c>
      <c r="C135" s="5">
        <v>118.98</v>
      </c>
      <c r="D135" s="6">
        <v>2084</v>
      </c>
      <c r="E135" s="5">
        <v>1.29</v>
      </c>
      <c r="F135" s="5">
        <v>1.87</v>
      </c>
      <c r="G135" s="5">
        <v>1.94</v>
      </c>
      <c r="H135" s="5">
        <v>2.0299999999999998</v>
      </c>
      <c r="I135" s="5">
        <f t="shared" si="4"/>
        <v>1.7824999999999998</v>
      </c>
      <c r="J135" s="6">
        <v>6305</v>
      </c>
      <c r="K135" s="6">
        <v>934</v>
      </c>
      <c r="L135" s="6">
        <f t="shared" si="5"/>
        <v>7239</v>
      </c>
      <c r="M135" s="6">
        <v>2755</v>
      </c>
      <c r="N135" s="6">
        <v>2570</v>
      </c>
      <c r="O135" s="6">
        <v>185</v>
      </c>
      <c r="P135" s="3">
        <v>6.7</v>
      </c>
    </row>
    <row r="136" spans="1:16" x14ac:dyDescent="0.25">
      <c r="A136" s="7">
        <v>44621</v>
      </c>
      <c r="B136" s="3">
        <v>-10.5</v>
      </c>
      <c r="C136" s="5">
        <v>120.7</v>
      </c>
      <c r="D136" s="6">
        <v>2115</v>
      </c>
      <c r="E136" s="5">
        <v>2.06</v>
      </c>
      <c r="F136" s="5">
        <v>2.33</v>
      </c>
      <c r="G136" s="5">
        <v>2.23</v>
      </c>
      <c r="H136" s="5">
        <v>2.3199999999999998</v>
      </c>
      <c r="I136" s="5">
        <f t="shared" si="4"/>
        <v>2.2350000000000003</v>
      </c>
      <c r="J136" s="6">
        <v>7543</v>
      </c>
      <c r="K136" s="6">
        <v>1046</v>
      </c>
      <c r="L136" s="6">
        <f t="shared" si="5"/>
        <v>8589</v>
      </c>
      <c r="M136" s="6">
        <v>2765</v>
      </c>
      <c r="N136" s="6">
        <v>2573</v>
      </c>
      <c r="O136" s="6">
        <v>192</v>
      </c>
      <c r="P136" s="3">
        <v>7</v>
      </c>
    </row>
    <row r="137" spans="1:16" x14ac:dyDescent="0.25">
      <c r="A137" s="7">
        <v>44652</v>
      </c>
      <c r="B137" s="3">
        <v>-11.7</v>
      </c>
      <c r="C137" s="5">
        <v>121.09</v>
      </c>
      <c r="D137" s="6">
        <v>2121</v>
      </c>
      <c r="E137" s="5">
        <v>1.59</v>
      </c>
      <c r="F137" s="5">
        <v>2.2200000000000002</v>
      </c>
      <c r="G137" s="5">
        <v>2.17</v>
      </c>
      <c r="H137" s="5">
        <v>2.2599999999999998</v>
      </c>
      <c r="I137" s="5">
        <f t="shared" si="4"/>
        <v>2.06</v>
      </c>
      <c r="J137" s="6">
        <v>6432</v>
      </c>
      <c r="K137" s="6">
        <v>788</v>
      </c>
      <c r="L137" s="6">
        <f t="shared" si="5"/>
        <v>7220</v>
      </c>
      <c r="M137" s="6">
        <v>2782</v>
      </c>
      <c r="N137" s="6">
        <v>2589</v>
      </c>
      <c r="O137" s="6">
        <v>193</v>
      </c>
      <c r="P137" s="3">
        <v>6.9</v>
      </c>
    </row>
    <row r="138" spans="1:16" x14ac:dyDescent="0.25">
      <c r="A138" s="7">
        <v>44682</v>
      </c>
      <c r="B138" s="3">
        <v>-11.6</v>
      </c>
      <c r="C138" s="5">
        <v>122.67</v>
      </c>
      <c r="D138" s="6">
        <v>2149</v>
      </c>
      <c r="E138" s="5">
        <v>1.74</v>
      </c>
      <c r="F138" s="5">
        <v>2.27</v>
      </c>
      <c r="G138" s="5">
        <v>2.2999999999999998</v>
      </c>
      <c r="H138" s="5">
        <v>2.39</v>
      </c>
      <c r="I138" s="5">
        <f t="shared" si="4"/>
        <v>2.1749999999999998</v>
      </c>
      <c r="J138" s="6">
        <v>7942</v>
      </c>
      <c r="K138" s="6">
        <v>856</v>
      </c>
      <c r="L138" s="6">
        <f t="shared" si="5"/>
        <v>8798</v>
      </c>
      <c r="M138" s="6">
        <v>2867</v>
      </c>
      <c r="N138" s="6">
        <v>2641</v>
      </c>
      <c r="O138" s="6">
        <v>227</v>
      </c>
      <c r="P138" s="3">
        <v>7.9</v>
      </c>
    </row>
    <row r="139" spans="1:16" x14ac:dyDescent="0.25">
      <c r="A139" s="7">
        <v>44713</v>
      </c>
      <c r="B139" s="3">
        <v>-14.3</v>
      </c>
      <c r="C139" s="5">
        <v>123.56</v>
      </c>
      <c r="D139" s="6">
        <v>2165</v>
      </c>
      <c r="E139" s="5">
        <v>1.95</v>
      </c>
      <c r="F139" s="5">
        <v>2.44</v>
      </c>
      <c r="G139" s="5">
        <v>2.57</v>
      </c>
      <c r="H139" s="5">
        <v>2.67</v>
      </c>
      <c r="I139" s="5">
        <f t="shared" si="4"/>
        <v>2.4074999999999998</v>
      </c>
      <c r="J139" s="6">
        <v>7398</v>
      </c>
      <c r="K139" s="6">
        <v>907</v>
      </c>
      <c r="L139" s="6">
        <f t="shared" si="5"/>
        <v>8305</v>
      </c>
      <c r="M139" s="6">
        <v>2929</v>
      </c>
      <c r="N139" s="6">
        <v>2729</v>
      </c>
      <c r="O139" s="6">
        <v>200</v>
      </c>
      <c r="P139" s="3">
        <v>6.8</v>
      </c>
    </row>
    <row r="140" spans="1:16" x14ac:dyDescent="0.25">
      <c r="A140" s="7">
        <v>44743</v>
      </c>
      <c r="B140" s="3">
        <v>-15.9</v>
      </c>
      <c r="C140" s="5">
        <v>123.96</v>
      </c>
      <c r="D140" s="6">
        <v>2172</v>
      </c>
      <c r="E140" s="5">
        <v>1.78</v>
      </c>
      <c r="F140" s="5">
        <v>2.27</v>
      </c>
      <c r="G140" s="5">
        <v>2.33</v>
      </c>
      <c r="H140" s="5">
        <v>2.42</v>
      </c>
      <c r="I140" s="5">
        <f t="shared" si="4"/>
        <v>2.2000000000000002</v>
      </c>
      <c r="J140" s="6">
        <v>5503</v>
      </c>
      <c r="K140" s="6">
        <v>598</v>
      </c>
      <c r="L140" s="6">
        <f t="shared" si="5"/>
        <v>6101</v>
      </c>
      <c r="M140" s="6">
        <v>2878</v>
      </c>
      <c r="N140" s="6">
        <v>2688</v>
      </c>
      <c r="O140" s="6">
        <v>190</v>
      </c>
      <c r="P140" s="3">
        <v>6.6</v>
      </c>
    </row>
    <row r="141" spans="1:16" x14ac:dyDescent="0.25">
      <c r="A141" s="7">
        <v>44774</v>
      </c>
      <c r="B141" s="3">
        <v>-14.9</v>
      </c>
      <c r="C141" s="5">
        <v>124.05</v>
      </c>
      <c r="D141" s="6">
        <v>2173</v>
      </c>
      <c r="E141" s="5">
        <v>1.62</v>
      </c>
      <c r="F141" s="5">
        <v>2.09</v>
      </c>
      <c r="G141" s="5">
        <v>2.14</v>
      </c>
      <c r="H141" s="5">
        <v>2.23</v>
      </c>
      <c r="I141" s="5">
        <f t="shared" si="4"/>
        <v>2.02</v>
      </c>
      <c r="J141" s="6">
        <v>7114</v>
      </c>
      <c r="K141" s="6">
        <v>1049</v>
      </c>
      <c r="L141" s="6">
        <f t="shared" si="5"/>
        <v>8163</v>
      </c>
      <c r="M141" s="6">
        <v>2805</v>
      </c>
      <c r="N141" s="6">
        <v>2618</v>
      </c>
      <c r="O141" s="6">
        <v>187</v>
      </c>
      <c r="P141" s="3"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Luis</dc:creator>
  <cp:lastModifiedBy>Martinez, Luis</cp:lastModifiedBy>
  <dcterms:created xsi:type="dcterms:W3CDTF">2023-01-03T06:41:00Z</dcterms:created>
  <dcterms:modified xsi:type="dcterms:W3CDTF">2023-01-16T16:03:19Z</dcterms:modified>
</cp:coreProperties>
</file>