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garcia/Downloads/"/>
    </mc:Choice>
  </mc:AlternateContent>
  <xr:revisionPtr revIDLastSave="0" documentId="8_{FAD45462-3365-6048-B657-5E12764FE346}" xr6:coauthVersionLast="47" xr6:coauthVersionMax="47" xr10:uidLastSave="{00000000-0000-0000-0000-000000000000}"/>
  <bookViews>
    <workbookView xWindow="1160" yWindow="820" windowWidth="27640" windowHeight="15940" xr2:uid="{BC673F26-FB23-F94A-80D7-2851BF6ED3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Y2" i="1"/>
  <c r="X2" i="1"/>
  <c r="W2" i="1"/>
  <c r="V2" i="1"/>
  <c r="U2" i="1"/>
  <c r="T2" i="1"/>
</calcChain>
</file>

<file path=xl/sharedStrings.xml><?xml version="1.0" encoding="utf-8"?>
<sst xmlns="http://schemas.openxmlformats.org/spreadsheetml/2006/main" count="33" uniqueCount="33">
  <si>
    <t>classCode</t>
  </si>
  <si>
    <t>B1</t>
  </si>
  <si>
    <t>B2</t>
  </si>
  <si>
    <t>B3</t>
  </si>
  <si>
    <t>B4</t>
  </si>
  <si>
    <t>B5</t>
  </si>
  <si>
    <t>B6</t>
  </si>
  <si>
    <t>B7</t>
  </si>
  <si>
    <t>B8</t>
  </si>
  <si>
    <t>B8A</t>
  </si>
  <si>
    <t>B9</t>
  </si>
  <si>
    <t>B10</t>
  </si>
  <si>
    <t>B11</t>
  </si>
  <si>
    <t>B12</t>
  </si>
  <si>
    <t>QA10</t>
  </si>
  <si>
    <t>QA20</t>
  </si>
  <si>
    <t>QA60</t>
  </si>
  <si>
    <t>NVDI</t>
  </si>
  <si>
    <t>NIR_SWIR_2</t>
  </si>
  <si>
    <t>[RS2]</t>
  </si>
  <si>
    <t>GNDVI</t>
  </si>
  <si>
    <t>Thematic Agreement</t>
  </si>
  <si>
    <t>Reliability Level</t>
  </si>
  <si>
    <t>Cultivation Agreement</t>
  </si>
  <si>
    <t>Growing Agreement</t>
  </si>
  <si>
    <t>Harvest Agreement</t>
  </si>
  <si>
    <t>North</t>
  </si>
  <si>
    <t>East</t>
  </si>
  <si>
    <t>SWIR_1_SWIR_2</t>
  </si>
  <si>
    <t>[BN]</t>
  </si>
  <si>
    <t># fid</t>
  </si>
  <si>
    <t>LCP_Band_1</t>
  </si>
  <si>
    <t>SAVI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</si>
</sst>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F8B9-E7D1-6140-8A7E-8EE5DA024879}">
  <dimension ref="A1:AG2"/>
  <sheetViews>
    <sheetView tabSelected="1" workbookViewId="0">
      <selection activeCell="Y12" sqref="Y12"/>
    </sheetView>
  </sheetViews>
  <sheetFormatPr baseColWidth="10" defaultRowHeight="16" x14ac:dyDescent="0.2"/>
  <cols>
    <col min="21" max="21" width="12.83203125" customWidth="1"/>
    <col min="22" max="22" width="16.83203125" customWidth="1"/>
    <col min="23" max="23" width="16" customWidth="1"/>
    <col min="24" max="24" width="11.33203125" bestFit="1" customWidth="1"/>
    <col min="25" max="26" width="11" bestFit="1" customWidth="1"/>
  </cols>
  <sheetData>
    <row r="1" spans="1:33" s="1" customFormat="1" ht="34" x14ac:dyDescent="0.2">
      <c r="A1" s="1" t="s">
        <v>30</v>
      </c>
      <c r="B1" s="1" t="s">
        <v>0</v>
      </c>
      <c r="C1" s="1" t="s">
        <v>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28</v>
      </c>
      <c r="W1" s="1" t="s">
        <v>19</v>
      </c>
      <c r="X1" s="1" t="s">
        <v>29</v>
      </c>
      <c r="Y1" s="1" t="s">
        <v>20</v>
      </c>
      <c r="Z1" s="1" t="s">
        <v>32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</row>
    <row r="2" spans="1:33" s="2" customFormat="1" x14ac:dyDescent="0.2">
      <c r="A2" s="2">
        <v>20</v>
      </c>
      <c r="B2" s="2">
        <v>1</v>
      </c>
      <c r="C2" s="2">
        <v>2</v>
      </c>
      <c r="D2" s="2">
        <v>0.15629999999999999</v>
      </c>
      <c r="E2" s="2">
        <v>0.12740000000000001</v>
      </c>
      <c r="F2" s="2">
        <v>0.12989999999999999</v>
      </c>
      <c r="G2" s="2">
        <v>0.1048</v>
      </c>
      <c r="H2" s="2">
        <v>0.1537</v>
      </c>
      <c r="I2" s="2">
        <v>0.26669999999999999</v>
      </c>
      <c r="J2" s="2">
        <v>0.30349999999999999</v>
      </c>
      <c r="K2" s="2">
        <v>0.28589999999999999</v>
      </c>
      <c r="L2" s="2">
        <v>0.3377</v>
      </c>
      <c r="M2" s="2">
        <v>5.57E-2</v>
      </c>
      <c r="N2" s="2">
        <v>1.4E-3</v>
      </c>
      <c r="O2" s="2">
        <v>0.2482</v>
      </c>
      <c r="P2" s="2">
        <v>0.12740000000000001</v>
      </c>
      <c r="Q2" s="2">
        <v>0</v>
      </c>
      <c r="R2" s="2">
        <v>0</v>
      </c>
      <c r="S2" s="2">
        <v>0</v>
      </c>
      <c r="T2" s="3">
        <f>(G2-L2)/(G2+L2)</f>
        <v>-0.52632768361581916</v>
      </c>
      <c r="U2" s="3">
        <f>(L2-P2)/(L2+P2)</f>
        <v>0.45216082562889698</v>
      </c>
      <c r="V2" s="3">
        <f>(O2-P2)/(O2+P2)</f>
        <v>0.32161874334398288</v>
      </c>
      <c r="W2" s="3">
        <f>(G2-P2)/(G2+P2)</f>
        <v>-9.7329888027562483E-2</v>
      </c>
      <c r="X2" s="3">
        <f>(E2-L2)/(E2+L2)</f>
        <v>-0.45216082562889698</v>
      </c>
      <c r="Y2" s="3">
        <f>(F2-G2)/(F2+G2)</f>
        <v>0.10694503621644647</v>
      </c>
      <c r="Z2" s="3">
        <f>(J2-G2)/((H2/I2))</f>
        <v>0.34478392973324651</v>
      </c>
      <c r="AA2" s="2">
        <v>1</v>
      </c>
      <c r="AB2" s="2">
        <v>3</v>
      </c>
      <c r="AC2" s="2">
        <v>0</v>
      </c>
      <c r="AD2" s="2">
        <v>0</v>
      </c>
      <c r="AE2" s="2">
        <v>0</v>
      </c>
      <c r="AF2" s="2">
        <v>-6.9500219999999997</v>
      </c>
      <c r="AG2" s="2">
        <v>110.97856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Martin Garcia</cp:lastModifiedBy>
  <dcterms:created xsi:type="dcterms:W3CDTF">2022-05-31T02:07:14Z</dcterms:created>
  <dcterms:modified xsi:type="dcterms:W3CDTF">2025-05-21T21:23:01Z</dcterms:modified>
</cp:coreProperties>
</file>