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artingarcia/Desktop/untitled folder/Desktop Asus/Research Topic Literature/Social Planning/2. H.H. District TOD &amp; Urban Form Efficiency/Paper02 /IjDRR Submission/Supplementary Information/Transportation Research Part D/"/>
    </mc:Choice>
  </mc:AlternateContent>
  <xr:revisionPtr revIDLastSave="0" documentId="13_ncr:1_{CAAF2D24-DBC5-3445-8DEA-F8210399F0F1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L44" i="1" l="1"/>
</calcChain>
</file>

<file path=xl/sharedStrings.xml><?xml version="1.0" encoding="utf-8"?>
<sst xmlns="http://schemas.openxmlformats.org/spreadsheetml/2006/main" count="598" uniqueCount="167">
  <si>
    <t>No.</t>
  </si>
  <si>
    <t>Household (HH)</t>
  </si>
  <si>
    <t>Adults per HH</t>
  </si>
  <si>
    <t>Members</t>
  </si>
  <si>
    <t>Job Type</t>
  </si>
  <si>
    <t>Acronym</t>
  </si>
  <si>
    <t>Segmentation</t>
  </si>
  <si>
    <t>Car</t>
  </si>
  <si>
    <t>motorbike</t>
  </si>
  <si>
    <t>Income/month</t>
  </si>
  <si>
    <t>Housing pref (1)</t>
  </si>
  <si>
    <t>Housing pref (2)</t>
  </si>
  <si>
    <t>Age</t>
  </si>
  <si>
    <t xml:space="preserve">Travel Expenditure / month (2019 - 2030) </t>
  </si>
  <si>
    <t>Travel Savings</t>
  </si>
  <si>
    <t>Life Styles</t>
  </si>
  <si>
    <t>Progressists</t>
  </si>
  <si>
    <t>Moderns</t>
  </si>
  <si>
    <t>Austeres</t>
  </si>
  <si>
    <t>Conservatives</t>
  </si>
  <si>
    <t>Formalists</t>
  </si>
  <si>
    <t>farmer</t>
  </si>
  <si>
    <t>SI</t>
  </si>
  <si>
    <t>Progressist</t>
  </si>
  <si>
    <t>P</t>
  </si>
  <si>
    <t>-</t>
  </si>
  <si>
    <t>attractiveness</t>
  </si>
  <si>
    <t>social neighborhood</t>
  </si>
  <si>
    <t>Low Risk</t>
  </si>
  <si>
    <t>Medium Risk</t>
  </si>
  <si>
    <t>High Risk</t>
  </si>
  <si>
    <t>livestock</t>
  </si>
  <si>
    <t>modern</t>
  </si>
  <si>
    <t>M</t>
  </si>
  <si>
    <t>Mean Income USD</t>
  </si>
  <si>
    <t>Social Neighborhood (86%)</t>
  </si>
  <si>
    <t>Social Neighborhood (77%)</t>
  </si>
  <si>
    <t>Social Neighborhood (71%)</t>
  </si>
  <si>
    <t xml:space="preserve">Social Neighborhood </t>
  </si>
  <si>
    <t>Centrality near Job (80%)</t>
  </si>
  <si>
    <t>merchandising sales</t>
  </si>
  <si>
    <t>C</t>
  </si>
  <si>
    <t>Modern</t>
  </si>
  <si>
    <t>Austere</t>
  </si>
  <si>
    <t xml:space="preserve">A </t>
  </si>
  <si>
    <t>Segment Characteristics</t>
  </si>
  <si>
    <t>Conservative</t>
  </si>
  <si>
    <t>Clusters of 50 Adults</t>
  </si>
  <si>
    <t>18 (36%)</t>
  </si>
  <si>
    <t>15 (31%)</t>
  </si>
  <si>
    <t>10 (19%)</t>
  </si>
  <si>
    <t>1 (2%)</t>
  </si>
  <si>
    <t>6 (12%)</t>
  </si>
  <si>
    <t>Formalist</t>
  </si>
  <si>
    <t xml:space="preserve">P </t>
  </si>
  <si>
    <t>building state</t>
  </si>
  <si>
    <t>Calculating N of Adults per Cluster</t>
  </si>
  <si>
    <t>mining</t>
  </si>
  <si>
    <t>buy/rent a house</t>
  </si>
  <si>
    <t>surroundings</t>
  </si>
  <si>
    <t>Survey Percentage</t>
  </si>
  <si>
    <t>Survey HH Composition</t>
  </si>
  <si>
    <t>Cluster of 26 H.H.</t>
  </si>
  <si>
    <t>Singles</t>
  </si>
  <si>
    <t>13HH</t>
  </si>
  <si>
    <t>austere</t>
  </si>
  <si>
    <t>centrality near job</t>
  </si>
  <si>
    <t>Doubles</t>
  </si>
  <si>
    <t>8HH</t>
  </si>
  <si>
    <t>tourism</t>
  </si>
  <si>
    <t>T</t>
  </si>
  <si>
    <t>formalist</t>
  </si>
  <si>
    <t>F</t>
  </si>
  <si>
    <t>Triples</t>
  </si>
  <si>
    <t>5HH</t>
  </si>
  <si>
    <t>Total Households</t>
  </si>
  <si>
    <t>hotel security</t>
  </si>
  <si>
    <t>teacher in elementary</t>
  </si>
  <si>
    <t>E</t>
  </si>
  <si>
    <t>livestock/farmer</t>
  </si>
  <si>
    <t xml:space="preserve">austere </t>
  </si>
  <si>
    <t>NA</t>
  </si>
  <si>
    <t>progressist</t>
  </si>
  <si>
    <t>livestock/tourism</t>
  </si>
  <si>
    <t>Tourism</t>
  </si>
  <si>
    <t>driver</t>
  </si>
  <si>
    <t>Se</t>
  </si>
  <si>
    <t xml:space="preserve"> </t>
  </si>
  <si>
    <t>HH Num</t>
  </si>
  <si>
    <t>Synthetic Dataset</t>
  </si>
  <si>
    <t>Building state</t>
  </si>
  <si>
    <t>0 - 19 ; 1</t>
  </si>
  <si>
    <t>20-39; 2</t>
  </si>
  <si>
    <t>40-59; 3</t>
  </si>
  <si>
    <t xml:space="preserve">Teacher   </t>
  </si>
  <si>
    <t>60-79; 4</t>
  </si>
  <si>
    <t>Maid</t>
  </si>
  <si>
    <t>conservative</t>
  </si>
  <si>
    <t>80-99;5</t>
  </si>
  <si>
    <t>100-119;6</t>
  </si>
  <si>
    <t>120-139;7</t>
  </si>
  <si>
    <t>A</t>
  </si>
  <si>
    <t>140-159;8</t>
  </si>
  <si>
    <t>education facility</t>
  </si>
  <si>
    <t>160-179;9</t>
  </si>
  <si>
    <t>180-199;10</t>
  </si>
  <si>
    <t>200-219;11</t>
  </si>
  <si>
    <t>220-239;12</t>
  </si>
  <si>
    <t>Occupation and Segmentation Survey Analysis</t>
  </si>
  <si>
    <t>240-259;13</t>
  </si>
  <si>
    <t>Job Acronym</t>
  </si>
  <si>
    <t>Total Persons</t>
  </si>
  <si>
    <t>260;279;14</t>
  </si>
  <si>
    <t>Total (%)</t>
  </si>
  <si>
    <t>27 (64%)</t>
  </si>
  <si>
    <t>5 (12%)</t>
  </si>
  <si>
    <t>3 (7%)</t>
  </si>
  <si>
    <t>2 (5%)</t>
  </si>
  <si>
    <t>280-299;15</t>
  </si>
  <si>
    <t>Ratio</t>
  </si>
  <si>
    <t>300-319;16</t>
  </si>
  <si>
    <t>Segment</t>
  </si>
  <si>
    <t>320-339;17</t>
  </si>
  <si>
    <t>15 (36%)</t>
  </si>
  <si>
    <t>13 (31%)</t>
  </si>
  <si>
    <t>8 (19%)</t>
  </si>
  <si>
    <t>340-359;18</t>
  </si>
  <si>
    <t>360-379;19</t>
  </si>
  <si>
    <t xml:space="preserve">500 Household Synthetic Population </t>
  </si>
  <si>
    <t>380-399;20</t>
  </si>
  <si>
    <t>400-419;21</t>
  </si>
  <si>
    <t>420-439;22</t>
  </si>
  <si>
    <t>Segment Acronym</t>
  </si>
  <si>
    <t>440-459;23</t>
  </si>
  <si>
    <t>460-479;24</t>
  </si>
  <si>
    <t>480-499;25</t>
  </si>
  <si>
    <t xml:space="preserve">Segmentation </t>
  </si>
  <si>
    <t>Sample Total (%)</t>
  </si>
  <si>
    <t xml:space="preserve">In Cluster </t>
  </si>
  <si>
    <t>HH_type (Land-Use State)</t>
  </si>
  <si>
    <t>SI (63%) Co(15%) E (15%) T (7%)</t>
  </si>
  <si>
    <t>SI(73%) C (20%) T (7%)</t>
  </si>
  <si>
    <t>SI (100%)</t>
  </si>
  <si>
    <t>Se(100%)</t>
  </si>
  <si>
    <t>Se (20%) T (60%) E (20%)</t>
  </si>
  <si>
    <t>Mean Average Income</t>
  </si>
  <si>
    <t>Percentage</t>
  </si>
  <si>
    <t>Adults per Cluster</t>
  </si>
  <si>
    <t>Status</t>
  </si>
  <si>
    <t>Education</t>
  </si>
  <si>
    <t xml:space="preserve"> - Unaccounted -</t>
  </si>
  <si>
    <t>Merapi Jeep Tour</t>
  </si>
  <si>
    <t>Elementary School</t>
  </si>
  <si>
    <t>Uneducated</t>
  </si>
  <si>
    <t>Senior HighSchool</t>
  </si>
  <si>
    <t>higher technical incomplete</t>
  </si>
  <si>
    <t>Higher technical complete</t>
  </si>
  <si>
    <t>Middle School</t>
  </si>
  <si>
    <t>University Complete</t>
  </si>
  <si>
    <t>Higher technical incomplete</t>
  </si>
  <si>
    <t>Middle School Incomplete</t>
  </si>
  <si>
    <t>SIngle</t>
  </si>
  <si>
    <t>Married</t>
  </si>
  <si>
    <t>Single</t>
  </si>
  <si>
    <t>Junior Highschool</t>
  </si>
  <si>
    <t>Middle school Incomplete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</si>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</sst>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13" x14ac:knownFonts="1">
    <font>
      <sz val="10"/>
      <color rgb="FF000000"/>
      <name val="Arial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4" fontId="2" fillId="2" borderId="4" xfId="0" applyNumberFormat="1" applyFont="1" applyFill="1" applyBorder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3" fillId="2" borderId="0" xfId="0" applyFont="1" applyFill="1" applyAlignment="1"/>
    <xf numFmtId="0" fontId="2" fillId="0" borderId="4" xfId="0" applyFont="1" applyBorder="1" applyAlignment="1"/>
    <xf numFmtId="0" fontId="2" fillId="0" borderId="5" xfId="0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/>
    <xf numFmtId="0" fontId="2" fillId="0" borderId="4" xfId="0" applyFont="1" applyBorder="1" applyAlignment="1"/>
    <xf numFmtId="0" fontId="2" fillId="0" borderId="7" xfId="0" applyFont="1" applyBorder="1" applyAlignment="1"/>
    <xf numFmtId="3" fontId="2" fillId="0" borderId="4" xfId="0" applyNumberFormat="1" applyFont="1" applyBorder="1" applyAlignment="1"/>
    <xf numFmtId="3" fontId="2" fillId="0" borderId="4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/>
    <xf numFmtId="0" fontId="2" fillId="0" borderId="5" xfId="0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0" fontId="2" fillId="0" borderId="4" xfId="0" applyFont="1" applyBorder="1"/>
    <xf numFmtId="9" fontId="3" fillId="0" borderId="4" xfId="0" applyNumberFormat="1" applyFont="1" applyBorder="1" applyAlignment="1"/>
    <xf numFmtId="165" fontId="3" fillId="0" borderId="4" xfId="0" applyNumberFormat="1" applyFont="1" applyBorder="1" applyAlignment="1"/>
    <xf numFmtId="9" fontId="2" fillId="0" borderId="4" xfId="0" applyNumberFormat="1" applyFont="1" applyBorder="1" applyAlignment="1"/>
    <xf numFmtId="0" fontId="2" fillId="0" borderId="6" xfId="0" applyFont="1" applyBorder="1" applyAlignment="1">
      <alignment horizontal="right"/>
    </xf>
    <xf numFmtId="0" fontId="2" fillId="0" borderId="0" xfId="0" applyFont="1" applyAlignment="1"/>
    <xf numFmtId="0" fontId="2" fillId="0" borderId="15" xfId="0" applyFont="1" applyBorder="1" applyAlignment="1"/>
    <xf numFmtId="9" fontId="2" fillId="0" borderId="5" xfId="0" applyNumberFormat="1" applyFont="1" applyBorder="1" applyAlignment="1"/>
    <xf numFmtId="0" fontId="2" fillId="0" borderId="16" xfId="0" applyFont="1" applyBorder="1"/>
    <xf numFmtId="0" fontId="2" fillId="0" borderId="18" xfId="0" applyFont="1" applyBorder="1"/>
    <xf numFmtId="0" fontId="2" fillId="0" borderId="8" xfId="0" applyFont="1" applyBorder="1"/>
    <xf numFmtId="0" fontId="2" fillId="0" borderId="20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/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2" fillId="4" borderId="0" xfId="0" applyFont="1" applyFill="1"/>
    <xf numFmtId="0" fontId="2" fillId="0" borderId="19" xfId="0" applyFont="1" applyBorder="1" applyAlignment="1"/>
    <xf numFmtId="0" fontId="2" fillId="0" borderId="22" xfId="0" applyFont="1" applyBorder="1" applyAlignment="1"/>
    <xf numFmtId="3" fontId="3" fillId="0" borderId="0" xfId="0" applyNumberFormat="1" applyFont="1" applyAlignment="1">
      <alignment horizontal="left"/>
    </xf>
    <xf numFmtId="0" fontId="2" fillId="3" borderId="4" xfId="0" applyFont="1" applyFill="1" applyBorder="1" applyAlignment="1"/>
    <xf numFmtId="4" fontId="2" fillId="0" borderId="0" xfId="0" applyNumberFormat="1" applyFont="1"/>
    <xf numFmtId="0" fontId="2" fillId="0" borderId="6" xfId="0" applyFont="1" applyBorder="1" applyAlignment="1"/>
    <xf numFmtId="0" fontId="2" fillId="0" borderId="4" xfId="0" applyFont="1" applyBorder="1" applyAlignment="1">
      <alignment horizontal="center"/>
    </xf>
    <xf numFmtId="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 vertical="center"/>
    </xf>
    <xf numFmtId="0" fontId="3" fillId="0" borderId="17" xfId="0" applyFont="1" applyBorder="1"/>
    <xf numFmtId="0" fontId="3" fillId="0" borderId="9" xfId="0" applyFont="1" applyBorder="1"/>
    <xf numFmtId="0" fontId="3" fillId="0" borderId="21" xfId="0" applyFont="1" applyBorder="1"/>
    <xf numFmtId="9" fontId="2" fillId="0" borderId="6" xfId="0" applyNumberFormat="1" applyFont="1" applyBorder="1" applyAlignment="1"/>
    <xf numFmtId="0" fontId="2" fillId="2" borderId="0" xfId="0" applyFont="1" applyFill="1" applyAlignment="1"/>
    <xf numFmtId="0" fontId="0" fillId="0" borderId="0" xfId="0" applyFont="1" applyAlignment="1"/>
    <xf numFmtId="9" fontId="2" fillId="0" borderId="6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9" fontId="2" fillId="0" borderId="0" xfId="0" applyNumberFormat="1" applyFont="1" applyBorder="1" applyAlignment="1"/>
    <xf numFmtId="0" fontId="9" fillId="3" borderId="4" xfId="0" applyFont="1" applyFill="1" applyBorder="1" applyAlignment="1"/>
    <xf numFmtId="0" fontId="9" fillId="3" borderId="14" xfId="0" applyFont="1" applyFill="1" applyBorder="1" applyAlignment="1"/>
    <xf numFmtId="0" fontId="10" fillId="3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2" fillId="0" borderId="4" xfId="0" applyFont="1" applyFill="1" applyBorder="1" applyAlignment="1">
      <alignment horizontal="center"/>
    </xf>
    <xf numFmtId="0" fontId="3" fillId="0" borderId="17" xfId="0" applyFont="1" applyFill="1" applyBorder="1"/>
    <xf numFmtId="3" fontId="4" fillId="0" borderId="6" xfId="0" applyNumberFormat="1" applyFont="1" applyBorder="1" applyAlignment="1">
      <alignment horizontal="right"/>
    </xf>
    <xf numFmtId="4" fontId="3" fillId="0" borderId="24" xfId="0" applyNumberFormat="1" applyFont="1" applyBorder="1" applyAlignment="1"/>
    <xf numFmtId="0" fontId="10" fillId="0" borderId="23" xfId="0" applyFont="1" applyBorder="1" applyAlignment="1">
      <alignment horizontal="center" wrapText="1"/>
    </xf>
    <xf numFmtId="0" fontId="2" fillId="0" borderId="4" xfId="0" applyFont="1" applyFill="1" applyBorder="1" applyAlignment="1"/>
    <xf numFmtId="0" fontId="10" fillId="0" borderId="4" xfId="0" applyFont="1" applyBorder="1" applyAlignment="1"/>
    <xf numFmtId="0" fontId="10" fillId="0" borderId="4" xfId="0" applyFont="1" applyFill="1" applyBorder="1" applyAlignment="1"/>
    <xf numFmtId="0" fontId="11" fillId="0" borderId="4" xfId="0" applyFont="1" applyBorder="1" applyAlignment="1"/>
    <xf numFmtId="0" fontId="2" fillId="0" borderId="11" xfId="0" applyFont="1" applyFill="1" applyBorder="1" applyAlignment="1">
      <alignment horizontal="center"/>
    </xf>
    <xf numFmtId="0" fontId="3" fillId="0" borderId="12" xfId="0" applyFont="1" applyFill="1" applyBorder="1"/>
    <xf numFmtId="0" fontId="3" fillId="0" borderId="13" xfId="0" applyFont="1" applyFill="1" applyBorder="1"/>
    <xf numFmtId="0" fontId="10" fillId="0" borderId="5" xfId="0" applyFont="1" applyBorder="1" applyAlignment="1"/>
    <xf numFmtId="0" fontId="10" fillId="0" borderId="7" xfId="0" applyFont="1" applyBorder="1" applyAlignment="1">
      <alignment horizontal="center"/>
    </xf>
    <xf numFmtId="0" fontId="12" fillId="0" borderId="14" xfId="0" applyFont="1" applyBorder="1"/>
    <xf numFmtId="0" fontId="10" fillId="0" borderId="15" xfId="0" applyFont="1" applyBorder="1" applyAlignment="1"/>
    <xf numFmtId="0" fontId="9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65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 applyFill="1" applyBorder="1" applyAlignment="1"/>
    <xf numFmtId="9" fontId="2" fillId="0" borderId="0" xfId="0" applyNumberFormat="1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25" xfId="0" applyFont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6" fillId="5" borderId="26" xfId="0" applyFont="1" applyFill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2" fillId="0" borderId="29" xfId="0" applyFont="1" applyBorder="1" applyAlignment="1"/>
    <xf numFmtId="0" fontId="2" fillId="3" borderId="30" xfId="0" applyFont="1" applyFill="1" applyBorder="1" applyAlignment="1"/>
    <xf numFmtId="0" fontId="2" fillId="0" borderId="30" xfId="0" applyFont="1" applyBorder="1" applyAlignment="1"/>
    <xf numFmtId="0" fontId="2" fillId="5" borderId="30" xfId="0" applyFont="1" applyFill="1" applyBorder="1" applyAlignment="1"/>
    <xf numFmtId="0" fontId="2" fillId="5" borderId="30" xfId="0" applyFont="1" applyFill="1" applyBorder="1"/>
    <xf numFmtId="0" fontId="6" fillId="5" borderId="31" xfId="0" applyFont="1" applyFill="1" applyBorder="1" applyAlignment="1">
      <alignment horizontal="center"/>
    </xf>
    <xf numFmtId="0" fontId="3" fillId="0" borderId="32" xfId="0" applyFont="1" applyBorder="1"/>
    <xf numFmtId="0" fontId="2" fillId="0" borderId="33" xfId="0" applyFont="1" applyBorder="1" applyAlignment="1"/>
    <xf numFmtId="0" fontId="2" fillId="0" borderId="34" xfId="0" applyFont="1" applyBorder="1" applyAlignment="1"/>
    <xf numFmtId="0" fontId="2" fillId="0" borderId="35" xfId="0" applyFont="1" applyBorder="1" applyAlignment="1"/>
    <xf numFmtId="0" fontId="10" fillId="0" borderId="9" xfId="0" applyFont="1" applyBorder="1" applyAlignment="1"/>
    <xf numFmtId="0" fontId="10" fillId="0" borderId="9" xfId="0" applyFont="1" applyFill="1" applyBorder="1" applyAlignment="1"/>
    <xf numFmtId="0" fontId="2" fillId="0" borderId="36" xfId="0" applyFont="1" applyBorder="1" applyAlignment="1">
      <alignment horizontal="center"/>
    </xf>
    <xf numFmtId="0" fontId="3" fillId="0" borderId="36" xfId="0" applyFont="1" applyBorder="1"/>
    <xf numFmtId="0" fontId="2" fillId="0" borderId="37" xfId="0" applyFont="1" applyFill="1" applyBorder="1" applyAlignment="1"/>
    <xf numFmtId="0" fontId="2" fillId="0" borderId="37" xfId="0" applyFont="1" applyBorder="1" applyAlignment="1">
      <alignment horizontal="right"/>
    </xf>
    <xf numFmtId="0" fontId="8" fillId="6" borderId="0" xfId="0" applyFont="1" applyFill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7" xfId="0" applyFont="1" applyFill="1" applyBorder="1" applyAlignment="1"/>
    <xf numFmtId="3" fontId="2" fillId="0" borderId="4" xfId="0" applyNumberFormat="1" applyFont="1" applyFill="1" applyBorder="1" applyAlignment="1"/>
    <xf numFmtId="0" fontId="3" fillId="0" borderId="0" xfId="0" applyFont="1" applyFill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3" fontId="4" fillId="0" borderId="4" xfId="0" applyNumberFormat="1" applyFont="1" applyFill="1" applyBorder="1" applyAlignment="1">
      <alignment horizontal="left"/>
    </xf>
    <xf numFmtId="0" fontId="8" fillId="0" borderId="0" xfId="0" applyFont="1" applyAlignment="1"/>
    <xf numFmtId="0" fontId="7" fillId="0" borderId="0" xfId="0" applyFont="1" applyAlignment="1"/>
    <xf numFmtId="0" fontId="10" fillId="0" borderId="7" xfId="0" applyFont="1" applyBorder="1" applyAlignment="1"/>
    <xf numFmtId="9" fontId="2" fillId="0" borderId="7" xfId="0" applyNumberFormat="1" applyFont="1" applyBorder="1" applyAlignment="1"/>
    <xf numFmtId="0" fontId="2" fillId="0" borderId="4" xfId="0" applyFont="1" applyBorder="1" applyAlignment="1">
      <alignment horizontal="left"/>
    </xf>
    <xf numFmtId="0" fontId="8" fillId="0" borderId="6" xfId="0" applyFont="1" applyBorder="1" applyAlignment="1"/>
    <xf numFmtId="0" fontId="8" fillId="0" borderId="38" xfId="0" applyFont="1" applyBorder="1" applyAlignment="1"/>
    <xf numFmtId="0" fontId="8" fillId="0" borderId="40" xfId="0" applyFont="1" applyBorder="1" applyAlignment="1"/>
    <xf numFmtId="0" fontId="8" fillId="0" borderId="17" xfId="0" applyFont="1" applyBorder="1" applyAlignment="1"/>
    <xf numFmtId="0" fontId="2" fillId="0" borderId="7" xfId="0" applyFont="1" applyBorder="1" applyAlignment="1">
      <alignment horizontal="right"/>
    </xf>
    <xf numFmtId="0" fontId="2" fillId="0" borderId="7" xfId="0" applyFont="1" applyFill="1" applyBorder="1" applyAlignment="1">
      <alignment horizontal="right"/>
    </xf>
    <xf numFmtId="0" fontId="2" fillId="0" borderId="14" xfId="0" applyFont="1" applyBorder="1" applyAlignment="1"/>
    <xf numFmtId="0" fontId="2" fillId="0" borderId="14" xfId="0" applyFont="1" applyFill="1" applyBorder="1" applyAlignment="1"/>
    <xf numFmtId="0" fontId="2" fillId="0" borderId="9" xfId="0" applyFont="1" applyBorder="1" applyAlignment="1">
      <alignment horizontal="left"/>
    </xf>
    <xf numFmtId="0" fontId="8" fillId="0" borderId="0" xfId="0" applyFont="1" applyBorder="1" applyAlignment="1"/>
    <xf numFmtId="0" fontId="2" fillId="0" borderId="36" xfId="0" applyFont="1" applyFill="1" applyBorder="1" applyAlignment="1">
      <alignment horizontal="left"/>
    </xf>
    <xf numFmtId="0" fontId="8" fillId="0" borderId="41" xfId="0" applyFont="1" applyBorder="1" applyAlignment="1"/>
    <xf numFmtId="0" fontId="8" fillId="0" borderId="37" xfId="0" applyFont="1" applyBorder="1" applyAlignment="1"/>
    <xf numFmtId="0" fontId="8" fillId="0" borderId="39" xfId="0" applyFont="1" applyBorder="1" applyAlignment="1"/>
    <xf numFmtId="0" fontId="2" fillId="0" borderId="37" xfId="0" applyFont="1" applyBorder="1" applyAlignment="1"/>
    <xf numFmtId="0" fontId="8" fillId="0" borderId="42" xfId="0" applyFont="1" applyBorder="1" applyAlignment="1"/>
    <xf numFmtId="0" fontId="8" fillId="0" borderId="43" xfId="0" applyFont="1" applyBorder="1" applyAlignment="1"/>
    <xf numFmtId="3" fontId="3" fillId="2" borderId="36" xfId="0" applyNumberFormat="1" applyFont="1" applyFill="1" applyBorder="1" applyAlignment="1">
      <alignment horizontal="left"/>
    </xf>
    <xf numFmtId="0" fontId="8" fillId="0" borderId="44" xfId="0" applyFont="1" applyBorder="1" applyAlignment="1"/>
    <xf numFmtId="0" fontId="8" fillId="0" borderId="45" xfId="0" applyFont="1" applyBorder="1" applyAlignment="1"/>
    <xf numFmtId="0" fontId="8" fillId="0" borderId="46" xfId="0" applyFont="1" applyBorder="1" applyAlignment="1"/>
    <xf numFmtId="0" fontId="8" fillId="0" borderId="47" xfId="0" applyFont="1" applyBorder="1" applyAlignment="1"/>
    <xf numFmtId="0" fontId="8" fillId="0" borderId="48" xfId="0" applyFont="1" applyBorder="1" applyAlignment="1"/>
    <xf numFmtId="0" fontId="8" fillId="0" borderId="49" xfId="0" applyFont="1" applyBorder="1" applyAlignment="1"/>
    <xf numFmtId="3" fontId="4" fillId="0" borderId="38" xfId="0" applyNumberFormat="1" applyFont="1" applyBorder="1" applyAlignment="1">
      <alignment horizontal="right"/>
    </xf>
    <xf numFmtId="3" fontId="4" fillId="6" borderId="3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M665"/>
  <sheetViews>
    <sheetView tabSelected="1" workbookViewId="0">
      <selection activeCell="Q52" sqref="Q52"/>
    </sheetView>
  </sheetViews>
  <sheetFormatPr baseColWidth="10" defaultColWidth="14.5" defaultRowHeight="15.75" customHeight="1" x14ac:dyDescent="0.15"/>
  <cols>
    <col min="1" max="1" width="19.33203125" customWidth="1"/>
    <col min="2" max="2" width="20.1640625" customWidth="1"/>
    <col min="3" max="3" width="27.1640625" customWidth="1"/>
    <col min="4" max="5" width="16.6640625" customWidth="1"/>
    <col min="6" max="6" width="18.1640625" customWidth="1"/>
    <col min="7" max="7" width="21.5" customWidth="1"/>
    <col min="8" max="8" width="15.1640625" customWidth="1"/>
    <col min="9" max="9" width="9" customWidth="1"/>
    <col min="10" max="10" width="6.5" customWidth="1"/>
    <col min="11" max="11" width="14.33203125" customWidth="1"/>
    <col min="12" max="12" width="14.83203125" customWidth="1"/>
    <col min="13" max="13" width="16.83203125" customWidth="1"/>
    <col min="14" max="16" width="19.1640625" customWidth="1"/>
    <col min="17" max="17" width="26.6640625" customWidth="1"/>
    <col min="18" max="21" width="19.1640625" customWidth="1"/>
    <col min="22" max="22" width="22" style="92" customWidth="1"/>
    <col min="23" max="23" width="27" style="92" customWidth="1"/>
    <col min="24" max="24" width="36.6640625" style="92" customWidth="1"/>
    <col min="25" max="25" width="25" style="92" customWidth="1"/>
    <col min="26" max="26" width="19.6640625" style="92" customWidth="1"/>
    <col min="27" max="27" width="26.6640625" style="92" customWidth="1"/>
    <col min="28" max="28" width="14.5" style="92"/>
    <col min="29" max="29" width="21.83203125" style="92" customWidth="1"/>
    <col min="30" max="34" width="14.5" style="92"/>
    <col min="35" max="35" width="9" style="92" customWidth="1"/>
    <col min="36" max="37" width="14.5" style="92"/>
  </cols>
  <sheetData>
    <row r="1" spans="1:35" ht="15.7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4" t="s">
        <v>166</v>
      </c>
      <c r="F1" s="3" t="s">
        <v>4</v>
      </c>
      <c r="G1" s="2" t="s">
        <v>5</v>
      </c>
      <c r="H1" s="4" t="s">
        <v>6</v>
      </c>
      <c r="I1" s="5" t="s">
        <v>5</v>
      </c>
      <c r="J1" s="6" t="s">
        <v>7</v>
      </c>
      <c r="K1" s="7" t="s">
        <v>8</v>
      </c>
      <c r="L1" s="8" t="s">
        <v>9</v>
      </c>
      <c r="M1" s="7" t="s">
        <v>10</v>
      </c>
      <c r="N1" s="7" t="s">
        <v>11</v>
      </c>
      <c r="O1" s="9" t="s">
        <v>12</v>
      </c>
      <c r="P1" s="152" t="s">
        <v>148</v>
      </c>
      <c r="Q1" s="152" t="s">
        <v>149</v>
      </c>
      <c r="R1" s="61" t="s">
        <v>13</v>
      </c>
      <c r="S1" s="62"/>
      <c r="T1" s="10" t="s">
        <v>14</v>
      </c>
      <c r="V1" s="91"/>
      <c r="W1" s="91"/>
      <c r="X1" s="91"/>
      <c r="Y1" s="91"/>
      <c r="Z1" s="91"/>
      <c r="AA1" s="91"/>
      <c r="AC1" s="91"/>
      <c r="AD1" s="96"/>
      <c r="AE1" s="96"/>
      <c r="AF1" s="96"/>
      <c r="AG1" s="96"/>
      <c r="AH1" s="96"/>
      <c r="AI1" s="91"/>
    </row>
    <row r="2" spans="1:35" ht="15.75" customHeight="1" x14ac:dyDescent="0.15">
      <c r="A2" s="12">
        <v>1</v>
      </c>
      <c r="B2" s="56">
        <v>1</v>
      </c>
      <c r="C2" s="70">
        <v>2</v>
      </c>
      <c r="D2" s="13">
        <v>1</v>
      </c>
      <c r="E2" s="130" t="s">
        <v>72</v>
      </c>
      <c r="F2" s="14" t="s">
        <v>21</v>
      </c>
      <c r="G2" s="15" t="s">
        <v>22</v>
      </c>
      <c r="H2" s="11" t="s">
        <v>23</v>
      </c>
      <c r="I2" s="16" t="s">
        <v>24</v>
      </c>
      <c r="J2" s="17" t="s">
        <v>25</v>
      </c>
      <c r="K2" s="18">
        <v>1</v>
      </c>
      <c r="L2" s="19">
        <v>35</v>
      </c>
      <c r="M2" s="17" t="s">
        <v>26</v>
      </c>
      <c r="N2" s="17" t="s">
        <v>27</v>
      </c>
      <c r="O2" s="20">
        <v>38</v>
      </c>
      <c r="P2" s="153" t="s">
        <v>162</v>
      </c>
      <c r="Q2" s="154" t="s">
        <v>152</v>
      </c>
      <c r="R2" s="60">
        <v>0.22</v>
      </c>
      <c r="S2" s="60">
        <v>0.19</v>
      </c>
      <c r="T2" s="60">
        <v>0.03</v>
      </c>
      <c r="V2" s="91"/>
      <c r="W2" s="91"/>
      <c r="X2" s="131"/>
      <c r="Y2" s="130"/>
      <c r="Z2" s="130"/>
      <c r="AA2" s="91"/>
      <c r="AC2" s="93"/>
      <c r="AD2" s="91"/>
      <c r="AE2" s="91"/>
      <c r="AF2" s="91"/>
      <c r="AG2" s="91"/>
      <c r="AH2" s="91"/>
      <c r="AI2" s="91"/>
    </row>
    <row r="3" spans="1:35" ht="15.75" customHeight="1" x14ac:dyDescent="0.15">
      <c r="A3" s="12">
        <v>2</v>
      </c>
      <c r="B3" s="58"/>
      <c r="C3" s="71"/>
      <c r="D3" s="13">
        <v>2</v>
      </c>
      <c r="E3" s="130" t="s">
        <v>33</v>
      </c>
      <c r="F3" s="14" t="s">
        <v>31</v>
      </c>
      <c r="G3" s="15" t="s">
        <v>22</v>
      </c>
      <c r="H3" s="11" t="s">
        <v>32</v>
      </c>
      <c r="I3" s="16" t="s">
        <v>33</v>
      </c>
      <c r="J3" s="17" t="s">
        <v>25</v>
      </c>
      <c r="K3" s="18">
        <v>0</v>
      </c>
      <c r="L3" s="19">
        <v>105</v>
      </c>
      <c r="M3" s="17" t="s">
        <v>26</v>
      </c>
      <c r="N3" s="17" t="s">
        <v>27</v>
      </c>
      <c r="O3" s="20">
        <v>40</v>
      </c>
      <c r="P3" s="150" t="s">
        <v>162</v>
      </c>
      <c r="Q3" s="151" t="s">
        <v>153</v>
      </c>
      <c r="R3" s="58"/>
      <c r="S3" s="58"/>
      <c r="T3" s="58"/>
      <c r="V3" s="91"/>
      <c r="W3" s="98"/>
      <c r="X3" s="131"/>
      <c r="Y3" s="130"/>
      <c r="Z3" s="130"/>
      <c r="AA3" s="98"/>
      <c r="AC3" s="93"/>
      <c r="AD3" s="93"/>
      <c r="AE3" s="93"/>
      <c r="AF3" s="93"/>
      <c r="AG3" s="93"/>
      <c r="AH3" s="93"/>
      <c r="AI3" s="93"/>
    </row>
    <row r="4" spans="1:35" ht="15.75" customHeight="1" x14ac:dyDescent="0.15">
      <c r="A4" s="23">
        <v>3</v>
      </c>
      <c r="B4" s="13">
        <v>2</v>
      </c>
      <c r="C4" s="72">
        <v>1</v>
      </c>
      <c r="D4" s="13">
        <v>1</v>
      </c>
      <c r="E4" s="134" t="s">
        <v>72</v>
      </c>
      <c r="F4" s="14" t="s">
        <v>31</v>
      </c>
      <c r="G4" s="15" t="s">
        <v>22</v>
      </c>
      <c r="H4" s="11" t="s">
        <v>32</v>
      </c>
      <c r="I4" s="16" t="s">
        <v>33</v>
      </c>
      <c r="J4" s="17"/>
      <c r="K4" s="18">
        <v>1</v>
      </c>
      <c r="L4" s="24" t="s">
        <v>81</v>
      </c>
      <c r="M4" s="20" t="s">
        <v>81</v>
      </c>
      <c r="N4" s="17" t="s">
        <v>27</v>
      </c>
      <c r="O4" s="25">
        <v>65</v>
      </c>
      <c r="P4" s="155" t="s">
        <v>161</v>
      </c>
      <c r="Q4" s="156" t="s">
        <v>164</v>
      </c>
      <c r="R4" s="26" t="s">
        <v>25</v>
      </c>
      <c r="S4" s="26" t="s">
        <v>25</v>
      </c>
      <c r="T4" s="27"/>
      <c r="V4" s="91"/>
      <c r="W4" s="93"/>
      <c r="X4" s="131"/>
      <c r="Y4" s="130"/>
      <c r="Z4" s="130"/>
      <c r="AA4" s="93"/>
      <c r="AC4" s="91"/>
      <c r="AD4" s="93"/>
      <c r="AE4" s="93"/>
      <c r="AF4" s="93"/>
      <c r="AG4" s="93"/>
      <c r="AH4" s="93"/>
      <c r="AI4" s="93"/>
    </row>
    <row r="5" spans="1:35" ht="15.75" customHeight="1" x14ac:dyDescent="0.15">
      <c r="A5" s="23">
        <v>4</v>
      </c>
      <c r="B5" s="13">
        <v>3</v>
      </c>
      <c r="C5" s="72">
        <v>1</v>
      </c>
      <c r="D5" s="13">
        <v>1</v>
      </c>
      <c r="E5" s="134" t="s">
        <v>33</v>
      </c>
      <c r="F5" s="14" t="s">
        <v>40</v>
      </c>
      <c r="G5" s="15" t="s">
        <v>41</v>
      </c>
      <c r="H5" s="11" t="s">
        <v>23</v>
      </c>
      <c r="I5" s="16" t="s">
        <v>24</v>
      </c>
      <c r="J5" s="17" t="s">
        <v>25</v>
      </c>
      <c r="K5" s="18">
        <v>1</v>
      </c>
      <c r="L5" s="19">
        <v>105</v>
      </c>
      <c r="M5" s="20" t="s">
        <v>81</v>
      </c>
      <c r="N5" s="17" t="s">
        <v>27</v>
      </c>
      <c r="O5" s="20">
        <v>41</v>
      </c>
      <c r="P5" s="155" t="s">
        <v>161</v>
      </c>
      <c r="Q5" s="156" t="s">
        <v>152</v>
      </c>
      <c r="R5" s="28">
        <v>0.14000000000000001</v>
      </c>
      <c r="S5" s="29">
        <v>0.125</v>
      </c>
      <c r="T5" s="29">
        <v>1.4999999999999999E-2</v>
      </c>
      <c r="V5" s="91"/>
      <c r="W5" s="99"/>
      <c r="X5" s="131"/>
      <c r="Y5" s="130"/>
      <c r="Z5" s="130"/>
      <c r="AA5" s="99"/>
      <c r="AC5" s="91"/>
      <c r="AD5" s="93"/>
      <c r="AE5" s="93"/>
      <c r="AF5" s="93"/>
      <c r="AG5" s="93"/>
      <c r="AH5" s="93"/>
      <c r="AI5" s="93"/>
    </row>
    <row r="6" spans="1:35" ht="15.75" customHeight="1" x14ac:dyDescent="0.15">
      <c r="A6" s="23">
        <v>5</v>
      </c>
      <c r="B6" s="13">
        <v>4</v>
      </c>
      <c r="C6" s="72">
        <v>1</v>
      </c>
      <c r="D6" s="13">
        <v>1</v>
      </c>
      <c r="E6" s="134" t="s">
        <v>33</v>
      </c>
      <c r="F6" s="14" t="s">
        <v>31</v>
      </c>
      <c r="G6" s="15" t="s">
        <v>22</v>
      </c>
      <c r="H6" s="11" t="s">
        <v>43</v>
      </c>
      <c r="I6" s="16" t="s">
        <v>44</v>
      </c>
      <c r="J6" s="17" t="s">
        <v>25</v>
      </c>
      <c r="K6" s="18">
        <v>1</v>
      </c>
      <c r="L6" s="24" t="s">
        <v>81</v>
      </c>
      <c r="M6" s="17" t="s">
        <v>26</v>
      </c>
      <c r="N6" s="17" t="s">
        <v>27</v>
      </c>
      <c r="O6" s="20">
        <v>64</v>
      </c>
      <c r="P6" s="155" t="s">
        <v>161</v>
      </c>
      <c r="Q6" s="156" t="s">
        <v>152</v>
      </c>
      <c r="R6" s="26" t="s">
        <v>25</v>
      </c>
      <c r="S6" s="26" t="s">
        <v>25</v>
      </c>
      <c r="T6" s="27"/>
      <c r="V6" s="91"/>
      <c r="W6" s="93"/>
      <c r="X6" s="131"/>
      <c r="Y6" s="130"/>
      <c r="Z6" s="130"/>
      <c r="AA6" s="93"/>
      <c r="AC6" s="91"/>
      <c r="AD6" s="93"/>
      <c r="AE6" s="93"/>
      <c r="AF6" s="93"/>
      <c r="AG6" s="93"/>
      <c r="AH6" s="93"/>
      <c r="AI6" s="93"/>
    </row>
    <row r="7" spans="1:35" ht="15.75" customHeight="1" x14ac:dyDescent="0.15">
      <c r="A7" s="23">
        <v>6</v>
      </c>
      <c r="B7" s="13">
        <v>5</v>
      </c>
      <c r="C7" s="72">
        <v>1</v>
      </c>
      <c r="D7" s="13">
        <v>1</v>
      </c>
      <c r="E7" s="134" t="s">
        <v>33</v>
      </c>
      <c r="F7" s="14" t="s">
        <v>31</v>
      </c>
      <c r="G7" s="15" t="s">
        <v>22</v>
      </c>
      <c r="H7" s="11" t="s">
        <v>43</v>
      </c>
      <c r="I7" s="16" t="s">
        <v>44</v>
      </c>
      <c r="J7" s="17" t="s">
        <v>25</v>
      </c>
      <c r="K7" s="18">
        <v>1</v>
      </c>
      <c r="L7" s="19">
        <v>70</v>
      </c>
      <c r="M7" s="20" t="s">
        <v>81</v>
      </c>
      <c r="N7" s="20" t="s">
        <v>81</v>
      </c>
      <c r="O7" s="25">
        <v>64</v>
      </c>
      <c r="P7" s="155" t="s">
        <v>161</v>
      </c>
      <c r="Q7" s="156" t="s">
        <v>152</v>
      </c>
      <c r="R7" s="28">
        <v>0.22</v>
      </c>
      <c r="S7" s="28">
        <v>0.19</v>
      </c>
      <c r="T7" s="28">
        <v>0.03</v>
      </c>
      <c r="V7" s="91"/>
      <c r="W7" s="93"/>
      <c r="X7" s="131"/>
      <c r="Y7" s="130"/>
      <c r="Z7" s="130"/>
      <c r="AA7" s="93"/>
      <c r="AC7" s="91"/>
      <c r="AD7" s="93"/>
      <c r="AE7" s="93"/>
      <c r="AF7" s="93"/>
      <c r="AG7" s="93"/>
      <c r="AH7" s="93"/>
      <c r="AI7" s="93"/>
    </row>
    <row r="8" spans="1:35" ht="15.75" customHeight="1" x14ac:dyDescent="0.15">
      <c r="A8" s="23">
        <v>7</v>
      </c>
      <c r="B8" s="13">
        <v>6</v>
      </c>
      <c r="C8" s="72">
        <v>1</v>
      </c>
      <c r="D8" s="13">
        <v>1</v>
      </c>
      <c r="E8" s="134" t="s">
        <v>33</v>
      </c>
      <c r="F8" s="14" t="s">
        <v>40</v>
      </c>
      <c r="G8" s="15" t="s">
        <v>41</v>
      </c>
      <c r="H8" s="11" t="s">
        <v>23</v>
      </c>
      <c r="I8" s="16" t="s">
        <v>54</v>
      </c>
      <c r="J8" s="17" t="s">
        <v>25</v>
      </c>
      <c r="K8" s="18">
        <v>1</v>
      </c>
      <c r="L8" s="19">
        <v>134.75</v>
      </c>
      <c r="M8" s="17" t="s">
        <v>26</v>
      </c>
      <c r="N8" s="17" t="s">
        <v>27</v>
      </c>
      <c r="O8" s="25">
        <v>70</v>
      </c>
      <c r="P8" s="150" t="s">
        <v>161</v>
      </c>
      <c r="Q8" s="151" t="s">
        <v>153</v>
      </c>
      <c r="R8" s="28">
        <v>0.11</v>
      </c>
      <c r="S8" s="28">
        <v>0.1</v>
      </c>
      <c r="T8" s="28">
        <v>0.01</v>
      </c>
      <c r="V8" s="91"/>
      <c r="W8" s="91"/>
      <c r="X8" s="131"/>
      <c r="Y8" s="130"/>
      <c r="Z8" s="130"/>
      <c r="AA8" s="91"/>
      <c r="AB8" s="91"/>
      <c r="AC8" s="91"/>
      <c r="AD8" s="93"/>
      <c r="AE8" s="93"/>
      <c r="AF8" s="93"/>
      <c r="AG8" s="93"/>
      <c r="AH8" s="93"/>
      <c r="AI8" s="93"/>
    </row>
    <row r="9" spans="1:35" ht="15.75" customHeight="1" x14ac:dyDescent="0.15">
      <c r="A9" s="12">
        <v>8</v>
      </c>
      <c r="B9" s="56">
        <v>7</v>
      </c>
      <c r="C9" s="70">
        <v>2</v>
      </c>
      <c r="D9" s="13">
        <v>1</v>
      </c>
      <c r="E9" s="135" t="s">
        <v>33</v>
      </c>
      <c r="F9" s="14" t="s">
        <v>31</v>
      </c>
      <c r="G9" s="15" t="s">
        <v>22</v>
      </c>
      <c r="H9" s="11" t="s">
        <v>23</v>
      </c>
      <c r="I9" s="16" t="s">
        <v>24</v>
      </c>
      <c r="J9" s="17" t="s">
        <v>25</v>
      </c>
      <c r="K9" s="24" t="s">
        <v>81</v>
      </c>
      <c r="L9" s="24" t="s">
        <v>81</v>
      </c>
      <c r="M9" s="17" t="s">
        <v>55</v>
      </c>
      <c r="N9" s="17" t="s">
        <v>27</v>
      </c>
      <c r="O9" s="20">
        <v>45</v>
      </c>
      <c r="P9" s="157" t="s">
        <v>162</v>
      </c>
      <c r="Q9" s="158" t="s">
        <v>154</v>
      </c>
      <c r="R9" s="60" t="s">
        <v>25</v>
      </c>
      <c r="S9" s="63"/>
      <c r="T9" s="27"/>
      <c r="V9" s="91"/>
      <c r="W9" s="91"/>
      <c r="X9" s="131"/>
      <c r="Y9" s="130"/>
      <c r="Z9" s="130"/>
      <c r="AC9" s="91"/>
      <c r="AD9" s="91"/>
      <c r="AE9" s="91"/>
      <c r="AF9" s="91"/>
      <c r="AG9" s="91"/>
      <c r="AH9" s="91"/>
      <c r="AI9" s="91"/>
    </row>
    <row r="10" spans="1:35" ht="15.75" customHeight="1" x14ac:dyDescent="0.15">
      <c r="A10" s="12">
        <v>9</v>
      </c>
      <c r="B10" s="58"/>
      <c r="C10" s="71"/>
      <c r="D10" s="13">
        <v>2</v>
      </c>
      <c r="E10" s="136" t="s">
        <v>72</v>
      </c>
      <c r="F10" s="14" t="s">
        <v>31</v>
      </c>
      <c r="G10" s="15" t="s">
        <v>22</v>
      </c>
      <c r="H10" s="11" t="s">
        <v>23</v>
      </c>
      <c r="I10" s="16" t="s">
        <v>24</v>
      </c>
      <c r="J10" s="17" t="s">
        <v>25</v>
      </c>
      <c r="K10" s="18">
        <v>1</v>
      </c>
      <c r="L10" s="24" t="s">
        <v>81</v>
      </c>
      <c r="M10" s="17" t="s">
        <v>55</v>
      </c>
      <c r="N10" s="17" t="s">
        <v>27</v>
      </c>
      <c r="O10" s="20">
        <v>38</v>
      </c>
      <c r="P10" s="150" t="s">
        <v>162</v>
      </c>
      <c r="Q10" s="151" t="s">
        <v>154</v>
      </c>
      <c r="R10" s="58"/>
      <c r="S10" s="58"/>
      <c r="T10" s="27"/>
      <c r="V10" s="91"/>
      <c r="W10" s="96"/>
      <c r="X10" s="131"/>
      <c r="Y10" s="130"/>
      <c r="Z10" s="130"/>
      <c r="AC10" s="91"/>
      <c r="AD10" s="96"/>
      <c r="AE10" s="96"/>
      <c r="AF10" s="96"/>
      <c r="AG10" s="96"/>
      <c r="AH10" s="96"/>
      <c r="AI10" s="91"/>
    </row>
    <row r="11" spans="1:35" ht="15.75" customHeight="1" x14ac:dyDescent="0.15">
      <c r="A11" s="12">
        <v>10</v>
      </c>
      <c r="B11" s="56">
        <v>8</v>
      </c>
      <c r="C11" s="70">
        <v>2</v>
      </c>
      <c r="D11" s="13">
        <v>1</v>
      </c>
      <c r="E11" s="137" t="s">
        <v>33</v>
      </c>
      <c r="F11" s="14" t="s">
        <v>57</v>
      </c>
      <c r="G11" s="15" t="s">
        <v>22</v>
      </c>
      <c r="H11" s="11" t="s">
        <v>23</v>
      </c>
      <c r="I11" s="16" t="s">
        <v>24</v>
      </c>
      <c r="J11" s="17" t="s">
        <v>25</v>
      </c>
      <c r="K11" s="18">
        <v>1</v>
      </c>
      <c r="L11" s="19">
        <v>52.5</v>
      </c>
      <c r="M11" s="17" t="s">
        <v>58</v>
      </c>
      <c r="N11" s="17" t="s">
        <v>59</v>
      </c>
      <c r="O11" s="20">
        <v>36</v>
      </c>
      <c r="P11" s="157" t="s">
        <v>162</v>
      </c>
      <c r="Q11" s="158" t="s">
        <v>154</v>
      </c>
      <c r="R11" s="60">
        <v>0.32</v>
      </c>
      <c r="S11" s="60">
        <v>0.28000000000000003</v>
      </c>
      <c r="T11" s="60">
        <v>0.04</v>
      </c>
      <c r="V11" s="91"/>
      <c r="W11" s="91"/>
      <c r="X11" s="131"/>
      <c r="Y11" s="130"/>
      <c r="Z11" s="130"/>
      <c r="AC11" s="93"/>
      <c r="AD11" s="91"/>
      <c r="AE11" s="91"/>
      <c r="AF11" s="91"/>
      <c r="AG11" s="91"/>
      <c r="AH11" s="91"/>
      <c r="AI11" s="91"/>
    </row>
    <row r="12" spans="1:35" ht="15.75" customHeight="1" x14ac:dyDescent="0.15">
      <c r="A12" s="12">
        <v>11</v>
      </c>
      <c r="B12" s="58"/>
      <c r="C12" s="71"/>
      <c r="D12" s="13">
        <v>2</v>
      </c>
      <c r="E12" s="136" t="s">
        <v>72</v>
      </c>
      <c r="F12" s="14" t="s">
        <v>31</v>
      </c>
      <c r="G12" s="15" t="s">
        <v>22</v>
      </c>
      <c r="H12" s="11" t="s">
        <v>32</v>
      </c>
      <c r="I12" s="16" t="s">
        <v>33</v>
      </c>
      <c r="J12" s="17" t="s">
        <v>25</v>
      </c>
      <c r="K12" s="18">
        <v>1</v>
      </c>
      <c r="L12" s="19">
        <v>42</v>
      </c>
      <c r="M12" s="17" t="s">
        <v>58</v>
      </c>
      <c r="N12" s="17" t="s">
        <v>59</v>
      </c>
      <c r="O12" s="20">
        <v>27</v>
      </c>
      <c r="P12" s="150" t="s">
        <v>162</v>
      </c>
      <c r="Q12" s="151" t="s">
        <v>155</v>
      </c>
      <c r="R12" s="58"/>
      <c r="S12" s="58"/>
      <c r="T12" s="58"/>
      <c r="V12" s="99"/>
      <c r="W12" s="91"/>
      <c r="X12" s="131"/>
      <c r="Y12" s="130"/>
      <c r="Z12" s="130"/>
      <c r="AA12" s="91"/>
      <c r="AB12" s="100"/>
      <c r="AC12" s="93"/>
      <c r="AD12" s="93"/>
      <c r="AE12" s="93"/>
      <c r="AF12" s="93"/>
      <c r="AG12" s="93"/>
      <c r="AH12" s="93"/>
      <c r="AI12" s="93"/>
    </row>
    <row r="13" spans="1:35" ht="15.75" customHeight="1" x14ac:dyDescent="0.15">
      <c r="A13" s="12">
        <v>12</v>
      </c>
      <c r="B13" s="56">
        <v>9</v>
      </c>
      <c r="C13" s="70">
        <v>2</v>
      </c>
      <c r="D13" s="13">
        <v>1</v>
      </c>
      <c r="E13" s="137" t="s">
        <v>72</v>
      </c>
      <c r="F13" s="14" t="s">
        <v>21</v>
      </c>
      <c r="G13" s="15" t="s">
        <v>22</v>
      </c>
      <c r="H13" s="11" t="s">
        <v>65</v>
      </c>
      <c r="I13" s="16" t="s">
        <v>44</v>
      </c>
      <c r="J13" s="17" t="s">
        <v>25</v>
      </c>
      <c r="K13" s="18">
        <v>1</v>
      </c>
      <c r="L13" s="19">
        <v>63</v>
      </c>
      <c r="M13" s="17" t="s">
        <v>26</v>
      </c>
      <c r="N13" s="17" t="s">
        <v>66</v>
      </c>
      <c r="O13" s="20">
        <v>75</v>
      </c>
      <c r="P13" s="157" t="s">
        <v>162</v>
      </c>
      <c r="Q13" s="158" t="s">
        <v>165</v>
      </c>
      <c r="R13" s="60">
        <v>0.27</v>
      </c>
      <c r="S13" s="60">
        <v>0.24</v>
      </c>
      <c r="T13" s="60">
        <v>0.03</v>
      </c>
      <c r="V13" s="99"/>
      <c r="W13" s="91"/>
      <c r="X13" s="131"/>
      <c r="Y13" s="130"/>
      <c r="Z13" s="130"/>
      <c r="AA13" s="91"/>
      <c r="AB13" s="100"/>
      <c r="AC13" s="91"/>
      <c r="AD13" s="93"/>
      <c r="AE13" s="93"/>
      <c r="AF13" s="93"/>
      <c r="AG13" s="93"/>
      <c r="AH13" s="93"/>
      <c r="AI13" s="93"/>
    </row>
    <row r="14" spans="1:35" ht="15.75" customHeight="1" x14ac:dyDescent="0.15">
      <c r="A14" s="12">
        <v>13</v>
      </c>
      <c r="B14" s="58"/>
      <c r="C14" s="71"/>
      <c r="D14" s="13">
        <v>2</v>
      </c>
      <c r="E14" s="136" t="s">
        <v>33</v>
      </c>
      <c r="F14" s="14" t="s">
        <v>69</v>
      </c>
      <c r="G14" s="15" t="s">
        <v>70</v>
      </c>
      <c r="H14" s="11" t="s">
        <v>71</v>
      </c>
      <c r="I14" s="16" t="s">
        <v>72</v>
      </c>
      <c r="J14" s="17" t="s">
        <v>25</v>
      </c>
      <c r="K14" s="18">
        <v>1</v>
      </c>
      <c r="L14" s="19">
        <v>49</v>
      </c>
      <c r="M14" s="17" t="s">
        <v>58</v>
      </c>
      <c r="N14" s="17" t="s">
        <v>27</v>
      </c>
      <c r="O14" s="20">
        <v>23</v>
      </c>
      <c r="P14" s="150" t="s">
        <v>163</v>
      </c>
      <c r="Q14" s="151" t="s">
        <v>165</v>
      </c>
      <c r="R14" s="58"/>
      <c r="S14" s="58"/>
      <c r="T14" s="58"/>
      <c r="V14" s="99"/>
      <c r="W14" s="91"/>
      <c r="X14" s="131"/>
      <c r="Y14" s="130"/>
      <c r="Z14" s="130"/>
      <c r="AA14" s="91"/>
      <c r="AB14" s="100"/>
      <c r="AC14" s="91"/>
      <c r="AD14" s="93"/>
      <c r="AE14" s="93"/>
      <c r="AF14" s="93"/>
      <c r="AG14" s="93"/>
      <c r="AH14" s="93"/>
      <c r="AI14" s="93"/>
    </row>
    <row r="15" spans="1:35" ht="15.75" customHeight="1" x14ac:dyDescent="0.15">
      <c r="A15" s="12">
        <v>14</v>
      </c>
      <c r="B15" s="56">
        <v>10</v>
      </c>
      <c r="C15" s="70">
        <v>3</v>
      </c>
      <c r="D15" s="13">
        <v>1</v>
      </c>
      <c r="E15" s="137" t="s">
        <v>72</v>
      </c>
      <c r="F15" s="14" t="s">
        <v>40</v>
      </c>
      <c r="G15" s="15" t="s">
        <v>41</v>
      </c>
      <c r="H15" s="11" t="s">
        <v>32</v>
      </c>
      <c r="I15" s="16" t="s">
        <v>33</v>
      </c>
      <c r="J15" s="17" t="s">
        <v>25</v>
      </c>
      <c r="K15" s="18">
        <v>1</v>
      </c>
      <c r="L15" s="19">
        <v>70</v>
      </c>
      <c r="M15" s="17" t="s">
        <v>58</v>
      </c>
      <c r="N15" s="17" t="s">
        <v>27</v>
      </c>
      <c r="O15" s="20">
        <v>50</v>
      </c>
      <c r="P15" s="157" t="s">
        <v>162</v>
      </c>
      <c r="Q15" s="158" t="s">
        <v>157</v>
      </c>
      <c r="R15" s="60">
        <v>0.36</v>
      </c>
      <c r="S15" s="60">
        <v>0.31</v>
      </c>
      <c r="T15" s="60">
        <v>0.05</v>
      </c>
      <c r="V15" s="94"/>
      <c r="X15" s="131"/>
      <c r="Y15" s="130"/>
      <c r="Z15" s="130"/>
      <c r="AA15" s="91"/>
      <c r="AB15" s="100"/>
      <c r="AC15" s="91"/>
      <c r="AD15" s="93"/>
      <c r="AE15" s="93"/>
      <c r="AF15" s="93"/>
      <c r="AG15" s="93"/>
      <c r="AH15" s="93"/>
      <c r="AI15" s="93"/>
    </row>
    <row r="16" spans="1:35" ht="15.75" customHeight="1" x14ac:dyDescent="0.15">
      <c r="A16" s="12">
        <v>15</v>
      </c>
      <c r="B16" s="57"/>
      <c r="C16" s="73"/>
      <c r="D16" s="13">
        <v>2</v>
      </c>
      <c r="E16" s="138" t="s">
        <v>33</v>
      </c>
      <c r="F16" s="14" t="s">
        <v>76</v>
      </c>
      <c r="G16" s="15" t="s">
        <v>70</v>
      </c>
      <c r="H16" s="11" t="s">
        <v>71</v>
      </c>
      <c r="I16" s="16" t="s">
        <v>72</v>
      </c>
      <c r="J16" s="17" t="s">
        <v>25</v>
      </c>
      <c r="K16" s="18">
        <v>1</v>
      </c>
      <c r="L16" s="19">
        <v>56</v>
      </c>
      <c r="M16" s="17" t="s">
        <v>58</v>
      </c>
      <c r="N16" s="17" t="s">
        <v>27</v>
      </c>
      <c r="O16" s="20">
        <v>30</v>
      </c>
      <c r="P16" s="157" t="s">
        <v>162</v>
      </c>
      <c r="Q16" s="158" t="s">
        <v>154</v>
      </c>
      <c r="R16" s="57"/>
      <c r="S16" s="57"/>
      <c r="T16" s="57"/>
      <c r="V16" s="94"/>
      <c r="W16" s="94"/>
      <c r="X16" s="131"/>
      <c r="Y16" s="130"/>
      <c r="Z16" s="130"/>
      <c r="AA16" s="91"/>
      <c r="AB16" s="100"/>
      <c r="AC16" s="91"/>
      <c r="AD16" s="93"/>
      <c r="AE16" s="93"/>
      <c r="AF16" s="93"/>
      <c r="AG16" s="93"/>
      <c r="AH16" s="93"/>
      <c r="AI16" s="93"/>
    </row>
    <row r="17" spans="1:35" ht="15.75" customHeight="1" x14ac:dyDescent="0.15">
      <c r="A17" s="12">
        <v>16</v>
      </c>
      <c r="B17" s="58"/>
      <c r="C17" s="71"/>
      <c r="D17" s="13">
        <v>3</v>
      </c>
      <c r="E17" s="136" t="s">
        <v>72</v>
      </c>
      <c r="F17" s="39" t="s">
        <v>77</v>
      </c>
      <c r="G17" s="40" t="s">
        <v>78</v>
      </c>
      <c r="H17" s="11" t="s">
        <v>32</v>
      </c>
      <c r="I17" s="16" t="s">
        <v>33</v>
      </c>
      <c r="J17" s="17" t="s">
        <v>25</v>
      </c>
      <c r="K17" s="18">
        <v>1</v>
      </c>
      <c r="L17" s="24" t="s">
        <v>81</v>
      </c>
      <c r="M17" s="17" t="s">
        <v>58</v>
      </c>
      <c r="N17" s="17" t="s">
        <v>66</v>
      </c>
      <c r="O17" s="20">
        <v>30</v>
      </c>
      <c r="P17" s="150" t="s">
        <v>162</v>
      </c>
      <c r="Q17" s="151" t="s">
        <v>158</v>
      </c>
      <c r="R17" s="58"/>
      <c r="S17" s="58"/>
      <c r="T17" s="58"/>
      <c r="X17" s="131"/>
      <c r="Y17" s="130"/>
      <c r="Z17" s="130"/>
      <c r="AC17" s="91"/>
      <c r="AD17" s="93"/>
      <c r="AE17" s="93"/>
      <c r="AF17" s="93"/>
      <c r="AG17" s="93"/>
      <c r="AH17" s="93"/>
      <c r="AI17" s="93"/>
    </row>
    <row r="18" spans="1:35" ht="15.75" customHeight="1" x14ac:dyDescent="0.15">
      <c r="A18" s="12">
        <v>17</v>
      </c>
      <c r="B18" s="56">
        <v>11</v>
      </c>
      <c r="C18" s="70">
        <v>3</v>
      </c>
      <c r="D18" s="13">
        <v>1</v>
      </c>
      <c r="E18" s="130" t="s">
        <v>33</v>
      </c>
      <c r="F18" s="14" t="s">
        <v>79</v>
      </c>
      <c r="G18" s="15" t="s">
        <v>22</v>
      </c>
      <c r="H18" s="14" t="s">
        <v>80</v>
      </c>
      <c r="I18" s="16" t="s">
        <v>44</v>
      </c>
      <c r="J18" s="17" t="s">
        <v>25</v>
      </c>
      <c r="K18" s="24" t="s">
        <v>81</v>
      </c>
      <c r="L18" s="19">
        <v>42</v>
      </c>
      <c r="M18" s="17" t="s">
        <v>90</v>
      </c>
      <c r="N18" s="17" t="s">
        <v>27</v>
      </c>
      <c r="O18" s="20">
        <v>75</v>
      </c>
      <c r="P18" s="157" t="s">
        <v>162</v>
      </c>
      <c r="Q18" s="158" t="s">
        <v>160</v>
      </c>
      <c r="R18" s="60">
        <v>0.36</v>
      </c>
      <c r="S18" s="60">
        <v>0.31</v>
      </c>
      <c r="T18" s="60">
        <v>0.05</v>
      </c>
      <c r="X18" s="130"/>
      <c r="Y18" s="130"/>
      <c r="Z18" s="130"/>
      <c r="AC18" s="91"/>
      <c r="AD18" s="91"/>
      <c r="AE18" s="91"/>
      <c r="AF18" s="91"/>
      <c r="AG18" s="91"/>
      <c r="AH18" s="91"/>
      <c r="AI18" s="91"/>
    </row>
    <row r="19" spans="1:35" ht="15.75" customHeight="1" x14ac:dyDescent="0.15">
      <c r="A19" s="12">
        <v>18</v>
      </c>
      <c r="B19" s="57"/>
      <c r="C19" s="73"/>
      <c r="D19" s="13">
        <v>2</v>
      </c>
      <c r="E19" s="130" t="s">
        <v>72</v>
      </c>
      <c r="F19" s="14" t="s">
        <v>79</v>
      </c>
      <c r="G19" s="15" t="s">
        <v>22</v>
      </c>
      <c r="H19" s="14" t="s">
        <v>32</v>
      </c>
      <c r="I19" s="16" t="s">
        <v>33</v>
      </c>
      <c r="J19" s="17" t="s">
        <v>25</v>
      </c>
      <c r="K19" s="24" t="s">
        <v>81</v>
      </c>
      <c r="L19" s="19">
        <v>42</v>
      </c>
      <c r="M19" s="17" t="s">
        <v>90</v>
      </c>
      <c r="N19" s="17" t="s">
        <v>27</v>
      </c>
      <c r="O19" s="20">
        <v>65</v>
      </c>
      <c r="P19" s="157" t="s">
        <v>162</v>
      </c>
      <c r="Q19" s="158" t="s">
        <v>153</v>
      </c>
      <c r="R19" s="57"/>
      <c r="S19" s="57"/>
      <c r="T19" s="57"/>
      <c r="X19" s="130"/>
      <c r="Y19" s="130"/>
      <c r="Z19" s="130"/>
      <c r="AC19" s="91"/>
      <c r="AD19" s="96"/>
      <c r="AE19" s="96"/>
      <c r="AF19" s="96"/>
      <c r="AG19" s="96"/>
      <c r="AH19" s="96"/>
      <c r="AI19" s="91"/>
    </row>
    <row r="20" spans="1:35" ht="15.75" customHeight="1" x14ac:dyDescent="0.15">
      <c r="A20" s="12">
        <v>19</v>
      </c>
      <c r="B20" s="58"/>
      <c r="C20" s="71"/>
      <c r="D20" s="13">
        <v>3</v>
      </c>
      <c r="E20" s="130" t="s">
        <v>72</v>
      </c>
      <c r="F20" s="14" t="s">
        <v>79</v>
      </c>
      <c r="G20" s="15" t="s">
        <v>22</v>
      </c>
      <c r="H20" s="14" t="s">
        <v>80</v>
      </c>
      <c r="I20" s="16" t="s">
        <v>44</v>
      </c>
      <c r="J20" s="17" t="s">
        <v>25</v>
      </c>
      <c r="K20" s="24" t="s">
        <v>81</v>
      </c>
      <c r="L20" s="19">
        <v>42</v>
      </c>
      <c r="M20" s="17" t="s">
        <v>90</v>
      </c>
      <c r="N20" s="17" t="s">
        <v>27</v>
      </c>
      <c r="O20" s="20">
        <v>35</v>
      </c>
      <c r="P20" s="150" t="s">
        <v>163</v>
      </c>
      <c r="Q20" s="151" t="s">
        <v>154</v>
      </c>
      <c r="R20" s="58"/>
      <c r="S20" s="58"/>
      <c r="T20" s="58"/>
      <c r="X20" s="130"/>
      <c r="Y20" s="130"/>
      <c r="Z20" s="130"/>
      <c r="AC20" s="93"/>
      <c r="AD20" s="91"/>
      <c r="AE20" s="91"/>
      <c r="AF20" s="91"/>
      <c r="AG20" s="91"/>
      <c r="AH20" s="91"/>
      <c r="AI20" s="91"/>
    </row>
    <row r="21" spans="1:35" ht="15.75" customHeight="1" x14ac:dyDescent="0.15">
      <c r="A21" s="23">
        <v>20</v>
      </c>
      <c r="B21" s="13">
        <v>12</v>
      </c>
      <c r="C21" s="72">
        <v>1</v>
      </c>
      <c r="D21" s="13">
        <v>1</v>
      </c>
      <c r="E21" s="134" t="s">
        <v>33</v>
      </c>
      <c r="F21" s="14" t="s">
        <v>40</v>
      </c>
      <c r="G21" s="15" t="s">
        <v>41</v>
      </c>
      <c r="H21" s="14" t="s">
        <v>82</v>
      </c>
      <c r="I21" s="16" t="s">
        <v>24</v>
      </c>
      <c r="J21" s="18">
        <v>1</v>
      </c>
      <c r="K21" s="24" t="s">
        <v>81</v>
      </c>
      <c r="L21" s="24" t="s">
        <v>81</v>
      </c>
      <c r="M21" s="17" t="s">
        <v>90</v>
      </c>
      <c r="N21" s="17" t="s">
        <v>27</v>
      </c>
      <c r="O21" s="25">
        <v>65</v>
      </c>
      <c r="P21" s="150" t="s">
        <v>161</v>
      </c>
      <c r="Q21" s="151" t="s">
        <v>160</v>
      </c>
      <c r="R21" s="41" t="s">
        <v>25</v>
      </c>
      <c r="S21" s="41" t="s">
        <v>25</v>
      </c>
      <c r="T21" s="42"/>
      <c r="U21" s="43"/>
      <c r="V21" s="90"/>
      <c r="W21" s="90"/>
      <c r="X21" s="130"/>
      <c r="Y21" s="130"/>
      <c r="Z21" s="130"/>
      <c r="AC21" s="93"/>
      <c r="AD21" s="93"/>
      <c r="AE21" s="93"/>
      <c r="AF21" s="93"/>
      <c r="AG21" s="93"/>
      <c r="AH21" s="93"/>
      <c r="AI21" s="93"/>
    </row>
    <row r="22" spans="1:35" ht="15.75" customHeight="1" x14ac:dyDescent="0.15">
      <c r="A22" s="23">
        <v>21</v>
      </c>
      <c r="B22" s="13">
        <v>13</v>
      </c>
      <c r="C22" s="72">
        <v>1</v>
      </c>
      <c r="D22" s="13">
        <v>1</v>
      </c>
      <c r="E22" s="134" t="s">
        <v>72</v>
      </c>
      <c r="F22" s="14" t="s">
        <v>40</v>
      </c>
      <c r="G22" s="15" t="s">
        <v>41</v>
      </c>
      <c r="H22" s="14" t="s">
        <v>32</v>
      </c>
      <c r="I22" s="16" t="s">
        <v>33</v>
      </c>
      <c r="J22" s="17" t="s">
        <v>25</v>
      </c>
      <c r="K22" s="24" t="s">
        <v>81</v>
      </c>
      <c r="L22" s="19">
        <v>70</v>
      </c>
      <c r="M22" s="17" t="s">
        <v>90</v>
      </c>
      <c r="N22" s="17" t="s">
        <v>27</v>
      </c>
      <c r="O22" s="25">
        <v>34</v>
      </c>
      <c r="P22" s="150" t="s">
        <v>162</v>
      </c>
      <c r="Q22" s="151" t="s">
        <v>159</v>
      </c>
      <c r="R22" s="28">
        <v>0.22</v>
      </c>
      <c r="S22" s="28">
        <v>0.19</v>
      </c>
      <c r="T22" s="28">
        <v>0.03</v>
      </c>
      <c r="U22" s="32"/>
      <c r="V22" s="91"/>
      <c r="X22" s="130"/>
      <c r="Y22" s="130"/>
      <c r="Z22" s="130"/>
      <c r="AC22" s="91"/>
      <c r="AD22" s="93"/>
      <c r="AE22" s="93"/>
      <c r="AF22" s="93"/>
      <c r="AG22" s="93"/>
      <c r="AH22" s="93"/>
      <c r="AI22" s="93"/>
    </row>
    <row r="23" spans="1:35" ht="15.75" customHeight="1" x14ac:dyDescent="0.15">
      <c r="A23" s="12">
        <v>22</v>
      </c>
      <c r="B23" s="56">
        <v>14</v>
      </c>
      <c r="C23" s="70">
        <v>2</v>
      </c>
      <c r="D23" s="13">
        <v>1</v>
      </c>
      <c r="E23" s="135" t="s">
        <v>33</v>
      </c>
      <c r="F23" s="14" t="s">
        <v>21</v>
      </c>
      <c r="G23" s="15" t="s">
        <v>22</v>
      </c>
      <c r="H23" s="14" t="s">
        <v>82</v>
      </c>
      <c r="I23" s="16" t="s">
        <v>24</v>
      </c>
      <c r="J23" s="17" t="s">
        <v>25</v>
      </c>
      <c r="K23" s="18">
        <v>1</v>
      </c>
      <c r="L23" s="19">
        <v>63</v>
      </c>
      <c r="M23" s="17" t="s">
        <v>90</v>
      </c>
      <c r="N23" s="17" t="s">
        <v>27</v>
      </c>
      <c r="O23" s="25">
        <v>55</v>
      </c>
      <c r="P23" s="157" t="s">
        <v>162</v>
      </c>
      <c r="Q23" s="158" t="s">
        <v>153</v>
      </c>
      <c r="R23" s="60">
        <v>0.24</v>
      </c>
      <c r="S23" s="60">
        <v>0.21</v>
      </c>
      <c r="T23" s="60">
        <v>0.03</v>
      </c>
      <c r="U23" s="44"/>
      <c r="V23" s="91"/>
      <c r="W23" s="91"/>
      <c r="X23" s="130"/>
      <c r="Y23" s="130"/>
      <c r="Z23" s="130"/>
      <c r="AC23" s="91"/>
      <c r="AD23" s="93"/>
      <c r="AE23" s="93"/>
      <c r="AF23" s="93"/>
      <c r="AG23" s="93"/>
      <c r="AH23" s="93"/>
      <c r="AI23" s="93"/>
    </row>
    <row r="24" spans="1:35" ht="15.75" customHeight="1" x14ac:dyDescent="0.15">
      <c r="A24" s="12">
        <v>23</v>
      </c>
      <c r="B24" s="58"/>
      <c r="C24" s="71"/>
      <c r="D24" s="13">
        <v>2</v>
      </c>
      <c r="E24" s="136" t="s">
        <v>72</v>
      </c>
      <c r="F24" s="14" t="s">
        <v>79</v>
      </c>
      <c r="G24" s="15" t="s">
        <v>22</v>
      </c>
      <c r="H24" s="14" t="s">
        <v>32</v>
      </c>
      <c r="I24" s="16" t="s">
        <v>33</v>
      </c>
      <c r="J24" s="17" t="s">
        <v>25</v>
      </c>
      <c r="K24" s="64" t="s">
        <v>81</v>
      </c>
      <c r="L24" s="19">
        <v>63</v>
      </c>
      <c r="M24" s="17" t="s">
        <v>90</v>
      </c>
      <c r="N24" s="17" t="s">
        <v>27</v>
      </c>
      <c r="O24" s="25">
        <v>45</v>
      </c>
      <c r="P24" s="150" t="s">
        <v>162</v>
      </c>
      <c r="Q24" s="151" t="s">
        <v>153</v>
      </c>
      <c r="R24" s="58"/>
      <c r="S24" s="58"/>
      <c r="T24" s="58"/>
      <c r="U24" s="44"/>
      <c r="V24" s="91"/>
      <c r="W24" s="91"/>
      <c r="X24" s="130"/>
      <c r="Y24" s="130"/>
      <c r="Z24" s="130"/>
      <c r="AC24" s="91"/>
      <c r="AD24" s="93"/>
      <c r="AE24" s="93"/>
      <c r="AF24" s="93"/>
      <c r="AG24" s="93"/>
      <c r="AH24" s="93"/>
      <c r="AI24" s="93"/>
    </row>
    <row r="25" spans="1:35" ht="15.75" customHeight="1" x14ac:dyDescent="0.15">
      <c r="A25" s="12">
        <v>24</v>
      </c>
      <c r="B25" s="56">
        <v>15</v>
      </c>
      <c r="C25" s="70">
        <v>2</v>
      </c>
      <c r="D25" s="13">
        <v>1</v>
      </c>
      <c r="E25" s="137" t="s">
        <v>33</v>
      </c>
      <c r="F25" s="14" t="s">
        <v>31</v>
      </c>
      <c r="G25" s="15" t="s">
        <v>22</v>
      </c>
      <c r="H25" s="14" t="s">
        <v>82</v>
      </c>
      <c r="I25" s="16" t="s">
        <v>24</v>
      </c>
      <c r="J25" s="17" t="s">
        <v>25</v>
      </c>
      <c r="K25" s="64" t="s">
        <v>81</v>
      </c>
      <c r="L25" s="19">
        <v>63</v>
      </c>
      <c r="M25" s="17" t="s">
        <v>90</v>
      </c>
      <c r="N25" s="17" t="s">
        <v>27</v>
      </c>
      <c r="O25" s="20">
        <v>65</v>
      </c>
      <c r="P25" s="157" t="s">
        <v>162</v>
      </c>
      <c r="Q25" s="158" t="s">
        <v>160</v>
      </c>
      <c r="R25" s="60">
        <v>0.24</v>
      </c>
      <c r="S25" s="60">
        <v>0.21</v>
      </c>
      <c r="T25" s="60">
        <v>0.03</v>
      </c>
      <c r="U25" s="44"/>
      <c r="V25" s="91"/>
      <c r="W25" s="91"/>
      <c r="X25" s="130"/>
      <c r="Y25" s="130"/>
      <c r="Z25" s="130"/>
      <c r="AC25" s="91"/>
      <c r="AD25" s="93"/>
      <c r="AE25" s="93"/>
      <c r="AF25" s="93"/>
      <c r="AG25" s="93"/>
      <c r="AH25" s="93"/>
      <c r="AI25" s="93"/>
    </row>
    <row r="26" spans="1:35" ht="15.75" customHeight="1" x14ac:dyDescent="0.15">
      <c r="A26" s="12">
        <v>25</v>
      </c>
      <c r="B26" s="58"/>
      <c r="C26" s="71"/>
      <c r="D26" s="13">
        <v>2</v>
      </c>
      <c r="E26" s="136" t="s">
        <v>72</v>
      </c>
      <c r="F26" s="14" t="s">
        <v>79</v>
      </c>
      <c r="G26" s="15" t="s">
        <v>22</v>
      </c>
      <c r="H26" s="14" t="s">
        <v>32</v>
      </c>
      <c r="I26" s="16" t="s">
        <v>33</v>
      </c>
      <c r="J26" s="17" t="s">
        <v>25</v>
      </c>
      <c r="K26" s="64" t="s">
        <v>81</v>
      </c>
      <c r="L26" s="19">
        <v>63</v>
      </c>
      <c r="M26" s="17" t="s">
        <v>90</v>
      </c>
      <c r="N26" s="17" t="s">
        <v>27</v>
      </c>
      <c r="O26" s="20">
        <v>60</v>
      </c>
      <c r="P26" s="150" t="s">
        <v>162</v>
      </c>
      <c r="Q26" s="151" t="s">
        <v>153</v>
      </c>
      <c r="R26" s="58"/>
      <c r="S26" s="58"/>
      <c r="T26" s="58"/>
      <c r="X26" s="130"/>
      <c r="Y26" s="130"/>
      <c r="Z26" s="130"/>
      <c r="AC26" s="91"/>
      <c r="AD26" s="93"/>
      <c r="AE26" s="93"/>
      <c r="AF26" s="93"/>
      <c r="AG26" s="93"/>
      <c r="AH26" s="93"/>
      <c r="AI26" s="93"/>
    </row>
    <row r="27" spans="1:35" ht="15.75" customHeight="1" x14ac:dyDescent="0.15">
      <c r="A27" s="12">
        <v>26</v>
      </c>
      <c r="B27" s="56">
        <v>16</v>
      </c>
      <c r="C27" s="70">
        <v>2</v>
      </c>
      <c r="D27" s="13">
        <v>1</v>
      </c>
      <c r="E27" s="137" t="s">
        <v>33</v>
      </c>
      <c r="F27" s="14" t="s">
        <v>31</v>
      </c>
      <c r="G27" s="15" t="s">
        <v>22</v>
      </c>
      <c r="H27" s="14" t="s">
        <v>82</v>
      </c>
      <c r="I27" s="16" t="s">
        <v>24</v>
      </c>
      <c r="J27" s="18" t="s">
        <v>25</v>
      </c>
      <c r="K27" s="18">
        <v>1</v>
      </c>
      <c r="L27" s="19">
        <v>84</v>
      </c>
      <c r="M27" s="17" t="s">
        <v>90</v>
      </c>
      <c r="N27" s="17" t="s">
        <v>27</v>
      </c>
      <c r="O27" s="20">
        <v>41</v>
      </c>
      <c r="P27" s="157" t="s">
        <v>162</v>
      </c>
      <c r="Q27" s="158" t="s">
        <v>156</v>
      </c>
      <c r="R27" s="60">
        <v>0.22</v>
      </c>
      <c r="S27" s="60">
        <v>0.19</v>
      </c>
      <c r="T27" s="60">
        <v>0.03</v>
      </c>
      <c r="X27" s="130"/>
      <c r="Y27" s="130"/>
      <c r="Z27" s="130"/>
      <c r="AC27" s="91"/>
      <c r="AD27" s="91"/>
      <c r="AE27" s="91"/>
      <c r="AF27" s="91"/>
      <c r="AG27" s="91"/>
      <c r="AH27" s="91"/>
      <c r="AI27" s="91"/>
    </row>
    <row r="28" spans="1:35" ht="15.75" customHeight="1" x14ac:dyDescent="0.15">
      <c r="A28" s="12">
        <v>27</v>
      </c>
      <c r="B28" s="58"/>
      <c r="C28" s="71"/>
      <c r="D28" s="13">
        <v>2</v>
      </c>
      <c r="E28" s="136" t="s">
        <v>72</v>
      </c>
      <c r="F28" s="14" t="s">
        <v>31</v>
      </c>
      <c r="G28" s="15" t="s">
        <v>22</v>
      </c>
      <c r="H28" s="14" t="s">
        <v>32</v>
      </c>
      <c r="I28" s="16" t="s">
        <v>33</v>
      </c>
      <c r="J28" s="17" t="s">
        <v>25</v>
      </c>
      <c r="K28" s="64" t="s">
        <v>81</v>
      </c>
      <c r="L28" s="19">
        <v>56</v>
      </c>
      <c r="M28" s="17" t="s">
        <v>90</v>
      </c>
      <c r="N28" s="17" t="s">
        <v>27</v>
      </c>
      <c r="O28" s="20">
        <v>39</v>
      </c>
      <c r="P28" s="150" t="s">
        <v>162</v>
      </c>
      <c r="Q28" s="151" t="s">
        <v>154</v>
      </c>
      <c r="R28" s="58"/>
      <c r="S28" s="58"/>
      <c r="T28" s="58"/>
      <c r="X28" s="130"/>
      <c r="Y28" s="130"/>
      <c r="Z28" s="130"/>
      <c r="AC28" s="91"/>
      <c r="AD28" s="96"/>
      <c r="AE28" s="96"/>
      <c r="AF28" s="96"/>
      <c r="AG28" s="96"/>
      <c r="AH28" s="96"/>
      <c r="AI28" s="91"/>
    </row>
    <row r="29" spans="1:35" ht="15.75" customHeight="1" x14ac:dyDescent="0.15">
      <c r="A29" s="12">
        <v>28</v>
      </c>
      <c r="B29" s="56">
        <v>17</v>
      </c>
      <c r="C29" s="70">
        <v>3</v>
      </c>
      <c r="D29" s="13">
        <v>1</v>
      </c>
      <c r="E29" s="137" t="s">
        <v>33</v>
      </c>
      <c r="F29" s="14" t="s">
        <v>83</v>
      </c>
      <c r="G29" s="15" t="s">
        <v>22</v>
      </c>
      <c r="H29" s="14" t="s">
        <v>82</v>
      </c>
      <c r="I29" s="16" t="s">
        <v>24</v>
      </c>
      <c r="J29" s="17" t="s">
        <v>25</v>
      </c>
      <c r="K29" s="18">
        <v>1</v>
      </c>
      <c r="L29" s="19">
        <v>63</v>
      </c>
      <c r="M29" s="17" t="s">
        <v>90</v>
      </c>
      <c r="N29" s="17" t="s">
        <v>27</v>
      </c>
      <c r="O29" s="20">
        <v>60</v>
      </c>
      <c r="P29" s="157" t="s">
        <v>162</v>
      </c>
      <c r="Q29" s="158" t="s">
        <v>154</v>
      </c>
      <c r="R29" s="60">
        <v>0.24</v>
      </c>
      <c r="S29" s="60">
        <v>0.21</v>
      </c>
      <c r="T29" s="60">
        <v>0.03</v>
      </c>
      <c r="X29" s="130"/>
      <c r="Y29" s="130"/>
      <c r="Z29" s="130"/>
      <c r="AC29" s="93"/>
      <c r="AD29" s="91"/>
      <c r="AE29" s="91"/>
      <c r="AF29" s="91"/>
      <c r="AG29" s="91"/>
      <c r="AH29" s="91"/>
      <c r="AI29" s="91"/>
    </row>
    <row r="30" spans="1:35" ht="15.75" customHeight="1" x14ac:dyDescent="0.15">
      <c r="A30" s="12">
        <v>29</v>
      </c>
      <c r="B30" s="57"/>
      <c r="C30" s="73"/>
      <c r="D30" s="13">
        <v>2</v>
      </c>
      <c r="E30" s="138" t="s">
        <v>72</v>
      </c>
      <c r="F30" s="14" t="s">
        <v>84</v>
      </c>
      <c r="G30" s="15" t="s">
        <v>70</v>
      </c>
      <c r="H30" s="14" t="s">
        <v>32</v>
      </c>
      <c r="I30" s="16" t="s">
        <v>33</v>
      </c>
      <c r="J30" s="17" t="s">
        <v>25</v>
      </c>
      <c r="K30" s="18">
        <v>1</v>
      </c>
      <c r="L30" s="19">
        <v>35</v>
      </c>
      <c r="M30" s="17" t="s">
        <v>90</v>
      </c>
      <c r="N30" s="17" t="s">
        <v>27</v>
      </c>
      <c r="O30" s="20">
        <v>45</v>
      </c>
      <c r="P30" s="157" t="s">
        <v>162</v>
      </c>
      <c r="Q30" s="158" t="s">
        <v>154</v>
      </c>
      <c r="R30" s="57"/>
      <c r="S30" s="57"/>
      <c r="T30" s="57"/>
      <c r="X30" s="130"/>
      <c r="Y30" s="130"/>
      <c r="Z30" s="130"/>
      <c r="AC30" s="93"/>
      <c r="AD30" s="93"/>
      <c r="AE30" s="93"/>
      <c r="AF30" s="93"/>
      <c r="AG30" s="93"/>
      <c r="AH30" s="93"/>
      <c r="AI30" s="93"/>
    </row>
    <row r="31" spans="1:35" ht="15" x14ac:dyDescent="0.2">
      <c r="A31" s="12">
        <v>30</v>
      </c>
      <c r="B31" s="58"/>
      <c r="C31" s="71"/>
      <c r="D31" s="13">
        <v>3</v>
      </c>
      <c r="E31" s="136" t="s">
        <v>33</v>
      </c>
      <c r="F31" s="14" t="s">
        <v>85</v>
      </c>
      <c r="G31" s="15" t="s">
        <v>86</v>
      </c>
      <c r="H31" s="14" t="s">
        <v>71</v>
      </c>
      <c r="I31" s="16" t="s">
        <v>72</v>
      </c>
      <c r="J31" s="17" t="s">
        <v>25</v>
      </c>
      <c r="K31" s="24" t="s">
        <v>81</v>
      </c>
      <c r="L31" s="19">
        <v>91</v>
      </c>
      <c r="M31" s="17" t="s">
        <v>58</v>
      </c>
      <c r="N31" s="20" t="s">
        <v>81</v>
      </c>
      <c r="O31" s="20">
        <v>19</v>
      </c>
      <c r="P31" s="150" t="s">
        <v>163</v>
      </c>
      <c r="Q31" s="151" t="s">
        <v>159</v>
      </c>
      <c r="R31" s="58"/>
      <c r="S31" s="58"/>
      <c r="T31" s="58"/>
      <c r="V31" s="88"/>
      <c r="W31" s="88"/>
      <c r="X31" s="130"/>
      <c r="Y31" s="130"/>
      <c r="Z31" s="130"/>
      <c r="AC31" s="91"/>
      <c r="AD31" s="93"/>
      <c r="AE31" s="93"/>
      <c r="AF31" s="93"/>
      <c r="AG31" s="93"/>
      <c r="AH31" s="93"/>
      <c r="AI31" s="93"/>
    </row>
    <row r="32" spans="1:35" ht="15" x14ac:dyDescent="0.2">
      <c r="A32" s="12">
        <v>31</v>
      </c>
      <c r="B32" s="56">
        <v>18</v>
      </c>
      <c r="C32" s="70">
        <v>2</v>
      </c>
      <c r="D32" s="13">
        <v>1</v>
      </c>
      <c r="E32" s="137" t="s">
        <v>33</v>
      </c>
      <c r="F32" s="14" t="s">
        <v>21</v>
      </c>
      <c r="G32" s="15" t="s">
        <v>22</v>
      </c>
      <c r="H32" s="14" t="s">
        <v>82</v>
      </c>
      <c r="I32" s="16" t="s">
        <v>24</v>
      </c>
      <c r="J32" s="17" t="s">
        <v>25</v>
      </c>
      <c r="K32" s="24" t="s">
        <v>81</v>
      </c>
      <c r="L32" s="19">
        <v>63</v>
      </c>
      <c r="M32" s="17" t="s">
        <v>90</v>
      </c>
      <c r="N32" s="17" t="s">
        <v>59</v>
      </c>
      <c r="O32" s="25">
        <v>50</v>
      </c>
      <c r="P32" s="157" t="s">
        <v>162</v>
      </c>
      <c r="Q32" s="158" t="s">
        <v>157</v>
      </c>
      <c r="R32" s="60">
        <v>0.24</v>
      </c>
      <c r="S32" s="60">
        <v>0.21</v>
      </c>
      <c r="T32" s="60">
        <v>0.03</v>
      </c>
      <c r="V32" s="89"/>
      <c r="W32" s="89"/>
      <c r="X32" s="130"/>
      <c r="Y32" s="130"/>
      <c r="Z32" s="130"/>
      <c r="AC32" s="91"/>
      <c r="AD32" s="93"/>
      <c r="AE32" s="93"/>
      <c r="AF32" s="93"/>
      <c r="AG32" s="93"/>
      <c r="AH32" s="93"/>
      <c r="AI32" s="93"/>
    </row>
    <row r="33" spans="1:39" ht="15" x14ac:dyDescent="0.2">
      <c r="A33" s="12">
        <v>32</v>
      </c>
      <c r="B33" s="58"/>
      <c r="C33" s="71"/>
      <c r="D33" s="13">
        <v>2</v>
      </c>
      <c r="E33" s="138" t="s">
        <v>72</v>
      </c>
      <c r="F33" s="14" t="s">
        <v>21</v>
      </c>
      <c r="G33" s="15" t="s">
        <v>22</v>
      </c>
      <c r="H33" s="14" t="s">
        <v>32</v>
      </c>
      <c r="I33" s="16" t="s">
        <v>33</v>
      </c>
      <c r="J33" s="17" t="s">
        <v>25</v>
      </c>
      <c r="K33" s="64" t="s">
        <v>81</v>
      </c>
      <c r="L33" s="19">
        <v>63</v>
      </c>
      <c r="M33" s="17" t="s">
        <v>90</v>
      </c>
      <c r="N33" s="17" t="s">
        <v>59</v>
      </c>
      <c r="O33" s="25">
        <v>46</v>
      </c>
      <c r="P33" s="150" t="s">
        <v>162</v>
      </c>
      <c r="Q33" s="151" t="s">
        <v>155</v>
      </c>
      <c r="R33" s="58"/>
      <c r="S33" s="58"/>
      <c r="T33" s="58"/>
      <c r="V33" s="89"/>
      <c r="W33" s="89"/>
      <c r="X33" s="130"/>
      <c r="Y33" s="130"/>
      <c r="Z33" s="130"/>
      <c r="AC33" s="91"/>
      <c r="AD33" s="93"/>
      <c r="AE33" s="93"/>
      <c r="AF33" s="93"/>
      <c r="AG33" s="93"/>
      <c r="AH33" s="93"/>
      <c r="AI33" s="93"/>
    </row>
    <row r="34" spans="1:39" ht="15" x14ac:dyDescent="0.2">
      <c r="A34" s="12">
        <v>33</v>
      </c>
      <c r="B34" s="56">
        <v>19</v>
      </c>
      <c r="C34" s="70">
        <v>3</v>
      </c>
      <c r="D34" s="139">
        <v>1</v>
      </c>
      <c r="E34" s="146" t="s">
        <v>33</v>
      </c>
      <c r="F34" s="141" t="s">
        <v>84</v>
      </c>
      <c r="G34" s="15" t="s">
        <v>70</v>
      </c>
      <c r="H34" s="14" t="s">
        <v>71</v>
      </c>
      <c r="I34" s="16" t="s">
        <v>72</v>
      </c>
      <c r="J34" s="17" t="s">
        <v>25</v>
      </c>
      <c r="K34" s="18">
        <v>1</v>
      </c>
      <c r="L34" s="19">
        <v>105</v>
      </c>
      <c r="M34" s="17" t="s">
        <v>58</v>
      </c>
      <c r="N34" s="17" t="s">
        <v>66</v>
      </c>
      <c r="O34" s="20">
        <v>50</v>
      </c>
      <c r="P34" s="157" t="s">
        <v>162</v>
      </c>
      <c r="Q34" s="158" t="s">
        <v>154</v>
      </c>
      <c r="R34" s="60">
        <v>0.13</v>
      </c>
      <c r="S34" s="60">
        <v>0.11</v>
      </c>
      <c r="T34" s="60">
        <v>0.02</v>
      </c>
      <c r="V34" s="89"/>
      <c r="W34" s="89"/>
      <c r="X34" s="130"/>
      <c r="Y34" s="130"/>
      <c r="Z34" s="130"/>
      <c r="AC34" s="91"/>
      <c r="AD34" s="93"/>
      <c r="AE34" s="93"/>
      <c r="AF34" s="93"/>
      <c r="AG34" s="93"/>
      <c r="AH34" s="93"/>
      <c r="AI34" s="93"/>
    </row>
    <row r="35" spans="1:39" ht="15" x14ac:dyDescent="0.2">
      <c r="A35" s="12">
        <v>34</v>
      </c>
      <c r="B35" s="57"/>
      <c r="C35" s="123"/>
      <c r="D35" s="139">
        <v>2</v>
      </c>
      <c r="E35" s="144" t="s">
        <v>72</v>
      </c>
      <c r="F35" s="141" t="s">
        <v>94</v>
      </c>
      <c r="G35" s="15" t="s">
        <v>78</v>
      </c>
      <c r="H35" s="14" t="s">
        <v>32</v>
      </c>
      <c r="I35" s="16" t="s">
        <v>33</v>
      </c>
      <c r="J35" s="17" t="s">
        <v>25</v>
      </c>
      <c r="K35" s="18">
        <v>1</v>
      </c>
      <c r="L35" s="19">
        <v>70</v>
      </c>
      <c r="M35" s="17" t="s">
        <v>90</v>
      </c>
      <c r="N35" s="17" t="s">
        <v>59</v>
      </c>
      <c r="O35" s="20">
        <v>27</v>
      </c>
      <c r="P35" s="157" t="s">
        <v>162</v>
      </c>
      <c r="Q35" s="158" t="s">
        <v>158</v>
      </c>
      <c r="R35" s="57"/>
      <c r="S35" s="57"/>
      <c r="T35" s="57"/>
      <c r="V35" s="89"/>
      <c r="W35" s="89"/>
      <c r="X35" s="130"/>
      <c r="Y35" s="130"/>
      <c r="Z35" s="130"/>
      <c r="AC35" s="91"/>
      <c r="AD35" s="93"/>
      <c r="AE35" s="93"/>
      <c r="AF35" s="93"/>
      <c r="AG35" s="93"/>
      <c r="AH35" s="93"/>
      <c r="AI35" s="93"/>
    </row>
    <row r="36" spans="1:39" ht="15" x14ac:dyDescent="0.2">
      <c r="A36" s="12">
        <v>35</v>
      </c>
      <c r="B36" s="57"/>
      <c r="C36" s="123"/>
      <c r="D36" s="139">
        <v>3</v>
      </c>
      <c r="E36" s="144" t="s">
        <v>72</v>
      </c>
      <c r="F36" s="141" t="s">
        <v>96</v>
      </c>
      <c r="G36" s="15" t="s">
        <v>86</v>
      </c>
      <c r="H36" s="14" t="s">
        <v>97</v>
      </c>
      <c r="I36" s="16" t="s">
        <v>41</v>
      </c>
      <c r="J36" s="17" t="s">
        <v>25</v>
      </c>
      <c r="K36" s="18">
        <v>1</v>
      </c>
      <c r="L36" s="19">
        <v>105</v>
      </c>
      <c r="M36" s="17" t="s">
        <v>58</v>
      </c>
      <c r="N36" s="17" t="s">
        <v>66</v>
      </c>
      <c r="O36" s="20">
        <v>47</v>
      </c>
      <c r="P36" s="157" t="s">
        <v>162</v>
      </c>
      <c r="Q36" s="158" t="s">
        <v>157</v>
      </c>
      <c r="R36" s="57"/>
      <c r="S36" s="57"/>
      <c r="T36" s="57"/>
      <c r="V36" s="89"/>
      <c r="W36" s="89"/>
      <c r="X36" s="130"/>
      <c r="Y36" s="130"/>
      <c r="Z36" s="130"/>
      <c r="AA36" s="94"/>
      <c r="AB36" s="94"/>
      <c r="AC36" s="91"/>
      <c r="AD36" s="91"/>
      <c r="AE36" s="91"/>
      <c r="AF36" s="91"/>
      <c r="AG36" s="91"/>
      <c r="AH36" s="91"/>
      <c r="AI36" s="91"/>
      <c r="AJ36" s="94"/>
      <c r="AK36" s="94"/>
      <c r="AL36" s="47"/>
      <c r="AM36" s="47"/>
    </row>
    <row r="37" spans="1:39" s="97" customFormat="1" ht="15" x14ac:dyDescent="0.2">
      <c r="A37" s="124">
        <v>36</v>
      </c>
      <c r="B37" s="58"/>
      <c r="C37" s="122" t="s">
        <v>150</v>
      </c>
      <c r="D37" s="140">
        <v>4</v>
      </c>
      <c r="E37" s="145" t="s">
        <v>33</v>
      </c>
      <c r="F37" s="142" t="s">
        <v>151</v>
      </c>
      <c r="G37" s="77" t="s">
        <v>70</v>
      </c>
      <c r="H37" s="77" t="s">
        <v>71</v>
      </c>
      <c r="I37" s="125" t="s">
        <v>72</v>
      </c>
      <c r="J37" s="126">
        <v>1</v>
      </c>
      <c r="K37" s="127" t="s">
        <v>81</v>
      </c>
      <c r="L37" s="128">
        <v>70</v>
      </c>
      <c r="M37" s="126" t="s">
        <v>90</v>
      </c>
      <c r="N37" s="126" t="s">
        <v>27</v>
      </c>
      <c r="O37" s="129" t="s">
        <v>81</v>
      </c>
      <c r="P37" s="160"/>
      <c r="Q37" s="160"/>
      <c r="R37" s="58"/>
      <c r="S37" s="58"/>
      <c r="T37" s="58"/>
      <c r="U37" s="122" t="s">
        <v>150</v>
      </c>
      <c r="V37" s="89"/>
      <c r="W37" s="89"/>
      <c r="X37" s="130"/>
      <c r="Y37" s="130"/>
      <c r="Z37" s="130"/>
      <c r="AA37" s="92"/>
      <c r="AB37" s="92"/>
      <c r="AC37" s="91"/>
      <c r="AD37" s="96"/>
      <c r="AE37" s="96"/>
      <c r="AF37" s="96"/>
      <c r="AG37" s="96"/>
      <c r="AH37" s="96"/>
      <c r="AI37" s="91"/>
      <c r="AJ37" s="92"/>
      <c r="AK37" s="92"/>
    </row>
    <row r="38" spans="1:39" ht="15" x14ac:dyDescent="0.2">
      <c r="A38" s="23">
        <v>37</v>
      </c>
      <c r="B38" s="13">
        <v>20</v>
      </c>
      <c r="C38" s="72">
        <v>1</v>
      </c>
      <c r="D38" s="13">
        <v>1</v>
      </c>
      <c r="E38" s="143" t="s">
        <v>33</v>
      </c>
      <c r="F38" s="14" t="s">
        <v>69</v>
      </c>
      <c r="G38" s="15" t="s">
        <v>70</v>
      </c>
      <c r="H38" s="14" t="s">
        <v>82</v>
      </c>
      <c r="I38" s="16" t="s">
        <v>24</v>
      </c>
      <c r="J38" s="17" t="s">
        <v>25</v>
      </c>
      <c r="K38" s="18">
        <v>1</v>
      </c>
      <c r="L38" s="19">
        <v>70</v>
      </c>
      <c r="M38" s="17" t="s">
        <v>90</v>
      </c>
      <c r="N38" s="17" t="s">
        <v>27</v>
      </c>
      <c r="O38" s="20" t="s">
        <v>81</v>
      </c>
      <c r="P38" s="159"/>
      <c r="Q38" s="159"/>
      <c r="R38" s="28">
        <v>0.22</v>
      </c>
      <c r="S38" s="28">
        <v>0.19</v>
      </c>
      <c r="T38" s="28">
        <v>0.03</v>
      </c>
      <c r="V38" s="89"/>
      <c r="W38" s="89"/>
      <c r="X38" s="131"/>
      <c r="Y38" s="130"/>
      <c r="Z38" s="130"/>
      <c r="AC38" s="93"/>
      <c r="AD38" s="91"/>
      <c r="AE38" s="91"/>
      <c r="AF38" s="91"/>
      <c r="AG38" s="91"/>
      <c r="AH38" s="91"/>
      <c r="AI38" s="91"/>
    </row>
    <row r="39" spans="1:39" ht="15" x14ac:dyDescent="0.2">
      <c r="A39" s="23">
        <v>38</v>
      </c>
      <c r="B39" s="13">
        <v>21</v>
      </c>
      <c r="C39" s="72">
        <v>1</v>
      </c>
      <c r="D39" s="13">
        <v>1</v>
      </c>
      <c r="E39" s="147" t="s">
        <v>33</v>
      </c>
      <c r="F39" s="14" t="s">
        <v>21</v>
      </c>
      <c r="G39" s="15" t="s">
        <v>22</v>
      </c>
      <c r="H39" s="14" t="s">
        <v>65</v>
      </c>
      <c r="I39" s="16" t="s">
        <v>101</v>
      </c>
      <c r="J39" s="17" t="s">
        <v>25</v>
      </c>
      <c r="K39" s="18">
        <v>1</v>
      </c>
      <c r="L39" s="19">
        <v>175</v>
      </c>
      <c r="M39" s="17" t="s">
        <v>26</v>
      </c>
      <c r="N39" s="17" t="s">
        <v>27</v>
      </c>
      <c r="O39" s="20">
        <v>50</v>
      </c>
      <c r="P39" s="150" t="s">
        <v>161</v>
      </c>
      <c r="Q39" s="151" t="s">
        <v>152</v>
      </c>
      <c r="R39" s="28">
        <v>0.09</v>
      </c>
      <c r="S39" s="28">
        <v>7.4999999999999997E-2</v>
      </c>
      <c r="T39" s="28">
        <v>0.01</v>
      </c>
      <c r="V39" s="89"/>
      <c r="W39" s="89"/>
      <c r="X39" s="131"/>
      <c r="Y39" s="130"/>
      <c r="Z39" s="130"/>
      <c r="AC39" s="93"/>
      <c r="AD39" s="93"/>
      <c r="AE39" s="93"/>
      <c r="AF39" s="93"/>
      <c r="AG39" s="93"/>
      <c r="AH39" s="93"/>
      <c r="AI39" s="93"/>
    </row>
    <row r="40" spans="1:39" ht="15" x14ac:dyDescent="0.2">
      <c r="A40" s="23">
        <v>39</v>
      </c>
      <c r="B40" s="13">
        <v>22</v>
      </c>
      <c r="C40" s="72">
        <v>1</v>
      </c>
      <c r="D40" s="13">
        <v>1</v>
      </c>
      <c r="E40" s="148" t="s">
        <v>33</v>
      </c>
      <c r="F40" s="14" t="s">
        <v>79</v>
      </c>
      <c r="G40" s="15" t="s">
        <v>22</v>
      </c>
      <c r="H40" s="14" t="s">
        <v>65</v>
      </c>
      <c r="I40" s="16" t="s">
        <v>101</v>
      </c>
      <c r="J40" s="17" t="s">
        <v>25</v>
      </c>
      <c r="K40" s="18">
        <v>1</v>
      </c>
      <c r="L40" s="19">
        <v>140</v>
      </c>
      <c r="M40" s="17" t="s">
        <v>26</v>
      </c>
      <c r="N40" s="17" t="s">
        <v>103</v>
      </c>
      <c r="O40" s="20">
        <v>45</v>
      </c>
      <c r="P40" s="150" t="s">
        <v>161</v>
      </c>
      <c r="Q40" s="151" t="s">
        <v>152</v>
      </c>
      <c r="R40" s="28">
        <v>0.11</v>
      </c>
      <c r="S40" s="28">
        <v>0.09</v>
      </c>
      <c r="T40" s="28">
        <v>0.02</v>
      </c>
      <c r="V40" s="89"/>
      <c r="W40" s="89"/>
      <c r="X40" s="131"/>
      <c r="Y40" s="130"/>
      <c r="Z40" s="130"/>
      <c r="AC40" s="91"/>
      <c r="AD40" s="93"/>
      <c r="AE40" s="93"/>
      <c r="AF40" s="93"/>
      <c r="AG40" s="93"/>
      <c r="AH40" s="93"/>
      <c r="AI40" s="93"/>
    </row>
    <row r="41" spans="1:39" ht="15" x14ac:dyDescent="0.2">
      <c r="A41" s="23">
        <v>40</v>
      </c>
      <c r="B41" s="13">
        <v>23</v>
      </c>
      <c r="C41" s="72">
        <v>1</v>
      </c>
      <c r="D41" s="13">
        <v>1</v>
      </c>
      <c r="E41" s="148" t="s">
        <v>33</v>
      </c>
      <c r="F41" s="14" t="s">
        <v>21</v>
      </c>
      <c r="G41" s="15" t="s">
        <v>22</v>
      </c>
      <c r="H41" s="14" t="s">
        <v>65</v>
      </c>
      <c r="I41" s="16" t="s">
        <v>101</v>
      </c>
      <c r="J41" s="17" t="s">
        <v>25</v>
      </c>
      <c r="K41" s="64" t="s">
        <v>81</v>
      </c>
      <c r="L41" s="19">
        <v>105</v>
      </c>
      <c r="M41" s="17" t="s">
        <v>81</v>
      </c>
      <c r="N41" s="17" t="s">
        <v>27</v>
      </c>
      <c r="O41" s="20">
        <v>65</v>
      </c>
      <c r="P41" s="150" t="s">
        <v>161</v>
      </c>
      <c r="Q41" s="151" t="s">
        <v>153</v>
      </c>
      <c r="R41" s="28">
        <v>0.14000000000000001</v>
      </c>
      <c r="S41" s="28">
        <v>0.125</v>
      </c>
      <c r="T41" s="28">
        <v>0.01</v>
      </c>
      <c r="V41" s="89"/>
      <c r="W41" s="89"/>
      <c r="X41" s="131"/>
      <c r="Y41" s="130"/>
      <c r="Z41" s="130"/>
      <c r="AC41" s="91"/>
      <c r="AD41" s="93"/>
      <c r="AE41" s="93"/>
      <c r="AF41" s="93"/>
      <c r="AG41" s="93"/>
      <c r="AH41" s="93"/>
      <c r="AI41" s="93"/>
    </row>
    <row r="42" spans="1:39" ht="15" x14ac:dyDescent="0.2">
      <c r="A42" s="23">
        <v>41</v>
      </c>
      <c r="B42" s="13">
        <v>24</v>
      </c>
      <c r="C42" s="72">
        <v>1</v>
      </c>
      <c r="D42" s="13">
        <v>1</v>
      </c>
      <c r="E42" s="148" t="s">
        <v>33</v>
      </c>
      <c r="F42" s="14" t="s">
        <v>79</v>
      </c>
      <c r="G42" s="15" t="s">
        <v>22</v>
      </c>
      <c r="H42" s="14" t="s">
        <v>82</v>
      </c>
      <c r="I42" s="16" t="s">
        <v>24</v>
      </c>
      <c r="J42" s="17" t="s">
        <v>25</v>
      </c>
      <c r="K42" s="18">
        <v>1</v>
      </c>
      <c r="L42" s="24" t="s">
        <v>81</v>
      </c>
      <c r="M42" s="17" t="s">
        <v>26</v>
      </c>
      <c r="N42" s="17" t="s">
        <v>27</v>
      </c>
      <c r="O42" s="20">
        <v>54</v>
      </c>
      <c r="P42" s="150" t="s">
        <v>161</v>
      </c>
      <c r="Q42" s="151" t="s">
        <v>154</v>
      </c>
      <c r="R42" s="28" t="s">
        <v>25</v>
      </c>
      <c r="S42" s="28" t="s">
        <v>25</v>
      </c>
      <c r="T42" s="27"/>
      <c r="V42" s="89"/>
      <c r="W42" s="89"/>
      <c r="X42" s="131"/>
      <c r="Y42" s="130"/>
      <c r="Z42" s="130"/>
      <c r="AC42" s="91"/>
      <c r="AD42" s="93"/>
      <c r="AE42" s="93"/>
      <c r="AF42" s="93"/>
      <c r="AG42" s="93"/>
      <c r="AH42" s="93"/>
      <c r="AI42" s="93"/>
    </row>
    <row r="43" spans="1:39" ht="16" thickBot="1" x14ac:dyDescent="0.25">
      <c r="A43" s="101">
        <v>42</v>
      </c>
      <c r="B43" s="31">
        <v>25</v>
      </c>
      <c r="C43" s="102">
        <v>1</v>
      </c>
      <c r="D43" s="31">
        <v>1</v>
      </c>
      <c r="E43" s="130" t="s">
        <v>33</v>
      </c>
      <c r="F43" s="53" t="s">
        <v>21</v>
      </c>
      <c r="G43" s="53" t="s">
        <v>22</v>
      </c>
      <c r="H43" s="53" t="s">
        <v>82</v>
      </c>
      <c r="I43" s="149" t="s">
        <v>24</v>
      </c>
      <c r="J43" s="17" t="s">
        <v>25</v>
      </c>
      <c r="K43" s="74" t="s">
        <v>81</v>
      </c>
      <c r="L43" s="74">
        <v>210</v>
      </c>
      <c r="M43" s="17" t="s">
        <v>26</v>
      </c>
      <c r="N43" s="17" t="s">
        <v>27</v>
      </c>
      <c r="O43" s="20">
        <v>55</v>
      </c>
      <c r="P43" s="150" t="s">
        <v>161</v>
      </c>
      <c r="Q43" s="151" t="s">
        <v>152</v>
      </c>
      <c r="R43" s="28">
        <v>7.0000000000000007E-2</v>
      </c>
      <c r="S43" s="28">
        <v>0.06</v>
      </c>
      <c r="T43" s="28">
        <v>0.01</v>
      </c>
      <c r="V43" s="89"/>
      <c r="W43" s="89"/>
      <c r="X43" s="131"/>
      <c r="Y43" s="130"/>
      <c r="Z43" s="130"/>
      <c r="AC43" s="91"/>
      <c r="AD43" s="93"/>
      <c r="AE43" s="93"/>
      <c r="AF43" s="93"/>
      <c r="AG43" s="93"/>
      <c r="AH43" s="93"/>
      <c r="AI43" s="93"/>
    </row>
    <row r="44" spans="1:39" ht="29" x14ac:dyDescent="0.2">
      <c r="A44" s="103" t="s">
        <v>108</v>
      </c>
      <c r="B44" s="104"/>
      <c r="C44" s="104"/>
      <c r="D44" s="104"/>
      <c r="E44" s="104"/>
      <c r="F44" s="104"/>
      <c r="G44" s="104"/>
      <c r="H44" s="105"/>
      <c r="I44" s="65" t="s">
        <v>87</v>
      </c>
      <c r="K44" s="76" t="s">
        <v>145</v>
      </c>
      <c r="L44" s="75">
        <f>SUM(L2:L43)/35</f>
        <v>78.150000000000006</v>
      </c>
      <c r="O44" s="50"/>
      <c r="P44" s="50"/>
      <c r="Q44" s="50"/>
      <c r="V44" s="89"/>
      <c r="W44" s="89"/>
      <c r="X44" s="131"/>
      <c r="Y44" s="130"/>
      <c r="Z44" s="130"/>
      <c r="AC44" s="91"/>
      <c r="AD44" s="93"/>
      <c r="AE44" s="93"/>
      <c r="AF44" s="93"/>
      <c r="AG44" s="93"/>
      <c r="AH44" s="93"/>
      <c r="AI44" s="93"/>
    </row>
    <row r="45" spans="1:39" ht="15" x14ac:dyDescent="0.2">
      <c r="A45" s="106" t="s">
        <v>110</v>
      </c>
      <c r="B45" s="51" t="s">
        <v>22</v>
      </c>
      <c r="C45" s="51" t="s">
        <v>70</v>
      </c>
      <c r="D45" s="51" t="s">
        <v>78</v>
      </c>
      <c r="E45" s="51"/>
      <c r="F45" s="51" t="s">
        <v>86</v>
      </c>
      <c r="G45" s="51" t="s">
        <v>41</v>
      </c>
      <c r="H45" s="107" t="s">
        <v>111</v>
      </c>
      <c r="I45" s="65"/>
      <c r="L45" s="52"/>
      <c r="O45" s="50"/>
      <c r="P45" s="50"/>
      <c r="Q45" s="50"/>
      <c r="V45" s="89"/>
      <c r="W45" s="89"/>
      <c r="X45" s="131"/>
      <c r="Y45" s="130"/>
      <c r="Z45" s="130"/>
      <c r="AC45" s="91"/>
      <c r="AD45" s="95"/>
      <c r="AE45" s="95"/>
      <c r="AF45" s="95"/>
      <c r="AG45" s="95"/>
      <c r="AH45" s="95"/>
      <c r="AI45" s="95"/>
    </row>
    <row r="46" spans="1:39" ht="15" x14ac:dyDescent="0.2">
      <c r="A46" s="106" t="s">
        <v>113</v>
      </c>
      <c r="B46" s="40" t="s">
        <v>114</v>
      </c>
      <c r="C46" s="40" t="s">
        <v>115</v>
      </c>
      <c r="D46" s="40" t="s">
        <v>116</v>
      </c>
      <c r="E46" s="40"/>
      <c r="F46" s="40" t="s">
        <v>117</v>
      </c>
      <c r="G46" s="40" t="s">
        <v>115</v>
      </c>
      <c r="H46" s="108">
        <v>42</v>
      </c>
      <c r="I46" s="65"/>
      <c r="L46" s="52"/>
      <c r="O46" s="50"/>
      <c r="P46" s="50"/>
      <c r="Q46" s="50"/>
      <c r="V46" s="89"/>
      <c r="W46" s="89"/>
      <c r="X46" s="131"/>
      <c r="Y46" s="130"/>
      <c r="Z46" s="130"/>
    </row>
    <row r="47" spans="1:39" ht="15" x14ac:dyDescent="0.2">
      <c r="A47" s="106" t="s">
        <v>119</v>
      </c>
      <c r="B47" s="40">
        <v>0.64</v>
      </c>
      <c r="C47" s="40">
        <v>0.12</v>
      </c>
      <c r="D47" s="40">
        <v>7.0000000000000007E-2</v>
      </c>
      <c r="E47" s="40"/>
      <c r="F47" s="40">
        <v>0.05</v>
      </c>
      <c r="G47" s="40">
        <v>0.12</v>
      </c>
      <c r="H47" s="109"/>
      <c r="I47" s="65"/>
      <c r="L47" s="52"/>
      <c r="O47" s="50"/>
      <c r="P47" s="50"/>
      <c r="Q47" s="50"/>
      <c r="V47" s="89"/>
      <c r="W47" s="89"/>
      <c r="X47" s="131"/>
      <c r="Y47" s="130"/>
      <c r="Z47" s="130"/>
      <c r="AC47" s="91"/>
      <c r="AD47" s="96"/>
      <c r="AE47" s="96"/>
      <c r="AF47" s="96"/>
      <c r="AG47" s="96"/>
      <c r="AH47" s="96"/>
      <c r="AI47" s="91"/>
    </row>
    <row r="48" spans="1:39" ht="15" x14ac:dyDescent="0.2">
      <c r="A48" s="106" t="s">
        <v>121</v>
      </c>
      <c r="B48" s="51" t="s">
        <v>23</v>
      </c>
      <c r="C48" s="51" t="s">
        <v>42</v>
      </c>
      <c r="D48" s="51" t="s">
        <v>43</v>
      </c>
      <c r="E48" s="51"/>
      <c r="F48" s="51" t="s">
        <v>46</v>
      </c>
      <c r="G48" s="51" t="s">
        <v>53</v>
      </c>
      <c r="H48" s="107" t="s">
        <v>111</v>
      </c>
      <c r="I48" s="65"/>
      <c r="L48" s="52"/>
      <c r="O48" s="50"/>
      <c r="P48" s="50"/>
      <c r="Q48" s="50"/>
      <c r="V48" s="89"/>
      <c r="W48" s="89"/>
      <c r="X48" s="131"/>
      <c r="Y48" s="130"/>
      <c r="Z48" s="130"/>
      <c r="AC48" s="93"/>
      <c r="AD48" s="91"/>
      <c r="AE48" s="91"/>
      <c r="AF48" s="91"/>
      <c r="AG48" s="91"/>
      <c r="AH48" s="91"/>
      <c r="AI48" s="91"/>
    </row>
    <row r="49" spans="1:35" ht="15" x14ac:dyDescent="0.2">
      <c r="A49" s="106" t="s">
        <v>113</v>
      </c>
      <c r="B49" s="40" t="s">
        <v>123</v>
      </c>
      <c r="C49" s="40" t="s">
        <v>124</v>
      </c>
      <c r="D49" s="40" t="s">
        <v>125</v>
      </c>
      <c r="E49" s="40"/>
      <c r="F49" s="40" t="s">
        <v>51</v>
      </c>
      <c r="G49" s="40" t="s">
        <v>115</v>
      </c>
      <c r="H49" s="108">
        <v>42</v>
      </c>
      <c r="I49" s="65"/>
      <c r="L49" s="52"/>
      <c r="O49" s="50"/>
      <c r="P49" s="50"/>
      <c r="Q49" s="50"/>
      <c r="V49" s="89"/>
      <c r="W49" s="89"/>
      <c r="X49" s="131"/>
      <c r="Y49" s="130"/>
      <c r="Z49" s="130"/>
      <c r="AC49" s="93"/>
      <c r="AD49" s="93"/>
      <c r="AE49" s="93"/>
      <c r="AF49" s="93"/>
      <c r="AG49" s="93"/>
      <c r="AH49" s="93"/>
      <c r="AI49" s="93"/>
    </row>
    <row r="50" spans="1:35" ht="15" x14ac:dyDescent="0.2">
      <c r="A50" s="106" t="s">
        <v>119</v>
      </c>
      <c r="B50" s="40">
        <v>0.36</v>
      </c>
      <c r="C50" s="40">
        <v>0.31</v>
      </c>
      <c r="D50" s="40">
        <v>0.19</v>
      </c>
      <c r="E50" s="40"/>
      <c r="F50" s="40">
        <v>0.02</v>
      </c>
      <c r="G50" s="40">
        <v>0.12</v>
      </c>
      <c r="H50" s="110"/>
      <c r="I50" s="65"/>
      <c r="L50" s="52"/>
      <c r="O50" s="50"/>
      <c r="P50" s="50"/>
      <c r="Q50" s="50"/>
      <c r="V50" s="89"/>
      <c r="W50" s="89"/>
      <c r="X50" s="130"/>
      <c r="Y50" s="130"/>
      <c r="Z50" s="130"/>
      <c r="AC50" s="91"/>
      <c r="AD50" s="93"/>
      <c r="AE50" s="93"/>
      <c r="AF50" s="93"/>
      <c r="AG50" s="93"/>
      <c r="AH50" s="93"/>
      <c r="AI50" s="93"/>
    </row>
    <row r="51" spans="1:35" ht="16" x14ac:dyDescent="0.2">
      <c r="A51" s="111" t="s">
        <v>128</v>
      </c>
      <c r="B51" s="59"/>
      <c r="C51" s="59"/>
      <c r="D51" s="59"/>
      <c r="E51" s="59"/>
      <c r="F51" s="59"/>
      <c r="G51" s="59"/>
      <c r="H51" s="112"/>
      <c r="I51" s="65"/>
      <c r="L51" s="52"/>
      <c r="O51" s="50"/>
      <c r="P51" s="50"/>
      <c r="Q51" s="50"/>
      <c r="V51" s="89"/>
      <c r="W51" s="89"/>
      <c r="X51" s="130"/>
      <c r="Y51" s="130"/>
      <c r="Z51" s="130"/>
      <c r="AC51" s="91"/>
      <c r="AD51" s="93"/>
      <c r="AE51" s="93"/>
      <c r="AF51" s="93"/>
      <c r="AG51" s="93"/>
      <c r="AH51" s="93"/>
      <c r="AI51" s="93"/>
    </row>
    <row r="52" spans="1:35" ht="15" x14ac:dyDescent="0.2">
      <c r="A52" s="106" t="s">
        <v>110</v>
      </c>
      <c r="B52" s="51" t="s">
        <v>22</v>
      </c>
      <c r="C52" s="51" t="s">
        <v>70</v>
      </c>
      <c r="D52" s="51" t="s">
        <v>78</v>
      </c>
      <c r="E52" s="51"/>
      <c r="F52" s="51" t="s">
        <v>86</v>
      </c>
      <c r="G52" s="51" t="s">
        <v>41</v>
      </c>
      <c r="H52" s="107" t="s">
        <v>111</v>
      </c>
      <c r="I52" s="65"/>
      <c r="L52" s="52"/>
      <c r="O52" s="50"/>
      <c r="P52" s="50"/>
      <c r="Q52" s="50"/>
      <c r="V52" s="89"/>
      <c r="W52" s="89"/>
      <c r="X52" s="90"/>
      <c r="Y52" s="130"/>
      <c r="AC52" s="91"/>
      <c r="AD52" s="93"/>
      <c r="AE52" s="93"/>
      <c r="AF52" s="93"/>
      <c r="AG52" s="93"/>
      <c r="AH52" s="93"/>
      <c r="AI52" s="93"/>
    </row>
    <row r="53" spans="1:35" ht="15" x14ac:dyDescent="0.2">
      <c r="A53" s="106" t="s">
        <v>113</v>
      </c>
      <c r="B53" s="40">
        <v>540</v>
      </c>
      <c r="C53" s="40">
        <v>100</v>
      </c>
      <c r="D53" s="40">
        <v>60</v>
      </c>
      <c r="E53" s="40"/>
      <c r="F53" s="40">
        <v>40</v>
      </c>
      <c r="G53" s="40">
        <v>100</v>
      </c>
      <c r="H53" s="108">
        <v>840</v>
      </c>
      <c r="I53" s="65"/>
      <c r="L53" s="52"/>
      <c r="O53" s="50"/>
      <c r="P53" s="50"/>
      <c r="Q53" s="50"/>
      <c r="V53" s="89"/>
      <c r="W53" s="89"/>
      <c r="X53" s="90"/>
      <c r="Y53" s="130"/>
      <c r="AC53" s="91"/>
      <c r="AD53" s="93"/>
      <c r="AE53" s="93"/>
      <c r="AF53" s="93"/>
      <c r="AG53" s="93"/>
      <c r="AH53" s="93"/>
      <c r="AI53" s="93"/>
    </row>
    <row r="54" spans="1:35" ht="15" x14ac:dyDescent="0.2">
      <c r="A54" s="106" t="s">
        <v>132</v>
      </c>
      <c r="B54" s="51" t="s">
        <v>23</v>
      </c>
      <c r="C54" s="51" t="s">
        <v>42</v>
      </c>
      <c r="D54" s="51" t="s">
        <v>43</v>
      </c>
      <c r="E54" s="51"/>
      <c r="F54" s="51" t="s">
        <v>46</v>
      </c>
      <c r="G54" s="51" t="s">
        <v>53</v>
      </c>
      <c r="H54" s="107" t="s">
        <v>111</v>
      </c>
      <c r="I54" s="65"/>
      <c r="L54" s="52"/>
      <c r="O54" s="50"/>
      <c r="P54" s="50"/>
      <c r="Q54" s="50"/>
      <c r="V54" s="89"/>
      <c r="W54" s="89"/>
      <c r="X54" s="90"/>
      <c r="Y54" s="130"/>
      <c r="AC54" s="91"/>
      <c r="AD54" s="93"/>
      <c r="AE54" s="93"/>
      <c r="AF54" s="93"/>
      <c r="AG54" s="93"/>
      <c r="AH54" s="93"/>
      <c r="AI54" s="93"/>
    </row>
    <row r="55" spans="1:35" ht="16" thickBot="1" x14ac:dyDescent="0.25">
      <c r="A55" s="113" t="s">
        <v>113</v>
      </c>
      <c r="B55" s="114">
        <v>300</v>
      </c>
      <c r="C55" s="114">
        <v>260</v>
      </c>
      <c r="D55" s="114">
        <v>160</v>
      </c>
      <c r="E55" s="114"/>
      <c r="F55" s="114">
        <v>20</v>
      </c>
      <c r="G55" s="114">
        <v>100</v>
      </c>
      <c r="H55" s="115">
        <v>840</v>
      </c>
      <c r="I55" s="65"/>
      <c r="L55" s="52"/>
      <c r="O55" s="50"/>
      <c r="P55" s="50"/>
      <c r="Q55" s="50"/>
      <c r="V55" s="89"/>
      <c r="W55" s="89"/>
      <c r="X55" s="90"/>
      <c r="Y55" s="130"/>
      <c r="AC55" s="91"/>
      <c r="AD55" s="95"/>
      <c r="AE55" s="95"/>
      <c r="AF55" s="95"/>
      <c r="AG55" s="95"/>
      <c r="AH55" s="95"/>
      <c r="AI55" s="95"/>
    </row>
    <row r="56" spans="1:35" ht="15" x14ac:dyDescent="0.2">
      <c r="L56" s="52"/>
      <c r="O56" s="50"/>
      <c r="P56" s="50"/>
      <c r="Q56" s="50"/>
      <c r="V56" s="89"/>
      <c r="W56" s="89"/>
      <c r="X56" s="90"/>
      <c r="Y56" s="130"/>
    </row>
    <row r="57" spans="1:35" ht="13" x14ac:dyDescent="0.15">
      <c r="A57" s="118"/>
      <c r="B57" s="119"/>
      <c r="C57" s="119"/>
      <c r="D57" s="119"/>
      <c r="E57" s="119"/>
      <c r="F57" s="119"/>
      <c r="L57" s="52"/>
      <c r="O57" s="50"/>
      <c r="P57" s="50"/>
      <c r="Q57" s="50"/>
      <c r="AC57" s="91"/>
      <c r="AD57" s="96"/>
      <c r="AE57" s="96"/>
      <c r="AF57" s="96"/>
      <c r="AG57" s="96"/>
      <c r="AH57" s="96"/>
      <c r="AI57" s="91"/>
    </row>
    <row r="58" spans="1:35" ht="13" x14ac:dyDescent="0.15">
      <c r="A58" s="116" t="s">
        <v>15</v>
      </c>
      <c r="B58" s="117" t="s">
        <v>16</v>
      </c>
      <c r="C58" s="117" t="s">
        <v>17</v>
      </c>
      <c r="D58" s="117" t="s">
        <v>18</v>
      </c>
      <c r="E58" s="117"/>
      <c r="F58" s="117" t="s">
        <v>19</v>
      </c>
      <c r="G58" s="79" t="s">
        <v>20</v>
      </c>
      <c r="L58" s="52"/>
      <c r="O58" s="50"/>
      <c r="P58" s="50"/>
      <c r="Q58" s="50"/>
      <c r="AC58" s="93"/>
      <c r="AD58" s="91"/>
      <c r="AE58" s="91"/>
      <c r="AF58" s="91"/>
      <c r="AG58" s="91"/>
      <c r="AH58" s="91"/>
      <c r="AI58" s="91"/>
    </row>
    <row r="59" spans="1:35" ht="13" x14ac:dyDescent="0.15">
      <c r="A59" s="77" t="s">
        <v>4</v>
      </c>
      <c r="B59" s="40" t="s">
        <v>141</v>
      </c>
      <c r="C59" s="40" t="s">
        <v>140</v>
      </c>
      <c r="D59" s="21" t="s">
        <v>142</v>
      </c>
      <c r="E59" s="21"/>
      <c r="F59" s="21" t="s">
        <v>143</v>
      </c>
      <c r="G59" s="40" t="s">
        <v>144</v>
      </c>
      <c r="L59" s="52"/>
      <c r="O59" s="50"/>
      <c r="P59" s="50"/>
      <c r="Q59" s="50"/>
      <c r="AC59" s="93"/>
      <c r="AD59" s="91"/>
      <c r="AE59" s="91"/>
      <c r="AF59" s="91"/>
      <c r="AG59" s="91"/>
      <c r="AH59" s="91"/>
      <c r="AI59" s="91"/>
    </row>
    <row r="60" spans="1:35" ht="13" x14ac:dyDescent="0.15">
      <c r="A60" s="77" t="s">
        <v>34</v>
      </c>
      <c r="B60" s="22">
        <v>86.56</v>
      </c>
      <c r="C60" s="22">
        <v>65.13</v>
      </c>
      <c r="D60" s="22">
        <v>98.29</v>
      </c>
      <c r="E60" s="22"/>
      <c r="F60" s="22">
        <v>71.05</v>
      </c>
      <c r="G60" s="22">
        <v>83.49</v>
      </c>
      <c r="L60" s="52"/>
      <c r="O60" s="50"/>
      <c r="P60" s="50"/>
      <c r="Q60" s="50"/>
      <c r="AC60" s="93"/>
      <c r="AD60" s="93"/>
      <c r="AE60" s="93"/>
      <c r="AF60" s="93"/>
      <c r="AG60" s="93"/>
      <c r="AH60" s="93"/>
      <c r="AI60" s="93"/>
    </row>
    <row r="61" spans="1:35" ht="13" x14ac:dyDescent="0.15">
      <c r="A61" s="77" t="s">
        <v>11</v>
      </c>
      <c r="B61" s="21" t="s">
        <v>35</v>
      </c>
      <c r="C61" s="21" t="s">
        <v>36</v>
      </c>
      <c r="D61" s="21" t="s">
        <v>37</v>
      </c>
      <c r="E61" s="21"/>
      <c r="F61" s="21" t="s">
        <v>38</v>
      </c>
      <c r="G61" s="21" t="s">
        <v>39</v>
      </c>
      <c r="L61" s="52"/>
      <c r="O61" s="50"/>
      <c r="P61" s="50"/>
      <c r="Q61" s="50"/>
      <c r="AC61" s="91"/>
      <c r="AD61" s="93"/>
      <c r="AE61" s="93"/>
      <c r="AF61" s="93"/>
      <c r="AG61" s="93"/>
      <c r="AH61" s="93"/>
      <c r="AI61" s="93"/>
    </row>
    <row r="62" spans="1:35" ht="13" x14ac:dyDescent="0.15">
      <c r="A62" s="77" t="s">
        <v>8</v>
      </c>
      <c r="B62" s="30">
        <v>0.6</v>
      </c>
      <c r="C62" s="30">
        <v>0.46</v>
      </c>
      <c r="D62" s="30">
        <v>0.83</v>
      </c>
      <c r="E62" s="30"/>
      <c r="F62" s="30">
        <v>0</v>
      </c>
      <c r="G62" s="30">
        <v>0.8</v>
      </c>
      <c r="L62" s="52"/>
      <c r="O62" s="50"/>
      <c r="P62" s="50"/>
      <c r="Q62" s="50"/>
      <c r="AC62" s="91"/>
      <c r="AD62" s="93"/>
      <c r="AE62" s="93"/>
      <c r="AF62" s="93"/>
      <c r="AG62" s="93"/>
      <c r="AH62" s="93"/>
      <c r="AI62" s="93"/>
    </row>
    <row r="63" spans="1:35" ht="13" x14ac:dyDescent="0.15">
      <c r="A63" s="77" t="s">
        <v>45</v>
      </c>
      <c r="B63" s="21" t="s">
        <v>29</v>
      </c>
      <c r="C63" s="21" t="s">
        <v>30</v>
      </c>
      <c r="D63" s="21" t="s">
        <v>28</v>
      </c>
      <c r="E63" s="21"/>
      <c r="F63" s="21" t="s">
        <v>30</v>
      </c>
      <c r="G63" s="21" t="s">
        <v>30</v>
      </c>
      <c r="L63" s="52"/>
      <c r="O63" s="50"/>
      <c r="P63" s="50"/>
      <c r="Q63" s="50"/>
      <c r="AC63" s="91"/>
      <c r="AD63" s="93"/>
      <c r="AE63" s="93"/>
      <c r="AF63" s="93"/>
      <c r="AG63" s="93"/>
      <c r="AH63" s="93"/>
      <c r="AI63" s="93"/>
    </row>
    <row r="64" spans="1:35" ht="13" x14ac:dyDescent="0.15">
      <c r="A64" s="120" t="s">
        <v>47</v>
      </c>
      <c r="B64" s="121" t="s">
        <v>48</v>
      </c>
      <c r="C64" s="121" t="s">
        <v>49</v>
      </c>
      <c r="D64" s="121" t="s">
        <v>50</v>
      </c>
      <c r="E64" s="121"/>
      <c r="F64" s="121" t="s">
        <v>51</v>
      </c>
      <c r="G64" s="121" t="s">
        <v>52</v>
      </c>
      <c r="L64" s="52"/>
      <c r="O64" s="50"/>
      <c r="P64" s="50"/>
      <c r="Q64" s="50"/>
      <c r="AC64" s="91"/>
      <c r="AD64" s="93"/>
      <c r="AE64" s="93"/>
      <c r="AF64" s="93"/>
      <c r="AG64" s="93"/>
      <c r="AH64" s="93"/>
      <c r="AI64" s="93"/>
    </row>
    <row r="65" spans="1:35" ht="13" x14ac:dyDescent="0.15">
      <c r="L65" s="52"/>
      <c r="O65" s="50"/>
      <c r="P65" s="50"/>
      <c r="Q65" s="50"/>
      <c r="AC65" s="91"/>
      <c r="AD65" s="93"/>
      <c r="AE65" s="93"/>
      <c r="AF65" s="93"/>
      <c r="AG65" s="93"/>
      <c r="AH65" s="93"/>
      <c r="AI65" s="93"/>
    </row>
    <row r="66" spans="1:35" ht="14" x14ac:dyDescent="0.15">
      <c r="A66" s="80" t="s">
        <v>136</v>
      </c>
      <c r="B66" s="78" t="s">
        <v>23</v>
      </c>
      <c r="C66" s="78" t="s">
        <v>42</v>
      </c>
      <c r="D66" s="78" t="s">
        <v>43</v>
      </c>
      <c r="E66" s="78"/>
      <c r="F66" s="78" t="s">
        <v>46</v>
      </c>
      <c r="G66" s="78" t="s">
        <v>53</v>
      </c>
      <c r="H66" s="78" t="s">
        <v>111</v>
      </c>
      <c r="L66" s="52"/>
      <c r="O66" s="50"/>
      <c r="P66" s="50"/>
      <c r="Q66" s="50"/>
      <c r="AC66" s="91"/>
      <c r="AD66" s="95"/>
      <c r="AE66" s="95"/>
      <c r="AF66" s="95"/>
      <c r="AG66" s="95"/>
      <c r="AH66" s="95"/>
      <c r="AI66" s="95"/>
    </row>
    <row r="67" spans="1:35" ht="13" x14ac:dyDescent="0.15">
      <c r="A67" s="11" t="s">
        <v>137</v>
      </c>
      <c r="B67" s="55">
        <v>0.36</v>
      </c>
      <c r="C67" s="55">
        <v>0.31</v>
      </c>
      <c r="D67" s="55">
        <v>0.19</v>
      </c>
      <c r="E67" s="55"/>
      <c r="F67" s="55">
        <v>0.02</v>
      </c>
      <c r="G67" s="55">
        <v>0.12</v>
      </c>
      <c r="H67" s="11">
        <v>42</v>
      </c>
      <c r="L67" s="52"/>
      <c r="O67" s="50"/>
      <c r="P67" s="50"/>
      <c r="Q67" s="50"/>
    </row>
    <row r="68" spans="1:35" ht="13" x14ac:dyDescent="0.15">
      <c r="A68" s="11" t="s">
        <v>138</v>
      </c>
      <c r="B68" s="11">
        <v>18</v>
      </c>
      <c r="C68" s="11">
        <v>15</v>
      </c>
      <c r="D68" s="11">
        <v>10</v>
      </c>
      <c r="E68" s="40"/>
      <c r="F68" s="11">
        <v>1</v>
      </c>
      <c r="G68" s="11">
        <v>6</v>
      </c>
      <c r="H68" s="11">
        <v>50</v>
      </c>
      <c r="L68" s="52"/>
      <c r="O68" s="50"/>
      <c r="P68" s="50"/>
      <c r="Q68" s="50"/>
      <c r="AC68" s="91"/>
      <c r="AD68" s="96"/>
      <c r="AE68" s="96"/>
      <c r="AF68" s="96"/>
      <c r="AG68" s="96"/>
      <c r="AH68" s="96"/>
      <c r="AI68" s="91"/>
    </row>
    <row r="69" spans="1:35" ht="14" thickBot="1" x14ac:dyDescent="0.2">
      <c r="L69" s="52"/>
      <c r="O69" s="50"/>
      <c r="P69" s="50"/>
      <c r="Q69" s="50"/>
      <c r="AC69" s="93"/>
      <c r="AD69" s="91"/>
      <c r="AE69" s="91"/>
      <c r="AF69" s="91"/>
      <c r="AG69" s="91"/>
      <c r="AH69" s="91"/>
      <c r="AI69" s="91"/>
    </row>
    <row r="70" spans="1:35" ht="13" x14ac:dyDescent="0.15">
      <c r="A70" s="81" t="s">
        <v>56</v>
      </c>
      <c r="B70" s="82"/>
      <c r="C70" s="82"/>
      <c r="D70" s="82"/>
      <c r="E70" s="82"/>
      <c r="F70" s="83"/>
      <c r="G70" s="65"/>
      <c r="H70" s="65"/>
      <c r="L70" s="52"/>
      <c r="O70" s="50"/>
      <c r="P70" s="50"/>
      <c r="Q70" s="50"/>
      <c r="AC70" s="93"/>
      <c r="AD70" s="93"/>
      <c r="AE70" s="93"/>
      <c r="AF70" s="93"/>
      <c r="AG70" s="93"/>
      <c r="AH70" s="93"/>
      <c r="AI70" s="93"/>
    </row>
    <row r="71" spans="1:35" ht="13" x14ac:dyDescent="0.15">
      <c r="A71" s="84" t="s">
        <v>60</v>
      </c>
      <c r="B71" s="85" t="s">
        <v>61</v>
      </c>
      <c r="C71" s="86"/>
      <c r="D71" s="78" t="s">
        <v>146</v>
      </c>
      <c r="E71" s="132"/>
      <c r="F71" s="87" t="s">
        <v>62</v>
      </c>
      <c r="G71" s="66"/>
      <c r="H71" s="65"/>
      <c r="L71" s="52"/>
      <c r="O71" s="50"/>
      <c r="P71" s="50"/>
      <c r="Q71" s="50"/>
      <c r="AC71" s="91"/>
      <c r="AD71" s="93"/>
      <c r="AE71" s="93"/>
      <c r="AF71" s="93"/>
      <c r="AG71" s="93"/>
      <c r="AH71" s="93"/>
      <c r="AI71" s="93"/>
    </row>
    <row r="72" spans="1:35" ht="13" x14ac:dyDescent="0.15">
      <c r="A72" s="34">
        <v>0.52</v>
      </c>
      <c r="B72" s="40">
        <v>13</v>
      </c>
      <c r="C72" s="40" t="s">
        <v>63</v>
      </c>
      <c r="D72" s="30">
        <v>0.5</v>
      </c>
      <c r="E72" s="133"/>
      <c r="F72" s="33" t="s">
        <v>64</v>
      </c>
      <c r="L72" s="52"/>
      <c r="O72" s="50"/>
      <c r="P72" s="50"/>
      <c r="Q72" s="50"/>
      <c r="AC72" s="91"/>
      <c r="AD72" s="93"/>
      <c r="AE72" s="93"/>
      <c r="AF72" s="93"/>
      <c r="AG72" s="93"/>
      <c r="AH72" s="93"/>
      <c r="AI72" s="93"/>
    </row>
    <row r="73" spans="1:35" ht="13" x14ac:dyDescent="0.15">
      <c r="A73" s="34">
        <v>0.32</v>
      </c>
      <c r="B73" s="40">
        <v>8</v>
      </c>
      <c r="C73" s="40" t="s">
        <v>67</v>
      </c>
      <c r="D73" s="30">
        <v>0.3</v>
      </c>
      <c r="E73" s="133"/>
      <c r="F73" s="33" t="s">
        <v>68</v>
      </c>
      <c r="L73" s="52"/>
      <c r="O73" s="50"/>
      <c r="P73" s="50"/>
      <c r="Q73" s="50"/>
      <c r="AC73" s="91"/>
      <c r="AD73" s="93"/>
      <c r="AE73" s="93"/>
      <c r="AF73" s="93"/>
      <c r="AG73" s="93"/>
      <c r="AH73" s="93"/>
      <c r="AI73" s="93"/>
    </row>
    <row r="74" spans="1:35" ht="13" x14ac:dyDescent="0.15">
      <c r="A74" s="34">
        <v>0.16</v>
      </c>
      <c r="B74" s="40">
        <v>4</v>
      </c>
      <c r="C74" s="40" t="s">
        <v>73</v>
      </c>
      <c r="D74" s="30">
        <v>0.2</v>
      </c>
      <c r="E74" s="133"/>
      <c r="F74" s="33" t="s">
        <v>74</v>
      </c>
      <c r="L74" s="52"/>
      <c r="O74" s="50"/>
      <c r="P74" s="50"/>
      <c r="Q74" s="50"/>
      <c r="AC74" s="91"/>
      <c r="AD74" s="93"/>
      <c r="AE74" s="93"/>
      <c r="AF74" s="93"/>
      <c r="AG74" s="93"/>
      <c r="AH74" s="93"/>
      <c r="AI74" s="93"/>
    </row>
    <row r="75" spans="1:35" ht="13" x14ac:dyDescent="0.15">
      <c r="A75" s="35"/>
      <c r="D75" s="40" t="s">
        <v>75</v>
      </c>
      <c r="E75" s="16"/>
      <c r="F75" s="33">
        <v>26</v>
      </c>
      <c r="L75" s="52"/>
      <c r="O75" s="50"/>
      <c r="P75" s="50"/>
      <c r="Q75" s="50"/>
      <c r="AC75" s="91"/>
      <c r="AD75" s="93"/>
      <c r="AE75" s="93"/>
      <c r="AF75" s="93"/>
      <c r="AG75" s="93"/>
      <c r="AH75" s="93"/>
      <c r="AI75" s="93"/>
    </row>
    <row r="76" spans="1:35" ht="14" thickBot="1" x14ac:dyDescent="0.2">
      <c r="A76" s="36"/>
      <c r="B76" s="37"/>
      <c r="C76" s="37"/>
      <c r="D76" s="48" t="s">
        <v>147</v>
      </c>
      <c r="E76" s="49"/>
      <c r="F76" s="38">
        <v>50</v>
      </c>
      <c r="L76" s="52"/>
      <c r="O76" s="50"/>
      <c r="P76" s="50"/>
      <c r="Q76" s="50"/>
      <c r="AC76" s="91"/>
      <c r="AD76" s="95"/>
      <c r="AE76" s="95"/>
      <c r="AF76" s="95"/>
      <c r="AG76" s="95"/>
      <c r="AH76" s="95"/>
      <c r="AI76" s="95"/>
    </row>
    <row r="77" spans="1:35" ht="13" x14ac:dyDescent="0.15">
      <c r="L77" s="52"/>
      <c r="O77" s="50"/>
      <c r="P77" s="50"/>
      <c r="Q77" s="50"/>
    </row>
    <row r="78" spans="1:35" ht="13" x14ac:dyDescent="0.15">
      <c r="L78" s="52"/>
      <c r="O78" s="50"/>
      <c r="P78" s="50"/>
      <c r="Q78" s="50"/>
    </row>
    <row r="79" spans="1:35" ht="15" x14ac:dyDescent="0.2">
      <c r="A79" s="67" t="s">
        <v>88</v>
      </c>
      <c r="B79" s="68" t="s">
        <v>139</v>
      </c>
      <c r="C79" s="69" t="s">
        <v>89</v>
      </c>
      <c r="L79" s="52"/>
      <c r="O79" s="50"/>
      <c r="P79" s="50"/>
      <c r="Q79" s="50"/>
    </row>
    <row r="80" spans="1:35" ht="15" x14ac:dyDescent="0.2">
      <c r="A80" s="45">
        <v>1</v>
      </c>
      <c r="B80" s="46">
        <v>20</v>
      </c>
      <c r="C80" s="54" t="s">
        <v>91</v>
      </c>
      <c r="L80" s="52"/>
      <c r="O80" s="50"/>
      <c r="P80" s="50"/>
      <c r="Q80" s="50"/>
    </row>
    <row r="81" spans="1:17" ht="15" x14ac:dyDescent="0.2">
      <c r="A81" s="45">
        <v>2</v>
      </c>
      <c r="B81" s="46">
        <v>21</v>
      </c>
      <c r="C81" s="54" t="s">
        <v>92</v>
      </c>
      <c r="L81" s="52"/>
      <c r="O81" s="50"/>
      <c r="P81" s="50"/>
      <c r="Q81" s="50"/>
    </row>
    <row r="82" spans="1:17" ht="15" x14ac:dyDescent="0.2">
      <c r="A82" s="45">
        <v>3</v>
      </c>
      <c r="B82" s="46">
        <v>5</v>
      </c>
      <c r="C82" s="54" t="s">
        <v>93</v>
      </c>
      <c r="L82" s="52"/>
      <c r="O82" s="50"/>
      <c r="P82" s="50"/>
      <c r="Q82" s="50"/>
    </row>
    <row r="83" spans="1:17" ht="15" x14ac:dyDescent="0.2">
      <c r="A83" s="45">
        <v>4</v>
      </c>
      <c r="B83" s="46">
        <v>21</v>
      </c>
      <c r="C83" s="54" t="s">
        <v>95</v>
      </c>
      <c r="L83" s="52"/>
      <c r="O83" s="50"/>
      <c r="P83" s="50"/>
      <c r="Q83" s="50"/>
    </row>
    <row r="84" spans="1:17" ht="15" x14ac:dyDescent="0.2">
      <c r="A84" s="45">
        <v>5</v>
      </c>
      <c r="B84" s="46">
        <v>21</v>
      </c>
      <c r="C84" s="54" t="s">
        <v>98</v>
      </c>
      <c r="L84" s="52"/>
      <c r="O84" s="50"/>
      <c r="P84" s="50"/>
      <c r="Q84" s="50"/>
    </row>
    <row r="85" spans="1:17" ht="15" x14ac:dyDescent="0.2">
      <c r="A85" s="45">
        <v>6</v>
      </c>
      <c r="B85" s="46">
        <v>5</v>
      </c>
      <c r="C85" s="54" t="s">
        <v>99</v>
      </c>
      <c r="L85" s="52"/>
      <c r="O85" s="50"/>
      <c r="P85" s="50"/>
      <c r="Q85" s="50"/>
    </row>
    <row r="86" spans="1:17" ht="15" x14ac:dyDescent="0.2">
      <c r="A86" s="45">
        <v>7</v>
      </c>
      <c r="B86" s="46">
        <v>20</v>
      </c>
      <c r="C86" s="54" t="s">
        <v>100</v>
      </c>
      <c r="L86" s="52"/>
      <c r="O86" s="50"/>
      <c r="P86" s="50"/>
      <c r="Q86" s="50"/>
    </row>
    <row r="87" spans="1:17" ht="15" x14ac:dyDescent="0.2">
      <c r="A87" s="45">
        <v>8</v>
      </c>
      <c r="B87" s="46">
        <v>20</v>
      </c>
      <c r="C87" s="54" t="s">
        <v>102</v>
      </c>
      <c r="L87" s="52"/>
      <c r="O87" s="50"/>
      <c r="P87" s="50"/>
      <c r="Q87" s="50"/>
    </row>
    <row r="88" spans="1:17" ht="15" x14ac:dyDescent="0.2">
      <c r="A88" s="45">
        <v>9</v>
      </c>
      <c r="B88" s="46">
        <v>53</v>
      </c>
      <c r="C88" s="54" t="s">
        <v>104</v>
      </c>
      <c r="L88" s="52"/>
      <c r="O88" s="50"/>
      <c r="P88" s="50"/>
      <c r="Q88" s="50"/>
    </row>
    <row r="89" spans="1:17" ht="15" x14ac:dyDescent="0.2">
      <c r="A89" s="45">
        <v>10</v>
      </c>
      <c r="B89" s="46">
        <v>16</v>
      </c>
      <c r="C89" s="54" t="s">
        <v>105</v>
      </c>
      <c r="L89" s="52"/>
      <c r="O89" s="50"/>
      <c r="P89" s="50"/>
      <c r="Q89" s="50"/>
    </row>
    <row r="90" spans="1:17" ht="15" x14ac:dyDescent="0.2">
      <c r="A90" s="45">
        <v>11</v>
      </c>
      <c r="B90" s="46">
        <v>23</v>
      </c>
      <c r="C90" s="54" t="s">
        <v>106</v>
      </c>
      <c r="L90" s="52"/>
      <c r="O90" s="50"/>
      <c r="P90" s="50"/>
      <c r="Q90" s="50"/>
    </row>
    <row r="91" spans="1:17" ht="15" x14ac:dyDescent="0.2">
      <c r="A91" s="45">
        <v>12</v>
      </c>
      <c r="B91" s="46">
        <v>5</v>
      </c>
      <c r="C91" s="54" t="s">
        <v>107</v>
      </c>
      <c r="L91" s="52"/>
      <c r="O91" s="50"/>
      <c r="P91" s="50"/>
      <c r="Q91" s="50"/>
    </row>
    <row r="92" spans="1:17" ht="15" x14ac:dyDescent="0.2">
      <c r="A92" s="45">
        <v>13</v>
      </c>
      <c r="B92" s="46">
        <v>5</v>
      </c>
      <c r="C92" s="54" t="s">
        <v>109</v>
      </c>
      <c r="L92" s="52"/>
      <c r="O92" s="50"/>
      <c r="P92" s="50"/>
      <c r="Q92" s="50"/>
    </row>
    <row r="93" spans="1:17" ht="15" x14ac:dyDescent="0.2">
      <c r="A93" s="45">
        <v>14</v>
      </c>
      <c r="B93" s="46">
        <v>20</v>
      </c>
      <c r="C93" s="54" t="s">
        <v>112</v>
      </c>
      <c r="L93" s="52"/>
      <c r="O93" s="50"/>
      <c r="P93" s="50"/>
      <c r="Q93" s="50"/>
    </row>
    <row r="94" spans="1:17" ht="15" x14ac:dyDescent="0.2">
      <c r="A94" s="45">
        <v>15</v>
      </c>
      <c r="B94" s="46">
        <v>20</v>
      </c>
      <c r="C94" s="54" t="s">
        <v>118</v>
      </c>
      <c r="L94" s="52"/>
      <c r="O94" s="50"/>
      <c r="P94" s="50"/>
      <c r="Q94" s="50"/>
    </row>
    <row r="95" spans="1:17" ht="15" x14ac:dyDescent="0.2">
      <c r="A95" s="45">
        <v>16</v>
      </c>
      <c r="B95" s="46">
        <v>20</v>
      </c>
      <c r="C95" s="54" t="s">
        <v>120</v>
      </c>
      <c r="L95" s="52"/>
      <c r="O95" s="50"/>
      <c r="P95" s="50"/>
      <c r="Q95" s="50"/>
    </row>
    <row r="96" spans="1:17" ht="15" x14ac:dyDescent="0.2">
      <c r="A96" s="45">
        <v>17</v>
      </c>
      <c r="B96" s="46">
        <v>54</v>
      </c>
      <c r="C96" s="54" t="s">
        <v>122</v>
      </c>
      <c r="L96" s="52"/>
      <c r="O96" s="50"/>
      <c r="P96" s="50"/>
      <c r="Q96" s="50"/>
    </row>
    <row r="97" spans="1:17" ht="15" x14ac:dyDescent="0.2">
      <c r="A97" s="45">
        <v>18</v>
      </c>
      <c r="B97" s="46">
        <v>20</v>
      </c>
      <c r="C97" s="54" t="s">
        <v>126</v>
      </c>
      <c r="L97" s="52"/>
      <c r="O97" s="50"/>
      <c r="P97" s="50"/>
      <c r="Q97" s="50"/>
    </row>
    <row r="98" spans="1:17" ht="15" x14ac:dyDescent="0.2">
      <c r="A98" s="45">
        <v>19</v>
      </c>
      <c r="B98" s="46">
        <v>52</v>
      </c>
      <c r="C98" s="54" t="s">
        <v>127</v>
      </c>
      <c r="L98" s="52"/>
      <c r="O98" s="50"/>
      <c r="P98" s="50"/>
      <c r="Q98" s="50"/>
    </row>
    <row r="99" spans="1:17" ht="15" x14ac:dyDescent="0.2">
      <c r="A99" s="45">
        <v>20</v>
      </c>
      <c r="B99" s="46">
        <v>6</v>
      </c>
      <c r="C99" s="54" t="s">
        <v>129</v>
      </c>
      <c r="L99" s="52"/>
      <c r="O99" s="50"/>
      <c r="P99" s="50"/>
      <c r="Q99" s="50"/>
    </row>
    <row r="100" spans="1:17" ht="15" x14ac:dyDescent="0.2">
      <c r="A100" s="45">
        <v>21</v>
      </c>
      <c r="B100" s="46">
        <v>21</v>
      </c>
      <c r="C100" s="54" t="s">
        <v>130</v>
      </c>
      <c r="L100" s="52"/>
      <c r="O100" s="50"/>
      <c r="P100" s="50"/>
      <c r="Q100" s="50"/>
    </row>
    <row r="101" spans="1:17" ht="15" x14ac:dyDescent="0.2">
      <c r="A101" s="45">
        <v>22</v>
      </c>
      <c r="B101" s="46">
        <v>21</v>
      </c>
      <c r="C101" s="54" t="s">
        <v>131</v>
      </c>
      <c r="L101" s="52"/>
      <c r="O101" s="50"/>
      <c r="P101" s="50"/>
      <c r="Q101" s="50"/>
    </row>
    <row r="102" spans="1:17" ht="15" x14ac:dyDescent="0.2">
      <c r="A102" s="45">
        <v>23</v>
      </c>
      <c r="B102" s="46">
        <v>21</v>
      </c>
      <c r="C102" s="54" t="s">
        <v>133</v>
      </c>
      <c r="L102" s="52"/>
      <c r="O102" s="50"/>
      <c r="P102" s="50"/>
      <c r="Q102" s="50"/>
    </row>
    <row r="103" spans="1:17" ht="15" x14ac:dyDescent="0.2">
      <c r="A103" s="45">
        <v>24</v>
      </c>
      <c r="B103" s="46">
        <v>21</v>
      </c>
      <c r="C103" s="54" t="s">
        <v>134</v>
      </c>
      <c r="L103" s="52"/>
      <c r="O103" s="50"/>
      <c r="P103" s="50"/>
      <c r="Q103" s="50"/>
    </row>
    <row r="104" spans="1:17" ht="15" x14ac:dyDescent="0.2">
      <c r="A104" s="45">
        <v>25</v>
      </c>
      <c r="B104" s="46">
        <v>21</v>
      </c>
      <c r="C104" s="54" t="s">
        <v>135</v>
      </c>
      <c r="L104" s="52"/>
      <c r="O104" s="50"/>
      <c r="P104" s="50"/>
      <c r="Q104" s="50"/>
    </row>
    <row r="105" spans="1:17" ht="13" x14ac:dyDescent="0.15">
      <c r="L105" s="52"/>
      <c r="O105" s="50"/>
      <c r="P105" s="50"/>
      <c r="Q105" s="50"/>
    </row>
    <row r="106" spans="1:17" ht="13" x14ac:dyDescent="0.15">
      <c r="L106" s="52"/>
      <c r="O106" s="50"/>
      <c r="P106" s="50"/>
      <c r="Q106" s="50"/>
    </row>
    <row r="107" spans="1:17" ht="13" x14ac:dyDescent="0.15">
      <c r="L107" s="52"/>
      <c r="O107" s="50"/>
      <c r="P107" s="50"/>
      <c r="Q107" s="50"/>
    </row>
    <row r="108" spans="1:17" ht="13" x14ac:dyDescent="0.15">
      <c r="L108" s="52"/>
      <c r="O108" s="50"/>
      <c r="P108" s="50"/>
      <c r="Q108" s="50"/>
    </row>
    <row r="109" spans="1:17" ht="13" x14ac:dyDescent="0.15">
      <c r="L109" s="52"/>
      <c r="O109" s="50"/>
      <c r="P109" s="50"/>
      <c r="Q109" s="50"/>
    </row>
    <row r="110" spans="1:17" ht="13" x14ac:dyDescent="0.15">
      <c r="L110" s="52"/>
      <c r="O110" s="50"/>
      <c r="P110" s="50"/>
      <c r="Q110" s="50"/>
    </row>
    <row r="111" spans="1:17" ht="13" x14ac:dyDescent="0.15">
      <c r="L111" s="52"/>
      <c r="O111" s="50"/>
      <c r="P111" s="50"/>
      <c r="Q111" s="50"/>
    </row>
    <row r="112" spans="1:17" ht="13" x14ac:dyDescent="0.15">
      <c r="L112" s="52"/>
      <c r="O112" s="50"/>
      <c r="P112" s="50"/>
      <c r="Q112" s="50"/>
    </row>
    <row r="113" spans="12:17" ht="13" x14ac:dyDescent="0.15">
      <c r="L113" s="52"/>
      <c r="O113" s="50"/>
      <c r="P113" s="50"/>
      <c r="Q113" s="50"/>
    </row>
    <row r="114" spans="12:17" ht="13" x14ac:dyDescent="0.15">
      <c r="L114" s="52"/>
      <c r="O114" s="50"/>
      <c r="P114" s="50"/>
      <c r="Q114" s="50"/>
    </row>
    <row r="115" spans="12:17" ht="13" x14ac:dyDescent="0.15">
      <c r="L115" s="52"/>
      <c r="O115" s="50"/>
      <c r="P115" s="50"/>
      <c r="Q115" s="50"/>
    </row>
    <row r="116" spans="12:17" ht="13" x14ac:dyDescent="0.15">
      <c r="L116" s="52"/>
      <c r="O116" s="50"/>
      <c r="P116" s="50"/>
      <c r="Q116" s="50"/>
    </row>
    <row r="117" spans="12:17" ht="13" x14ac:dyDescent="0.15">
      <c r="L117" s="52"/>
      <c r="O117" s="50"/>
      <c r="P117" s="50"/>
      <c r="Q117" s="50"/>
    </row>
    <row r="118" spans="12:17" ht="13" x14ac:dyDescent="0.15">
      <c r="L118" s="52"/>
      <c r="O118" s="50"/>
      <c r="P118" s="50"/>
      <c r="Q118" s="50"/>
    </row>
    <row r="119" spans="12:17" ht="13" x14ac:dyDescent="0.15">
      <c r="L119" s="52"/>
      <c r="O119" s="50"/>
      <c r="P119" s="50"/>
      <c r="Q119" s="50"/>
    </row>
    <row r="120" spans="12:17" ht="13" x14ac:dyDescent="0.15">
      <c r="L120" s="52"/>
      <c r="O120" s="50"/>
      <c r="P120" s="50"/>
      <c r="Q120" s="50"/>
    </row>
    <row r="121" spans="12:17" ht="13" x14ac:dyDescent="0.15">
      <c r="L121" s="52"/>
      <c r="O121" s="50"/>
      <c r="P121" s="50"/>
      <c r="Q121" s="50"/>
    </row>
    <row r="122" spans="12:17" ht="13" x14ac:dyDescent="0.15">
      <c r="L122" s="52"/>
      <c r="O122" s="50"/>
      <c r="P122" s="50"/>
      <c r="Q122" s="50"/>
    </row>
    <row r="123" spans="12:17" ht="13" x14ac:dyDescent="0.15">
      <c r="L123" s="52"/>
      <c r="O123" s="50"/>
      <c r="P123" s="50"/>
      <c r="Q123" s="50"/>
    </row>
    <row r="124" spans="12:17" ht="13" x14ac:dyDescent="0.15">
      <c r="L124" s="52"/>
      <c r="O124" s="50"/>
      <c r="P124" s="50"/>
      <c r="Q124" s="50"/>
    </row>
    <row r="125" spans="12:17" ht="13" x14ac:dyDescent="0.15">
      <c r="L125" s="52"/>
      <c r="O125" s="50"/>
      <c r="P125" s="50"/>
      <c r="Q125" s="50"/>
    </row>
    <row r="126" spans="12:17" ht="13" x14ac:dyDescent="0.15">
      <c r="L126" s="52"/>
      <c r="O126" s="50"/>
      <c r="P126" s="50"/>
      <c r="Q126" s="50"/>
    </row>
    <row r="127" spans="12:17" ht="13" x14ac:dyDescent="0.15">
      <c r="L127" s="52"/>
      <c r="O127" s="50"/>
      <c r="P127" s="50"/>
      <c r="Q127" s="50"/>
    </row>
    <row r="128" spans="12:17" ht="13" x14ac:dyDescent="0.15">
      <c r="L128" s="52"/>
      <c r="O128" s="50"/>
      <c r="P128" s="50"/>
      <c r="Q128" s="50"/>
    </row>
    <row r="129" spans="12:17" ht="13" x14ac:dyDescent="0.15">
      <c r="L129" s="52"/>
      <c r="O129" s="50"/>
      <c r="P129" s="50"/>
      <c r="Q129" s="50"/>
    </row>
    <row r="130" spans="12:17" ht="13" x14ac:dyDescent="0.15">
      <c r="L130" s="52"/>
      <c r="O130" s="50"/>
      <c r="P130" s="50"/>
      <c r="Q130" s="50"/>
    </row>
    <row r="131" spans="12:17" ht="13" x14ac:dyDescent="0.15">
      <c r="L131" s="52"/>
      <c r="O131" s="50"/>
      <c r="P131" s="50"/>
      <c r="Q131" s="50"/>
    </row>
    <row r="132" spans="12:17" ht="13" x14ac:dyDescent="0.15">
      <c r="L132" s="52"/>
      <c r="O132" s="50"/>
      <c r="P132" s="50"/>
      <c r="Q132" s="50"/>
    </row>
    <row r="133" spans="12:17" ht="13" x14ac:dyDescent="0.15">
      <c r="L133" s="52"/>
      <c r="O133" s="50"/>
      <c r="P133" s="50"/>
      <c r="Q133" s="50"/>
    </row>
    <row r="134" spans="12:17" ht="13" x14ac:dyDescent="0.15">
      <c r="L134" s="52"/>
      <c r="O134" s="50"/>
      <c r="P134" s="50"/>
      <c r="Q134" s="50"/>
    </row>
    <row r="135" spans="12:17" ht="13" x14ac:dyDescent="0.15">
      <c r="L135" s="52"/>
      <c r="O135" s="50"/>
      <c r="P135" s="50"/>
      <c r="Q135" s="50"/>
    </row>
    <row r="136" spans="12:17" ht="13" x14ac:dyDescent="0.15">
      <c r="L136" s="52"/>
      <c r="O136" s="50"/>
      <c r="P136" s="50"/>
      <c r="Q136" s="50"/>
    </row>
    <row r="137" spans="12:17" ht="13" x14ac:dyDescent="0.15">
      <c r="L137" s="52"/>
      <c r="O137" s="50"/>
      <c r="P137" s="50"/>
      <c r="Q137" s="50"/>
    </row>
    <row r="138" spans="12:17" ht="13" x14ac:dyDescent="0.15">
      <c r="L138" s="52"/>
      <c r="O138" s="50"/>
      <c r="P138" s="50"/>
      <c r="Q138" s="50"/>
    </row>
    <row r="139" spans="12:17" ht="13" x14ac:dyDescent="0.15">
      <c r="L139" s="52"/>
      <c r="O139" s="50"/>
      <c r="P139" s="50"/>
      <c r="Q139" s="50"/>
    </row>
    <row r="140" spans="12:17" ht="13" x14ac:dyDescent="0.15">
      <c r="L140" s="52"/>
      <c r="O140" s="50"/>
      <c r="P140" s="50"/>
      <c r="Q140" s="50"/>
    </row>
    <row r="141" spans="12:17" ht="13" x14ac:dyDescent="0.15">
      <c r="L141" s="52"/>
      <c r="O141" s="50"/>
      <c r="P141" s="50"/>
      <c r="Q141" s="50"/>
    </row>
    <row r="142" spans="12:17" ht="13" x14ac:dyDescent="0.15">
      <c r="L142" s="52"/>
      <c r="O142" s="50"/>
      <c r="P142" s="50"/>
      <c r="Q142" s="50"/>
    </row>
    <row r="143" spans="12:17" ht="13" x14ac:dyDescent="0.15">
      <c r="L143" s="52"/>
      <c r="O143" s="50"/>
      <c r="P143" s="50"/>
      <c r="Q143" s="50"/>
    </row>
    <row r="144" spans="12:17" ht="13" x14ac:dyDescent="0.15">
      <c r="L144" s="52"/>
      <c r="O144" s="50"/>
      <c r="P144" s="50"/>
      <c r="Q144" s="50"/>
    </row>
    <row r="145" spans="12:17" ht="13" x14ac:dyDescent="0.15">
      <c r="L145" s="52"/>
      <c r="O145" s="50"/>
      <c r="P145" s="50"/>
      <c r="Q145" s="50"/>
    </row>
    <row r="146" spans="12:17" ht="13" x14ac:dyDescent="0.15">
      <c r="L146" s="52"/>
      <c r="O146" s="50"/>
      <c r="P146" s="50"/>
      <c r="Q146" s="50"/>
    </row>
    <row r="147" spans="12:17" ht="13" x14ac:dyDescent="0.15">
      <c r="L147" s="52"/>
      <c r="O147" s="50"/>
      <c r="P147" s="50"/>
      <c r="Q147" s="50"/>
    </row>
    <row r="148" spans="12:17" ht="13" x14ac:dyDescent="0.15">
      <c r="L148" s="52"/>
      <c r="O148" s="50"/>
      <c r="P148" s="50"/>
      <c r="Q148" s="50"/>
    </row>
    <row r="149" spans="12:17" ht="13" x14ac:dyDescent="0.15">
      <c r="L149" s="52"/>
      <c r="O149" s="50"/>
      <c r="P149" s="50"/>
      <c r="Q149" s="50"/>
    </row>
    <row r="150" spans="12:17" ht="13" x14ac:dyDescent="0.15">
      <c r="L150" s="52"/>
      <c r="O150" s="50"/>
      <c r="P150" s="50"/>
      <c r="Q150" s="50"/>
    </row>
    <row r="151" spans="12:17" ht="13" x14ac:dyDescent="0.15">
      <c r="L151" s="52"/>
      <c r="O151" s="50"/>
      <c r="P151" s="50"/>
      <c r="Q151" s="50"/>
    </row>
    <row r="152" spans="12:17" ht="13" x14ac:dyDescent="0.15">
      <c r="L152" s="52"/>
      <c r="O152" s="50"/>
      <c r="P152" s="50"/>
      <c r="Q152" s="50"/>
    </row>
    <row r="153" spans="12:17" ht="13" x14ac:dyDescent="0.15">
      <c r="L153" s="52"/>
      <c r="O153" s="50"/>
      <c r="P153" s="50"/>
      <c r="Q153" s="50"/>
    </row>
    <row r="154" spans="12:17" ht="13" x14ac:dyDescent="0.15">
      <c r="L154" s="52"/>
      <c r="O154" s="50"/>
      <c r="P154" s="50"/>
      <c r="Q154" s="50"/>
    </row>
    <row r="155" spans="12:17" ht="13" x14ac:dyDescent="0.15">
      <c r="L155" s="52"/>
      <c r="O155" s="50"/>
      <c r="P155" s="50"/>
      <c r="Q155" s="50"/>
    </row>
    <row r="156" spans="12:17" ht="13" x14ac:dyDescent="0.15">
      <c r="L156" s="52"/>
      <c r="O156" s="50"/>
      <c r="P156" s="50"/>
      <c r="Q156" s="50"/>
    </row>
    <row r="157" spans="12:17" ht="13" x14ac:dyDescent="0.15">
      <c r="L157" s="52"/>
      <c r="O157" s="50"/>
      <c r="P157" s="50"/>
      <c r="Q157" s="50"/>
    </row>
    <row r="158" spans="12:17" ht="13" x14ac:dyDescent="0.15">
      <c r="L158" s="52"/>
      <c r="O158" s="50"/>
      <c r="P158" s="50"/>
      <c r="Q158" s="50"/>
    </row>
    <row r="159" spans="12:17" ht="13" x14ac:dyDescent="0.15">
      <c r="L159" s="52"/>
      <c r="O159" s="50"/>
      <c r="P159" s="50"/>
      <c r="Q159" s="50"/>
    </row>
    <row r="160" spans="12:17" ht="13" x14ac:dyDescent="0.15">
      <c r="L160" s="52"/>
      <c r="O160" s="50"/>
      <c r="P160" s="50"/>
      <c r="Q160" s="50"/>
    </row>
    <row r="161" spans="12:17" ht="13" x14ac:dyDescent="0.15">
      <c r="L161" s="52"/>
      <c r="O161" s="50"/>
      <c r="P161" s="50"/>
      <c r="Q161" s="50"/>
    </row>
    <row r="162" spans="12:17" ht="13" x14ac:dyDescent="0.15">
      <c r="L162" s="52"/>
      <c r="O162" s="50"/>
      <c r="P162" s="50"/>
      <c r="Q162" s="50"/>
    </row>
    <row r="163" spans="12:17" ht="13" x14ac:dyDescent="0.15">
      <c r="L163" s="52"/>
      <c r="O163" s="50"/>
      <c r="P163" s="50"/>
      <c r="Q163" s="50"/>
    </row>
    <row r="164" spans="12:17" ht="13" x14ac:dyDescent="0.15">
      <c r="L164" s="52"/>
      <c r="O164" s="50"/>
      <c r="P164" s="50"/>
      <c r="Q164" s="50"/>
    </row>
    <row r="165" spans="12:17" ht="13" x14ac:dyDescent="0.15">
      <c r="L165" s="52"/>
      <c r="O165" s="50"/>
      <c r="P165" s="50"/>
      <c r="Q165" s="50"/>
    </row>
    <row r="166" spans="12:17" ht="13" x14ac:dyDescent="0.15">
      <c r="L166" s="52"/>
      <c r="O166" s="50"/>
      <c r="P166" s="50"/>
      <c r="Q166" s="50"/>
    </row>
    <row r="167" spans="12:17" ht="13" x14ac:dyDescent="0.15">
      <c r="L167" s="52"/>
      <c r="O167" s="50"/>
      <c r="P167" s="50"/>
      <c r="Q167" s="50"/>
    </row>
    <row r="168" spans="12:17" ht="13" x14ac:dyDescent="0.15">
      <c r="L168" s="52"/>
      <c r="O168" s="50"/>
      <c r="P168" s="50"/>
      <c r="Q168" s="50"/>
    </row>
    <row r="169" spans="12:17" ht="13" x14ac:dyDescent="0.15">
      <c r="L169" s="52"/>
      <c r="O169" s="50"/>
      <c r="P169" s="50"/>
      <c r="Q169" s="50"/>
    </row>
    <row r="170" spans="12:17" ht="13" x14ac:dyDescent="0.15">
      <c r="L170" s="52"/>
      <c r="O170" s="50"/>
      <c r="P170" s="50"/>
      <c r="Q170" s="50"/>
    </row>
    <row r="171" spans="12:17" ht="13" x14ac:dyDescent="0.15">
      <c r="L171" s="52"/>
      <c r="O171" s="50"/>
      <c r="P171" s="50"/>
      <c r="Q171" s="50"/>
    </row>
    <row r="172" spans="12:17" ht="13" x14ac:dyDescent="0.15">
      <c r="L172" s="52"/>
      <c r="O172" s="50"/>
      <c r="P172" s="50"/>
      <c r="Q172" s="50"/>
    </row>
    <row r="173" spans="12:17" ht="13" x14ac:dyDescent="0.15">
      <c r="L173" s="52"/>
      <c r="O173" s="50"/>
      <c r="P173" s="50"/>
      <c r="Q173" s="50"/>
    </row>
    <row r="174" spans="12:17" ht="13" x14ac:dyDescent="0.15">
      <c r="L174" s="52"/>
      <c r="O174" s="50"/>
      <c r="P174" s="50"/>
      <c r="Q174" s="50"/>
    </row>
    <row r="175" spans="12:17" ht="13" x14ac:dyDescent="0.15">
      <c r="L175" s="52"/>
      <c r="O175" s="50"/>
      <c r="P175" s="50"/>
      <c r="Q175" s="50"/>
    </row>
    <row r="176" spans="12:17" ht="13" x14ac:dyDescent="0.15">
      <c r="L176" s="52"/>
      <c r="O176" s="50"/>
      <c r="P176" s="50"/>
      <c r="Q176" s="50"/>
    </row>
    <row r="177" spans="12:17" ht="13" x14ac:dyDescent="0.15">
      <c r="L177" s="52"/>
      <c r="O177" s="50"/>
      <c r="P177" s="50"/>
      <c r="Q177" s="50"/>
    </row>
    <row r="178" spans="12:17" ht="13" x14ac:dyDescent="0.15">
      <c r="L178" s="52"/>
      <c r="O178" s="50"/>
      <c r="P178" s="50"/>
      <c r="Q178" s="50"/>
    </row>
    <row r="179" spans="12:17" ht="13" x14ac:dyDescent="0.15">
      <c r="L179" s="52"/>
      <c r="O179" s="50"/>
      <c r="P179" s="50"/>
      <c r="Q179" s="50"/>
    </row>
    <row r="180" spans="12:17" ht="13" x14ac:dyDescent="0.15">
      <c r="L180" s="52"/>
      <c r="O180" s="50"/>
      <c r="P180" s="50"/>
      <c r="Q180" s="50"/>
    </row>
    <row r="181" spans="12:17" ht="13" x14ac:dyDescent="0.15">
      <c r="L181" s="52"/>
      <c r="O181" s="50"/>
      <c r="P181" s="50"/>
      <c r="Q181" s="50"/>
    </row>
    <row r="182" spans="12:17" ht="13" x14ac:dyDescent="0.15">
      <c r="L182" s="52"/>
      <c r="O182" s="50"/>
      <c r="P182" s="50"/>
      <c r="Q182" s="50"/>
    </row>
    <row r="183" spans="12:17" ht="13" x14ac:dyDescent="0.15">
      <c r="L183" s="52"/>
      <c r="O183" s="50"/>
      <c r="P183" s="50"/>
      <c r="Q183" s="50"/>
    </row>
    <row r="184" spans="12:17" ht="13" x14ac:dyDescent="0.15">
      <c r="L184" s="52"/>
      <c r="O184" s="50"/>
      <c r="P184" s="50"/>
      <c r="Q184" s="50"/>
    </row>
    <row r="185" spans="12:17" ht="13" x14ac:dyDescent="0.15">
      <c r="L185" s="52"/>
      <c r="O185" s="50"/>
      <c r="P185" s="50"/>
      <c r="Q185" s="50"/>
    </row>
    <row r="186" spans="12:17" ht="13" x14ac:dyDescent="0.15">
      <c r="L186" s="52"/>
      <c r="O186" s="50"/>
      <c r="P186" s="50"/>
      <c r="Q186" s="50"/>
    </row>
    <row r="187" spans="12:17" ht="13" x14ac:dyDescent="0.15">
      <c r="L187" s="52"/>
      <c r="O187" s="50"/>
      <c r="P187" s="50"/>
      <c r="Q187" s="50"/>
    </row>
    <row r="188" spans="12:17" ht="13" x14ac:dyDescent="0.15">
      <c r="L188" s="52"/>
      <c r="O188" s="50"/>
      <c r="P188" s="50"/>
      <c r="Q188" s="50"/>
    </row>
    <row r="189" spans="12:17" ht="13" x14ac:dyDescent="0.15">
      <c r="L189" s="52"/>
      <c r="O189" s="50"/>
      <c r="P189" s="50"/>
      <c r="Q189" s="50"/>
    </row>
    <row r="190" spans="12:17" ht="13" x14ac:dyDescent="0.15">
      <c r="L190" s="52"/>
      <c r="O190" s="50"/>
      <c r="P190" s="50"/>
      <c r="Q190" s="50"/>
    </row>
    <row r="191" spans="12:17" ht="13" x14ac:dyDescent="0.15">
      <c r="L191" s="52"/>
      <c r="O191" s="50"/>
      <c r="P191" s="50"/>
      <c r="Q191" s="50"/>
    </row>
    <row r="192" spans="12:17" ht="13" x14ac:dyDescent="0.15">
      <c r="L192" s="52"/>
      <c r="O192" s="50"/>
      <c r="P192" s="50"/>
      <c r="Q192" s="50"/>
    </row>
    <row r="193" spans="12:17" ht="13" x14ac:dyDescent="0.15">
      <c r="L193" s="52"/>
      <c r="O193" s="50"/>
      <c r="P193" s="50"/>
      <c r="Q193" s="50"/>
    </row>
    <row r="194" spans="12:17" ht="13" x14ac:dyDescent="0.15">
      <c r="L194" s="52"/>
      <c r="O194" s="50"/>
      <c r="P194" s="50"/>
      <c r="Q194" s="50"/>
    </row>
    <row r="195" spans="12:17" ht="13" x14ac:dyDescent="0.15">
      <c r="L195" s="52"/>
      <c r="O195" s="50"/>
      <c r="P195" s="50"/>
      <c r="Q195" s="50"/>
    </row>
    <row r="196" spans="12:17" ht="13" x14ac:dyDescent="0.15">
      <c r="L196" s="52"/>
      <c r="O196" s="50"/>
      <c r="P196" s="50"/>
      <c r="Q196" s="50"/>
    </row>
    <row r="197" spans="12:17" ht="13" x14ac:dyDescent="0.15">
      <c r="L197" s="52"/>
      <c r="O197" s="50"/>
      <c r="P197" s="50"/>
      <c r="Q197" s="50"/>
    </row>
    <row r="198" spans="12:17" ht="13" x14ac:dyDescent="0.15">
      <c r="L198" s="52"/>
      <c r="O198" s="50"/>
      <c r="P198" s="50"/>
      <c r="Q198" s="50"/>
    </row>
    <row r="199" spans="12:17" ht="13" x14ac:dyDescent="0.15">
      <c r="L199" s="52"/>
      <c r="O199" s="50"/>
      <c r="P199" s="50"/>
      <c r="Q199" s="50"/>
    </row>
    <row r="200" spans="12:17" ht="13" x14ac:dyDescent="0.15">
      <c r="L200" s="52"/>
      <c r="O200" s="50"/>
      <c r="P200" s="50"/>
      <c r="Q200" s="50"/>
    </row>
    <row r="201" spans="12:17" ht="13" x14ac:dyDescent="0.15">
      <c r="L201" s="52"/>
      <c r="O201" s="50"/>
      <c r="P201" s="50"/>
      <c r="Q201" s="50"/>
    </row>
    <row r="202" spans="12:17" ht="13" x14ac:dyDescent="0.15">
      <c r="L202" s="52"/>
      <c r="O202" s="50"/>
      <c r="P202" s="50"/>
      <c r="Q202" s="50"/>
    </row>
    <row r="203" spans="12:17" ht="13" x14ac:dyDescent="0.15">
      <c r="L203" s="52"/>
      <c r="O203" s="50"/>
      <c r="P203" s="50"/>
      <c r="Q203" s="50"/>
    </row>
    <row r="204" spans="12:17" ht="13" x14ac:dyDescent="0.15">
      <c r="L204" s="52"/>
      <c r="O204" s="50"/>
      <c r="P204" s="50"/>
      <c r="Q204" s="50"/>
    </row>
    <row r="205" spans="12:17" ht="13" x14ac:dyDescent="0.15">
      <c r="L205" s="52"/>
      <c r="O205" s="50"/>
      <c r="P205" s="50"/>
      <c r="Q205" s="50"/>
    </row>
    <row r="206" spans="12:17" ht="13" x14ac:dyDescent="0.15">
      <c r="L206" s="52"/>
      <c r="O206" s="50"/>
      <c r="P206" s="50"/>
      <c r="Q206" s="50"/>
    </row>
    <row r="207" spans="12:17" ht="13" x14ac:dyDescent="0.15">
      <c r="L207" s="52"/>
      <c r="O207" s="50"/>
      <c r="P207" s="50"/>
      <c r="Q207" s="50"/>
    </row>
    <row r="208" spans="12:17" ht="13" x14ac:dyDescent="0.15">
      <c r="L208" s="52"/>
      <c r="O208" s="50"/>
      <c r="P208" s="50"/>
      <c r="Q208" s="50"/>
    </row>
    <row r="209" spans="12:17" ht="13" x14ac:dyDescent="0.15">
      <c r="L209" s="52"/>
      <c r="O209" s="50"/>
      <c r="P209" s="50"/>
      <c r="Q209" s="50"/>
    </row>
    <row r="210" spans="12:17" ht="13" x14ac:dyDescent="0.15">
      <c r="L210" s="52"/>
      <c r="O210" s="50"/>
      <c r="P210" s="50"/>
      <c r="Q210" s="50"/>
    </row>
    <row r="211" spans="12:17" ht="13" x14ac:dyDescent="0.15">
      <c r="L211" s="52"/>
      <c r="O211" s="50"/>
      <c r="P211" s="50"/>
      <c r="Q211" s="50"/>
    </row>
    <row r="212" spans="12:17" ht="13" x14ac:dyDescent="0.15">
      <c r="L212" s="52"/>
      <c r="O212" s="50"/>
      <c r="P212" s="50"/>
      <c r="Q212" s="50"/>
    </row>
    <row r="213" spans="12:17" ht="13" x14ac:dyDescent="0.15">
      <c r="L213" s="52"/>
      <c r="O213" s="50"/>
      <c r="P213" s="50"/>
      <c r="Q213" s="50"/>
    </row>
    <row r="214" spans="12:17" ht="13" x14ac:dyDescent="0.15">
      <c r="L214" s="52"/>
      <c r="O214" s="50"/>
      <c r="P214" s="50"/>
      <c r="Q214" s="50"/>
    </row>
    <row r="215" spans="12:17" ht="13" x14ac:dyDescent="0.15">
      <c r="L215" s="52"/>
      <c r="O215" s="50"/>
      <c r="P215" s="50"/>
      <c r="Q215" s="50"/>
    </row>
    <row r="216" spans="12:17" ht="13" x14ac:dyDescent="0.15">
      <c r="L216" s="52"/>
      <c r="O216" s="50"/>
      <c r="P216" s="50"/>
      <c r="Q216" s="50"/>
    </row>
    <row r="217" spans="12:17" ht="13" x14ac:dyDescent="0.15">
      <c r="L217" s="52"/>
      <c r="O217" s="50"/>
      <c r="P217" s="50"/>
      <c r="Q217" s="50"/>
    </row>
    <row r="218" spans="12:17" ht="13" x14ac:dyDescent="0.15">
      <c r="L218" s="52"/>
      <c r="O218" s="50"/>
      <c r="P218" s="50"/>
      <c r="Q218" s="50"/>
    </row>
    <row r="219" spans="12:17" ht="13" x14ac:dyDescent="0.15">
      <c r="L219" s="52"/>
      <c r="O219" s="50"/>
      <c r="P219" s="50"/>
      <c r="Q219" s="50"/>
    </row>
    <row r="220" spans="12:17" ht="13" x14ac:dyDescent="0.15">
      <c r="L220" s="52"/>
      <c r="O220" s="50"/>
      <c r="P220" s="50"/>
      <c r="Q220" s="50"/>
    </row>
    <row r="221" spans="12:17" ht="13" x14ac:dyDescent="0.15">
      <c r="L221" s="52"/>
      <c r="O221" s="50"/>
      <c r="P221" s="50"/>
      <c r="Q221" s="50"/>
    </row>
    <row r="222" spans="12:17" ht="13" x14ac:dyDescent="0.15">
      <c r="L222" s="52"/>
      <c r="O222" s="50"/>
      <c r="P222" s="50"/>
      <c r="Q222" s="50"/>
    </row>
    <row r="223" spans="12:17" ht="13" x14ac:dyDescent="0.15">
      <c r="L223" s="52"/>
      <c r="O223" s="50"/>
      <c r="P223" s="50"/>
      <c r="Q223" s="50"/>
    </row>
    <row r="224" spans="12:17" ht="13" x14ac:dyDescent="0.15">
      <c r="L224" s="52"/>
      <c r="O224" s="50"/>
      <c r="P224" s="50"/>
      <c r="Q224" s="50"/>
    </row>
    <row r="225" spans="12:17" ht="13" x14ac:dyDescent="0.15">
      <c r="L225" s="52"/>
      <c r="O225" s="50"/>
      <c r="P225" s="50"/>
      <c r="Q225" s="50"/>
    </row>
    <row r="226" spans="12:17" ht="13" x14ac:dyDescent="0.15">
      <c r="L226" s="52"/>
      <c r="O226" s="50"/>
      <c r="P226" s="50"/>
      <c r="Q226" s="50"/>
    </row>
    <row r="227" spans="12:17" ht="13" x14ac:dyDescent="0.15">
      <c r="L227" s="52"/>
      <c r="O227" s="50"/>
      <c r="P227" s="50"/>
      <c r="Q227" s="50"/>
    </row>
    <row r="228" spans="12:17" ht="13" x14ac:dyDescent="0.15">
      <c r="L228" s="52"/>
      <c r="O228" s="50"/>
      <c r="P228" s="50"/>
      <c r="Q228" s="50"/>
    </row>
    <row r="229" spans="12:17" ht="13" x14ac:dyDescent="0.15">
      <c r="L229" s="52"/>
      <c r="O229" s="50"/>
      <c r="P229" s="50"/>
      <c r="Q229" s="50"/>
    </row>
    <row r="230" spans="12:17" ht="13" x14ac:dyDescent="0.15">
      <c r="L230" s="52"/>
      <c r="O230" s="50"/>
      <c r="P230" s="50"/>
      <c r="Q230" s="50"/>
    </row>
    <row r="231" spans="12:17" ht="13" x14ac:dyDescent="0.15">
      <c r="L231" s="52"/>
      <c r="O231" s="50"/>
      <c r="P231" s="50"/>
      <c r="Q231" s="50"/>
    </row>
    <row r="232" spans="12:17" ht="13" x14ac:dyDescent="0.15">
      <c r="L232" s="52"/>
      <c r="O232" s="50"/>
      <c r="P232" s="50"/>
      <c r="Q232" s="50"/>
    </row>
    <row r="233" spans="12:17" ht="13" x14ac:dyDescent="0.15">
      <c r="L233" s="52"/>
      <c r="O233" s="50"/>
      <c r="P233" s="50"/>
      <c r="Q233" s="50"/>
    </row>
    <row r="234" spans="12:17" ht="13" x14ac:dyDescent="0.15">
      <c r="L234" s="52"/>
      <c r="O234" s="50"/>
      <c r="P234" s="50"/>
      <c r="Q234" s="50"/>
    </row>
    <row r="235" spans="12:17" ht="13" x14ac:dyDescent="0.15">
      <c r="L235" s="52"/>
      <c r="O235" s="50"/>
      <c r="P235" s="50"/>
      <c r="Q235" s="50"/>
    </row>
    <row r="236" spans="12:17" ht="13" x14ac:dyDescent="0.15">
      <c r="L236" s="52"/>
      <c r="O236" s="50"/>
      <c r="P236" s="50"/>
      <c r="Q236" s="50"/>
    </row>
    <row r="237" spans="12:17" ht="13" x14ac:dyDescent="0.15">
      <c r="L237" s="52"/>
      <c r="O237" s="50"/>
      <c r="P237" s="50"/>
      <c r="Q237" s="50"/>
    </row>
    <row r="238" spans="12:17" ht="13" x14ac:dyDescent="0.15">
      <c r="L238" s="52"/>
      <c r="O238" s="50"/>
      <c r="P238" s="50"/>
      <c r="Q238" s="50"/>
    </row>
    <row r="239" spans="12:17" ht="13" x14ac:dyDescent="0.15">
      <c r="L239" s="52"/>
      <c r="O239" s="50"/>
      <c r="P239" s="50"/>
      <c r="Q239" s="50"/>
    </row>
    <row r="240" spans="12:17" ht="13" x14ac:dyDescent="0.15">
      <c r="L240" s="52"/>
      <c r="O240" s="50"/>
      <c r="P240" s="50"/>
      <c r="Q240" s="50"/>
    </row>
    <row r="241" spans="12:17" ht="13" x14ac:dyDescent="0.15">
      <c r="L241" s="52"/>
      <c r="O241" s="50"/>
      <c r="P241" s="50"/>
      <c r="Q241" s="50"/>
    </row>
    <row r="242" spans="12:17" ht="13" x14ac:dyDescent="0.15">
      <c r="L242" s="52"/>
      <c r="O242" s="50"/>
      <c r="P242" s="50"/>
      <c r="Q242" s="50"/>
    </row>
    <row r="243" spans="12:17" ht="13" x14ac:dyDescent="0.15">
      <c r="L243" s="52"/>
      <c r="O243" s="50"/>
      <c r="P243" s="50"/>
      <c r="Q243" s="50"/>
    </row>
    <row r="244" spans="12:17" ht="13" x14ac:dyDescent="0.15">
      <c r="L244" s="52"/>
      <c r="O244" s="50"/>
      <c r="P244" s="50"/>
      <c r="Q244" s="50"/>
    </row>
    <row r="245" spans="12:17" ht="13" x14ac:dyDescent="0.15">
      <c r="L245" s="52"/>
      <c r="O245" s="50"/>
      <c r="P245" s="50"/>
      <c r="Q245" s="50"/>
    </row>
    <row r="246" spans="12:17" ht="13" x14ac:dyDescent="0.15">
      <c r="L246" s="52"/>
      <c r="O246" s="50"/>
      <c r="P246" s="50"/>
      <c r="Q246" s="50"/>
    </row>
    <row r="247" spans="12:17" ht="13" x14ac:dyDescent="0.15">
      <c r="L247" s="52"/>
      <c r="O247" s="50"/>
      <c r="P247" s="50"/>
      <c r="Q247" s="50"/>
    </row>
    <row r="248" spans="12:17" ht="13" x14ac:dyDescent="0.15">
      <c r="L248" s="52"/>
      <c r="O248" s="50"/>
      <c r="P248" s="50"/>
      <c r="Q248" s="50"/>
    </row>
    <row r="249" spans="12:17" ht="13" x14ac:dyDescent="0.15">
      <c r="L249" s="52"/>
      <c r="O249" s="50"/>
      <c r="P249" s="50"/>
      <c r="Q249" s="50"/>
    </row>
    <row r="250" spans="12:17" ht="13" x14ac:dyDescent="0.15">
      <c r="L250" s="52"/>
      <c r="O250" s="50"/>
      <c r="P250" s="50"/>
      <c r="Q250" s="50"/>
    </row>
    <row r="251" spans="12:17" ht="13" x14ac:dyDescent="0.15">
      <c r="L251" s="52"/>
      <c r="O251" s="50"/>
      <c r="P251" s="50"/>
      <c r="Q251" s="50"/>
    </row>
    <row r="252" spans="12:17" ht="13" x14ac:dyDescent="0.15">
      <c r="L252" s="52"/>
      <c r="O252" s="50"/>
      <c r="P252" s="50"/>
      <c r="Q252" s="50"/>
    </row>
    <row r="253" spans="12:17" ht="13" x14ac:dyDescent="0.15">
      <c r="L253" s="52"/>
      <c r="O253" s="50"/>
      <c r="P253" s="50"/>
      <c r="Q253" s="50"/>
    </row>
    <row r="254" spans="12:17" ht="13" x14ac:dyDescent="0.15">
      <c r="L254" s="52"/>
      <c r="O254" s="50"/>
      <c r="P254" s="50"/>
      <c r="Q254" s="50"/>
    </row>
    <row r="255" spans="12:17" ht="13" x14ac:dyDescent="0.15">
      <c r="L255" s="52"/>
      <c r="O255" s="50"/>
      <c r="P255" s="50"/>
      <c r="Q255" s="50"/>
    </row>
    <row r="256" spans="12:17" ht="13" x14ac:dyDescent="0.15">
      <c r="L256" s="52"/>
      <c r="O256" s="50"/>
      <c r="P256" s="50"/>
      <c r="Q256" s="50"/>
    </row>
    <row r="257" spans="12:17" ht="13" x14ac:dyDescent="0.15">
      <c r="L257" s="52"/>
      <c r="O257" s="50"/>
      <c r="P257" s="50"/>
      <c r="Q257" s="50"/>
    </row>
    <row r="258" spans="12:17" ht="13" x14ac:dyDescent="0.15">
      <c r="L258" s="52"/>
      <c r="O258" s="50"/>
      <c r="P258" s="50"/>
      <c r="Q258" s="50"/>
    </row>
    <row r="259" spans="12:17" ht="13" x14ac:dyDescent="0.15">
      <c r="L259" s="52"/>
      <c r="O259" s="50"/>
      <c r="P259" s="50"/>
      <c r="Q259" s="50"/>
    </row>
    <row r="260" spans="12:17" ht="13" x14ac:dyDescent="0.15">
      <c r="L260" s="52"/>
      <c r="O260" s="50"/>
      <c r="P260" s="50"/>
      <c r="Q260" s="50"/>
    </row>
    <row r="261" spans="12:17" ht="13" x14ac:dyDescent="0.15">
      <c r="L261" s="52"/>
      <c r="O261" s="50"/>
      <c r="P261" s="50"/>
      <c r="Q261" s="50"/>
    </row>
    <row r="262" spans="12:17" ht="13" x14ac:dyDescent="0.15">
      <c r="L262" s="52"/>
      <c r="O262" s="50"/>
      <c r="P262" s="50"/>
      <c r="Q262" s="50"/>
    </row>
    <row r="263" spans="12:17" ht="13" x14ac:dyDescent="0.15">
      <c r="L263" s="52"/>
      <c r="O263" s="50"/>
      <c r="P263" s="50"/>
      <c r="Q263" s="50"/>
    </row>
    <row r="264" spans="12:17" ht="13" x14ac:dyDescent="0.15">
      <c r="L264" s="52"/>
      <c r="O264" s="50"/>
      <c r="P264" s="50"/>
      <c r="Q264" s="50"/>
    </row>
    <row r="265" spans="12:17" ht="13" x14ac:dyDescent="0.15">
      <c r="L265" s="52"/>
      <c r="O265" s="50"/>
      <c r="P265" s="50"/>
      <c r="Q265" s="50"/>
    </row>
    <row r="266" spans="12:17" ht="13" x14ac:dyDescent="0.15">
      <c r="L266" s="52"/>
      <c r="O266" s="50"/>
      <c r="P266" s="50"/>
      <c r="Q266" s="50"/>
    </row>
    <row r="267" spans="12:17" ht="13" x14ac:dyDescent="0.15">
      <c r="L267" s="52"/>
      <c r="O267" s="50"/>
      <c r="P267" s="50"/>
      <c r="Q267" s="50"/>
    </row>
    <row r="268" spans="12:17" ht="13" x14ac:dyDescent="0.15">
      <c r="L268" s="52"/>
      <c r="O268" s="50"/>
      <c r="P268" s="50"/>
      <c r="Q268" s="50"/>
    </row>
    <row r="269" spans="12:17" ht="13" x14ac:dyDescent="0.15">
      <c r="L269" s="52"/>
      <c r="O269" s="50"/>
      <c r="P269" s="50"/>
      <c r="Q269" s="50"/>
    </row>
    <row r="270" spans="12:17" ht="13" x14ac:dyDescent="0.15">
      <c r="L270" s="52"/>
      <c r="O270" s="50"/>
      <c r="P270" s="50"/>
      <c r="Q270" s="50"/>
    </row>
    <row r="271" spans="12:17" ht="13" x14ac:dyDescent="0.15">
      <c r="L271" s="52"/>
      <c r="O271" s="50"/>
      <c r="P271" s="50"/>
      <c r="Q271" s="50"/>
    </row>
    <row r="272" spans="12:17" ht="13" x14ac:dyDescent="0.15">
      <c r="L272" s="52"/>
      <c r="O272" s="50"/>
      <c r="P272" s="50"/>
      <c r="Q272" s="50"/>
    </row>
    <row r="273" spans="12:17" ht="13" x14ac:dyDescent="0.15">
      <c r="L273" s="52"/>
      <c r="O273" s="50"/>
      <c r="P273" s="50"/>
      <c r="Q273" s="50"/>
    </row>
    <row r="274" spans="12:17" ht="13" x14ac:dyDescent="0.15">
      <c r="L274" s="52"/>
      <c r="O274" s="50"/>
      <c r="P274" s="50"/>
      <c r="Q274" s="50"/>
    </row>
    <row r="275" spans="12:17" ht="13" x14ac:dyDescent="0.15">
      <c r="L275" s="52"/>
      <c r="O275" s="50"/>
      <c r="P275" s="50"/>
      <c r="Q275" s="50"/>
    </row>
    <row r="276" spans="12:17" ht="13" x14ac:dyDescent="0.15">
      <c r="L276" s="52"/>
      <c r="O276" s="50"/>
      <c r="P276" s="50"/>
      <c r="Q276" s="50"/>
    </row>
    <row r="277" spans="12:17" ht="13" x14ac:dyDescent="0.15">
      <c r="L277" s="52"/>
      <c r="O277" s="50"/>
      <c r="P277" s="50"/>
      <c r="Q277" s="50"/>
    </row>
    <row r="278" spans="12:17" ht="13" x14ac:dyDescent="0.15">
      <c r="L278" s="52"/>
      <c r="O278" s="50"/>
      <c r="P278" s="50"/>
      <c r="Q278" s="50"/>
    </row>
    <row r="279" spans="12:17" ht="13" x14ac:dyDescent="0.15">
      <c r="L279" s="52"/>
      <c r="O279" s="50"/>
      <c r="P279" s="50"/>
      <c r="Q279" s="50"/>
    </row>
    <row r="280" spans="12:17" ht="13" x14ac:dyDescent="0.15">
      <c r="L280" s="52"/>
      <c r="O280" s="50"/>
      <c r="P280" s="50"/>
      <c r="Q280" s="50"/>
    </row>
    <row r="281" spans="12:17" ht="13" x14ac:dyDescent="0.15">
      <c r="L281" s="52"/>
      <c r="O281" s="50"/>
      <c r="P281" s="50"/>
      <c r="Q281" s="50"/>
    </row>
    <row r="282" spans="12:17" ht="13" x14ac:dyDescent="0.15">
      <c r="L282" s="52"/>
      <c r="O282" s="50"/>
      <c r="P282" s="50"/>
      <c r="Q282" s="50"/>
    </row>
    <row r="283" spans="12:17" ht="13" x14ac:dyDescent="0.15">
      <c r="L283" s="52"/>
      <c r="O283" s="50"/>
      <c r="P283" s="50"/>
      <c r="Q283" s="50"/>
    </row>
    <row r="284" spans="12:17" ht="13" x14ac:dyDescent="0.15">
      <c r="L284" s="52"/>
      <c r="O284" s="50"/>
      <c r="P284" s="50"/>
      <c r="Q284" s="50"/>
    </row>
    <row r="285" spans="12:17" ht="13" x14ac:dyDescent="0.15">
      <c r="L285" s="52"/>
      <c r="O285" s="50"/>
      <c r="P285" s="50"/>
      <c r="Q285" s="50"/>
    </row>
    <row r="286" spans="12:17" ht="13" x14ac:dyDescent="0.15">
      <c r="L286" s="52"/>
      <c r="O286" s="50"/>
      <c r="P286" s="50"/>
      <c r="Q286" s="50"/>
    </row>
    <row r="287" spans="12:17" ht="13" x14ac:dyDescent="0.15">
      <c r="L287" s="52"/>
      <c r="O287" s="50"/>
      <c r="P287" s="50"/>
      <c r="Q287" s="50"/>
    </row>
    <row r="288" spans="12:17" ht="13" x14ac:dyDescent="0.15">
      <c r="L288" s="52"/>
      <c r="O288" s="50"/>
      <c r="P288" s="50"/>
      <c r="Q288" s="50"/>
    </row>
    <row r="289" spans="12:17" ht="13" x14ac:dyDescent="0.15">
      <c r="L289" s="52"/>
      <c r="O289" s="50"/>
      <c r="P289" s="50"/>
      <c r="Q289" s="50"/>
    </row>
    <row r="290" spans="12:17" ht="13" x14ac:dyDescent="0.15">
      <c r="L290" s="52"/>
      <c r="O290" s="50"/>
      <c r="P290" s="50"/>
      <c r="Q290" s="50"/>
    </row>
    <row r="291" spans="12:17" ht="13" x14ac:dyDescent="0.15">
      <c r="L291" s="52"/>
      <c r="O291" s="50"/>
      <c r="P291" s="50"/>
      <c r="Q291" s="50"/>
    </row>
    <row r="292" spans="12:17" ht="13" x14ac:dyDescent="0.15">
      <c r="L292" s="52"/>
      <c r="O292" s="50"/>
      <c r="P292" s="50"/>
      <c r="Q292" s="50"/>
    </row>
    <row r="293" spans="12:17" ht="13" x14ac:dyDescent="0.15">
      <c r="L293" s="52"/>
      <c r="O293" s="50"/>
      <c r="P293" s="50"/>
      <c r="Q293" s="50"/>
    </row>
    <row r="294" spans="12:17" ht="13" x14ac:dyDescent="0.15">
      <c r="L294" s="52"/>
      <c r="O294" s="50"/>
      <c r="P294" s="50"/>
      <c r="Q294" s="50"/>
    </row>
    <row r="295" spans="12:17" ht="13" x14ac:dyDescent="0.15">
      <c r="L295" s="52"/>
      <c r="O295" s="50"/>
      <c r="P295" s="50"/>
      <c r="Q295" s="50"/>
    </row>
    <row r="296" spans="12:17" ht="13" x14ac:dyDescent="0.15">
      <c r="L296" s="52"/>
      <c r="O296" s="50"/>
      <c r="P296" s="50"/>
      <c r="Q296" s="50"/>
    </row>
    <row r="297" spans="12:17" ht="13" x14ac:dyDescent="0.15">
      <c r="L297" s="52"/>
      <c r="O297" s="50"/>
      <c r="P297" s="50"/>
      <c r="Q297" s="50"/>
    </row>
    <row r="298" spans="12:17" ht="13" x14ac:dyDescent="0.15">
      <c r="L298" s="52"/>
      <c r="O298" s="50"/>
      <c r="P298" s="50"/>
      <c r="Q298" s="50"/>
    </row>
    <row r="299" spans="12:17" ht="13" x14ac:dyDescent="0.15">
      <c r="L299" s="52"/>
      <c r="O299" s="50"/>
      <c r="P299" s="50"/>
      <c r="Q299" s="50"/>
    </row>
    <row r="300" spans="12:17" ht="13" x14ac:dyDescent="0.15">
      <c r="L300" s="52"/>
      <c r="O300" s="50"/>
      <c r="P300" s="50"/>
      <c r="Q300" s="50"/>
    </row>
    <row r="301" spans="12:17" ht="13" x14ac:dyDescent="0.15">
      <c r="L301" s="52"/>
      <c r="O301" s="50"/>
      <c r="P301" s="50"/>
      <c r="Q301" s="50"/>
    </row>
    <row r="302" spans="12:17" ht="13" x14ac:dyDescent="0.15">
      <c r="L302" s="52"/>
      <c r="O302" s="50"/>
      <c r="P302" s="50"/>
      <c r="Q302" s="50"/>
    </row>
    <row r="303" spans="12:17" ht="13" x14ac:dyDescent="0.15">
      <c r="L303" s="52"/>
      <c r="O303" s="50"/>
      <c r="P303" s="50"/>
      <c r="Q303" s="50"/>
    </row>
    <row r="304" spans="12:17" ht="13" x14ac:dyDescent="0.15">
      <c r="L304" s="52"/>
      <c r="O304" s="50"/>
      <c r="P304" s="50"/>
      <c r="Q304" s="50"/>
    </row>
    <row r="305" spans="12:17" ht="13" x14ac:dyDescent="0.15">
      <c r="L305" s="52"/>
      <c r="O305" s="50"/>
      <c r="P305" s="50"/>
      <c r="Q305" s="50"/>
    </row>
    <row r="306" spans="12:17" ht="13" x14ac:dyDescent="0.15">
      <c r="L306" s="52"/>
      <c r="O306" s="50"/>
      <c r="P306" s="50"/>
      <c r="Q306" s="50"/>
    </row>
    <row r="307" spans="12:17" ht="13" x14ac:dyDescent="0.15">
      <c r="L307" s="52"/>
      <c r="O307" s="50"/>
      <c r="P307" s="50"/>
      <c r="Q307" s="50"/>
    </row>
    <row r="308" spans="12:17" ht="13" x14ac:dyDescent="0.15">
      <c r="L308" s="52"/>
      <c r="O308" s="50"/>
      <c r="P308" s="50"/>
      <c r="Q308" s="50"/>
    </row>
    <row r="309" spans="12:17" ht="13" x14ac:dyDescent="0.15">
      <c r="L309" s="52"/>
      <c r="O309" s="50"/>
      <c r="P309" s="50"/>
      <c r="Q309" s="50"/>
    </row>
    <row r="310" spans="12:17" ht="13" x14ac:dyDescent="0.15">
      <c r="L310" s="52"/>
      <c r="O310" s="50"/>
      <c r="P310" s="50"/>
      <c r="Q310" s="50"/>
    </row>
    <row r="311" spans="12:17" ht="13" x14ac:dyDescent="0.15">
      <c r="L311" s="52"/>
      <c r="O311" s="50"/>
      <c r="P311" s="50"/>
      <c r="Q311" s="50"/>
    </row>
    <row r="312" spans="12:17" ht="13" x14ac:dyDescent="0.15">
      <c r="L312" s="52"/>
      <c r="O312" s="50"/>
      <c r="P312" s="50"/>
      <c r="Q312" s="50"/>
    </row>
    <row r="313" spans="12:17" ht="13" x14ac:dyDescent="0.15">
      <c r="L313" s="52"/>
      <c r="O313" s="50"/>
      <c r="P313" s="50"/>
      <c r="Q313" s="50"/>
    </row>
    <row r="314" spans="12:17" ht="13" x14ac:dyDescent="0.15">
      <c r="L314" s="52"/>
      <c r="O314" s="50"/>
      <c r="P314" s="50"/>
      <c r="Q314" s="50"/>
    </row>
    <row r="315" spans="12:17" ht="13" x14ac:dyDescent="0.15">
      <c r="L315" s="52"/>
      <c r="O315" s="50"/>
      <c r="P315" s="50"/>
      <c r="Q315" s="50"/>
    </row>
    <row r="316" spans="12:17" ht="13" x14ac:dyDescent="0.15">
      <c r="L316" s="52"/>
      <c r="O316" s="50"/>
      <c r="P316" s="50"/>
      <c r="Q316" s="50"/>
    </row>
    <row r="317" spans="12:17" ht="13" x14ac:dyDescent="0.15">
      <c r="L317" s="52"/>
      <c r="O317" s="50"/>
      <c r="P317" s="50"/>
      <c r="Q317" s="50"/>
    </row>
    <row r="318" spans="12:17" ht="13" x14ac:dyDescent="0.15">
      <c r="L318" s="52"/>
      <c r="O318" s="50"/>
      <c r="P318" s="50"/>
      <c r="Q318" s="50"/>
    </row>
    <row r="319" spans="12:17" ht="13" x14ac:dyDescent="0.15">
      <c r="L319" s="52"/>
      <c r="O319" s="50"/>
      <c r="P319" s="50"/>
      <c r="Q319" s="50"/>
    </row>
    <row r="320" spans="12:17" ht="13" x14ac:dyDescent="0.15">
      <c r="L320" s="52"/>
      <c r="O320" s="50"/>
      <c r="P320" s="50"/>
      <c r="Q320" s="50"/>
    </row>
    <row r="321" spans="12:17" ht="13" x14ac:dyDescent="0.15">
      <c r="L321" s="52"/>
      <c r="O321" s="50"/>
      <c r="P321" s="50"/>
      <c r="Q321" s="50"/>
    </row>
    <row r="322" spans="12:17" ht="13" x14ac:dyDescent="0.15">
      <c r="L322" s="52"/>
      <c r="O322" s="50"/>
      <c r="P322" s="50"/>
      <c r="Q322" s="50"/>
    </row>
    <row r="323" spans="12:17" ht="13" x14ac:dyDescent="0.15">
      <c r="L323" s="52"/>
      <c r="O323" s="50"/>
      <c r="P323" s="50"/>
      <c r="Q323" s="50"/>
    </row>
    <row r="324" spans="12:17" ht="13" x14ac:dyDescent="0.15">
      <c r="L324" s="52"/>
      <c r="O324" s="50"/>
      <c r="P324" s="50"/>
      <c r="Q324" s="50"/>
    </row>
    <row r="325" spans="12:17" ht="13" x14ac:dyDescent="0.15">
      <c r="L325" s="52"/>
      <c r="O325" s="50"/>
      <c r="P325" s="50"/>
      <c r="Q325" s="50"/>
    </row>
    <row r="326" spans="12:17" ht="13" x14ac:dyDescent="0.15">
      <c r="L326" s="52"/>
      <c r="O326" s="50"/>
      <c r="P326" s="50"/>
      <c r="Q326" s="50"/>
    </row>
    <row r="327" spans="12:17" ht="13" x14ac:dyDescent="0.15">
      <c r="L327" s="52"/>
      <c r="O327" s="50"/>
      <c r="P327" s="50"/>
      <c r="Q327" s="50"/>
    </row>
    <row r="328" spans="12:17" ht="13" x14ac:dyDescent="0.15">
      <c r="L328" s="52"/>
      <c r="O328" s="50"/>
      <c r="P328" s="50"/>
      <c r="Q328" s="50"/>
    </row>
    <row r="329" spans="12:17" ht="13" x14ac:dyDescent="0.15">
      <c r="L329" s="52"/>
      <c r="O329" s="50"/>
      <c r="P329" s="50"/>
      <c r="Q329" s="50"/>
    </row>
    <row r="330" spans="12:17" ht="13" x14ac:dyDescent="0.15">
      <c r="L330" s="52"/>
      <c r="O330" s="50"/>
      <c r="P330" s="50"/>
      <c r="Q330" s="50"/>
    </row>
    <row r="331" spans="12:17" ht="13" x14ac:dyDescent="0.15">
      <c r="L331" s="52"/>
      <c r="O331" s="50"/>
      <c r="P331" s="50"/>
      <c r="Q331" s="50"/>
    </row>
    <row r="332" spans="12:17" ht="13" x14ac:dyDescent="0.15">
      <c r="L332" s="52"/>
      <c r="O332" s="50"/>
      <c r="P332" s="50"/>
      <c r="Q332" s="50"/>
    </row>
    <row r="333" spans="12:17" ht="13" x14ac:dyDescent="0.15">
      <c r="L333" s="52"/>
      <c r="O333" s="50"/>
      <c r="P333" s="50"/>
      <c r="Q333" s="50"/>
    </row>
    <row r="334" spans="12:17" ht="13" x14ac:dyDescent="0.15">
      <c r="L334" s="52"/>
      <c r="O334" s="50"/>
      <c r="P334" s="50"/>
      <c r="Q334" s="50"/>
    </row>
    <row r="335" spans="12:17" ht="13" x14ac:dyDescent="0.15">
      <c r="L335" s="52"/>
      <c r="O335" s="50"/>
      <c r="P335" s="50"/>
      <c r="Q335" s="50"/>
    </row>
    <row r="336" spans="12:17" ht="13" x14ac:dyDescent="0.15">
      <c r="L336" s="52"/>
      <c r="O336" s="50"/>
      <c r="P336" s="50"/>
      <c r="Q336" s="50"/>
    </row>
    <row r="337" spans="12:17" ht="13" x14ac:dyDescent="0.15">
      <c r="L337" s="52"/>
      <c r="O337" s="50"/>
      <c r="P337" s="50"/>
      <c r="Q337" s="50"/>
    </row>
    <row r="338" spans="12:17" ht="13" x14ac:dyDescent="0.15">
      <c r="L338" s="52"/>
      <c r="O338" s="50"/>
      <c r="P338" s="50"/>
      <c r="Q338" s="50"/>
    </row>
    <row r="339" spans="12:17" ht="13" x14ac:dyDescent="0.15">
      <c r="L339" s="52"/>
      <c r="O339" s="50"/>
      <c r="P339" s="50"/>
      <c r="Q339" s="50"/>
    </row>
    <row r="340" spans="12:17" ht="13" x14ac:dyDescent="0.15">
      <c r="L340" s="52"/>
      <c r="O340" s="50"/>
      <c r="P340" s="50"/>
      <c r="Q340" s="50"/>
    </row>
    <row r="341" spans="12:17" ht="13" x14ac:dyDescent="0.15">
      <c r="L341" s="52"/>
      <c r="O341" s="50"/>
      <c r="P341" s="50"/>
      <c r="Q341" s="50"/>
    </row>
    <row r="342" spans="12:17" ht="13" x14ac:dyDescent="0.15">
      <c r="L342" s="52"/>
      <c r="O342" s="50"/>
      <c r="P342" s="50"/>
      <c r="Q342" s="50"/>
    </row>
    <row r="343" spans="12:17" ht="13" x14ac:dyDescent="0.15">
      <c r="L343" s="52"/>
      <c r="O343" s="50"/>
      <c r="P343" s="50"/>
      <c r="Q343" s="50"/>
    </row>
    <row r="344" spans="12:17" ht="13" x14ac:dyDescent="0.15">
      <c r="L344" s="52"/>
      <c r="O344" s="50"/>
      <c r="P344" s="50"/>
      <c r="Q344" s="50"/>
    </row>
    <row r="345" spans="12:17" ht="13" x14ac:dyDescent="0.15">
      <c r="L345" s="52"/>
      <c r="O345" s="50"/>
      <c r="P345" s="50"/>
      <c r="Q345" s="50"/>
    </row>
    <row r="346" spans="12:17" ht="13" x14ac:dyDescent="0.15">
      <c r="L346" s="52"/>
      <c r="O346" s="50"/>
      <c r="P346" s="50"/>
      <c r="Q346" s="50"/>
    </row>
    <row r="347" spans="12:17" ht="13" x14ac:dyDescent="0.15">
      <c r="L347" s="52"/>
      <c r="O347" s="50"/>
      <c r="P347" s="50"/>
      <c r="Q347" s="50"/>
    </row>
    <row r="348" spans="12:17" ht="13" x14ac:dyDescent="0.15">
      <c r="L348" s="52"/>
      <c r="O348" s="50"/>
      <c r="P348" s="50"/>
      <c r="Q348" s="50"/>
    </row>
    <row r="349" spans="12:17" ht="13" x14ac:dyDescent="0.15">
      <c r="L349" s="52"/>
      <c r="O349" s="50"/>
      <c r="P349" s="50"/>
      <c r="Q349" s="50"/>
    </row>
    <row r="350" spans="12:17" ht="13" x14ac:dyDescent="0.15">
      <c r="L350" s="52"/>
      <c r="O350" s="50"/>
      <c r="P350" s="50"/>
      <c r="Q350" s="50"/>
    </row>
    <row r="351" spans="12:17" ht="13" x14ac:dyDescent="0.15">
      <c r="L351" s="52"/>
      <c r="O351" s="50"/>
      <c r="P351" s="50"/>
      <c r="Q351" s="50"/>
    </row>
    <row r="352" spans="12:17" ht="13" x14ac:dyDescent="0.15">
      <c r="L352" s="52"/>
      <c r="O352" s="50"/>
      <c r="P352" s="50"/>
      <c r="Q352" s="50"/>
    </row>
    <row r="353" spans="12:17" ht="13" x14ac:dyDescent="0.15">
      <c r="L353" s="52"/>
      <c r="O353" s="50"/>
      <c r="P353" s="50"/>
      <c r="Q353" s="50"/>
    </row>
    <row r="354" spans="12:17" ht="13" x14ac:dyDescent="0.15">
      <c r="L354" s="52"/>
      <c r="O354" s="50"/>
      <c r="P354" s="50"/>
      <c r="Q354" s="50"/>
    </row>
    <row r="355" spans="12:17" ht="13" x14ac:dyDescent="0.15">
      <c r="L355" s="52"/>
      <c r="O355" s="50"/>
      <c r="P355" s="50"/>
      <c r="Q355" s="50"/>
    </row>
    <row r="356" spans="12:17" ht="13" x14ac:dyDescent="0.15">
      <c r="L356" s="52"/>
      <c r="O356" s="50"/>
      <c r="P356" s="50"/>
      <c r="Q356" s="50"/>
    </row>
    <row r="357" spans="12:17" ht="13" x14ac:dyDescent="0.15">
      <c r="L357" s="52"/>
      <c r="O357" s="50"/>
      <c r="P357" s="50"/>
      <c r="Q357" s="50"/>
    </row>
    <row r="358" spans="12:17" ht="13" x14ac:dyDescent="0.15">
      <c r="L358" s="52"/>
      <c r="O358" s="50"/>
      <c r="P358" s="50"/>
      <c r="Q358" s="50"/>
    </row>
    <row r="359" spans="12:17" ht="13" x14ac:dyDescent="0.15">
      <c r="L359" s="52"/>
      <c r="O359" s="50"/>
      <c r="P359" s="50"/>
      <c r="Q359" s="50"/>
    </row>
    <row r="360" spans="12:17" ht="13" x14ac:dyDescent="0.15">
      <c r="L360" s="52"/>
      <c r="O360" s="50"/>
      <c r="P360" s="50"/>
      <c r="Q360" s="50"/>
    </row>
    <row r="361" spans="12:17" ht="13" x14ac:dyDescent="0.15">
      <c r="L361" s="52"/>
      <c r="O361" s="50"/>
      <c r="P361" s="50"/>
      <c r="Q361" s="50"/>
    </row>
    <row r="362" spans="12:17" ht="13" x14ac:dyDescent="0.15">
      <c r="L362" s="52"/>
      <c r="O362" s="50"/>
      <c r="P362" s="50"/>
      <c r="Q362" s="50"/>
    </row>
    <row r="363" spans="12:17" ht="13" x14ac:dyDescent="0.15">
      <c r="L363" s="52"/>
      <c r="O363" s="50"/>
      <c r="P363" s="50"/>
      <c r="Q363" s="50"/>
    </row>
    <row r="364" spans="12:17" ht="13" x14ac:dyDescent="0.15">
      <c r="L364" s="52"/>
      <c r="O364" s="50"/>
      <c r="P364" s="50"/>
      <c r="Q364" s="50"/>
    </row>
    <row r="365" spans="12:17" ht="13" x14ac:dyDescent="0.15">
      <c r="L365" s="52"/>
      <c r="O365" s="50"/>
      <c r="P365" s="50"/>
      <c r="Q365" s="50"/>
    </row>
    <row r="366" spans="12:17" ht="13" x14ac:dyDescent="0.15">
      <c r="L366" s="52"/>
      <c r="O366" s="50"/>
      <c r="P366" s="50"/>
      <c r="Q366" s="50"/>
    </row>
    <row r="367" spans="12:17" ht="13" x14ac:dyDescent="0.15">
      <c r="L367" s="52"/>
      <c r="O367" s="50"/>
      <c r="P367" s="50"/>
      <c r="Q367" s="50"/>
    </row>
    <row r="368" spans="12:17" ht="13" x14ac:dyDescent="0.15">
      <c r="L368" s="52"/>
      <c r="O368" s="50"/>
      <c r="P368" s="50"/>
      <c r="Q368" s="50"/>
    </row>
    <row r="369" spans="12:17" ht="13" x14ac:dyDescent="0.15">
      <c r="L369" s="52"/>
      <c r="O369" s="50"/>
      <c r="P369" s="50"/>
      <c r="Q369" s="50"/>
    </row>
    <row r="370" spans="12:17" ht="13" x14ac:dyDescent="0.15">
      <c r="L370" s="52"/>
      <c r="O370" s="50"/>
      <c r="P370" s="50"/>
      <c r="Q370" s="50"/>
    </row>
    <row r="371" spans="12:17" ht="13" x14ac:dyDescent="0.15">
      <c r="L371" s="52"/>
      <c r="O371" s="50"/>
      <c r="P371" s="50"/>
      <c r="Q371" s="50"/>
    </row>
    <row r="372" spans="12:17" ht="13" x14ac:dyDescent="0.15">
      <c r="L372" s="52"/>
      <c r="O372" s="50"/>
      <c r="P372" s="50"/>
      <c r="Q372" s="50"/>
    </row>
    <row r="373" spans="12:17" ht="13" x14ac:dyDescent="0.15">
      <c r="L373" s="52"/>
      <c r="O373" s="50"/>
      <c r="P373" s="50"/>
      <c r="Q373" s="50"/>
    </row>
    <row r="374" spans="12:17" ht="13" x14ac:dyDescent="0.15">
      <c r="L374" s="52"/>
      <c r="O374" s="50"/>
      <c r="P374" s="50"/>
      <c r="Q374" s="50"/>
    </row>
    <row r="375" spans="12:17" ht="13" x14ac:dyDescent="0.15">
      <c r="L375" s="52"/>
      <c r="O375" s="50"/>
      <c r="P375" s="50"/>
      <c r="Q375" s="50"/>
    </row>
    <row r="376" spans="12:17" ht="13" x14ac:dyDescent="0.15">
      <c r="L376" s="52"/>
      <c r="O376" s="50"/>
      <c r="P376" s="50"/>
      <c r="Q376" s="50"/>
    </row>
    <row r="377" spans="12:17" ht="13" x14ac:dyDescent="0.15">
      <c r="L377" s="52"/>
      <c r="O377" s="50"/>
      <c r="P377" s="50"/>
      <c r="Q377" s="50"/>
    </row>
    <row r="378" spans="12:17" ht="13" x14ac:dyDescent="0.15">
      <c r="L378" s="52"/>
      <c r="O378" s="50"/>
      <c r="P378" s="50"/>
      <c r="Q378" s="50"/>
    </row>
    <row r="379" spans="12:17" ht="13" x14ac:dyDescent="0.15">
      <c r="L379" s="52"/>
      <c r="O379" s="50"/>
      <c r="P379" s="50"/>
      <c r="Q379" s="50"/>
    </row>
    <row r="380" spans="12:17" ht="13" x14ac:dyDescent="0.15">
      <c r="L380" s="52"/>
      <c r="O380" s="50"/>
      <c r="P380" s="50"/>
      <c r="Q380" s="50"/>
    </row>
    <row r="381" spans="12:17" ht="13" x14ac:dyDescent="0.15">
      <c r="L381" s="52"/>
      <c r="O381" s="50"/>
      <c r="P381" s="50"/>
      <c r="Q381" s="50"/>
    </row>
    <row r="382" spans="12:17" ht="13" x14ac:dyDescent="0.15">
      <c r="L382" s="52"/>
      <c r="O382" s="50"/>
      <c r="P382" s="50"/>
      <c r="Q382" s="50"/>
    </row>
    <row r="383" spans="12:17" ht="13" x14ac:dyDescent="0.15">
      <c r="L383" s="52"/>
      <c r="O383" s="50"/>
      <c r="P383" s="50"/>
      <c r="Q383" s="50"/>
    </row>
    <row r="384" spans="12:17" ht="13" x14ac:dyDescent="0.15">
      <c r="L384" s="52"/>
      <c r="O384" s="50"/>
      <c r="P384" s="50"/>
      <c r="Q384" s="50"/>
    </row>
    <row r="385" spans="12:17" ht="13" x14ac:dyDescent="0.15">
      <c r="L385" s="52"/>
      <c r="O385" s="50"/>
      <c r="P385" s="50"/>
      <c r="Q385" s="50"/>
    </row>
    <row r="386" spans="12:17" ht="13" x14ac:dyDescent="0.15">
      <c r="L386" s="52"/>
      <c r="O386" s="50"/>
      <c r="P386" s="50"/>
      <c r="Q386" s="50"/>
    </row>
    <row r="387" spans="12:17" ht="13" x14ac:dyDescent="0.15">
      <c r="L387" s="52"/>
      <c r="O387" s="50"/>
      <c r="P387" s="50"/>
      <c r="Q387" s="50"/>
    </row>
    <row r="388" spans="12:17" ht="13" x14ac:dyDescent="0.15">
      <c r="L388" s="52"/>
      <c r="O388" s="50"/>
      <c r="P388" s="50"/>
      <c r="Q388" s="50"/>
    </row>
    <row r="389" spans="12:17" ht="13" x14ac:dyDescent="0.15">
      <c r="L389" s="52"/>
      <c r="O389" s="50"/>
      <c r="P389" s="50"/>
      <c r="Q389" s="50"/>
    </row>
    <row r="390" spans="12:17" ht="13" x14ac:dyDescent="0.15">
      <c r="L390" s="52"/>
      <c r="O390" s="50"/>
      <c r="P390" s="50"/>
      <c r="Q390" s="50"/>
    </row>
    <row r="391" spans="12:17" ht="13" x14ac:dyDescent="0.15">
      <c r="L391" s="52"/>
      <c r="O391" s="50"/>
      <c r="P391" s="50"/>
      <c r="Q391" s="50"/>
    </row>
    <row r="392" spans="12:17" ht="13" x14ac:dyDescent="0.15">
      <c r="L392" s="52"/>
      <c r="O392" s="50"/>
      <c r="P392" s="50"/>
      <c r="Q392" s="50"/>
    </row>
    <row r="393" spans="12:17" ht="13" x14ac:dyDescent="0.15">
      <c r="L393" s="52"/>
      <c r="O393" s="50"/>
      <c r="P393" s="50"/>
      <c r="Q393" s="50"/>
    </row>
    <row r="394" spans="12:17" ht="13" x14ac:dyDescent="0.15">
      <c r="L394" s="52"/>
      <c r="O394" s="50"/>
      <c r="P394" s="50"/>
      <c r="Q394" s="50"/>
    </row>
    <row r="395" spans="12:17" ht="13" x14ac:dyDescent="0.15">
      <c r="L395" s="52"/>
      <c r="O395" s="50"/>
      <c r="P395" s="50"/>
      <c r="Q395" s="50"/>
    </row>
    <row r="396" spans="12:17" ht="13" x14ac:dyDescent="0.15">
      <c r="L396" s="52"/>
      <c r="O396" s="50"/>
      <c r="P396" s="50"/>
      <c r="Q396" s="50"/>
    </row>
    <row r="397" spans="12:17" ht="13" x14ac:dyDescent="0.15">
      <c r="L397" s="52"/>
      <c r="O397" s="50"/>
      <c r="P397" s="50"/>
      <c r="Q397" s="50"/>
    </row>
    <row r="398" spans="12:17" ht="13" x14ac:dyDescent="0.15">
      <c r="L398" s="52"/>
      <c r="O398" s="50"/>
      <c r="P398" s="50"/>
      <c r="Q398" s="50"/>
    </row>
    <row r="399" spans="12:17" ht="13" x14ac:dyDescent="0.15">
      <c r="L399" s="52"/>
      <c r="O399" s="50"/>
      <c r="P399" s="50"/>
      <c r="Q399" s="50"/>
    </row>
    <row r="400" spans="12:17" ht="13" x14ac:dyDescent="0.15">
      <c r="L400" s="52"/>
      <c r="O400" s="50"/>
      <c r="P400" s="50"/>
      <c r="Q400" s="50"/>
    </row>
    <row r="401" spans="12:17" ht="13" x14ac:dyDescent="0.15">
      <c r="L401" s="52"/>
      <c r="O401" s="50"/>
      <c r="P401" s="50"/>
      <c r="Q401" s="50"/>
    </row>
    <row r="402" spans="12:17" ht="13" x14ac:dyDescent="0.15">
      <c r="L402" s="52"/>
      <c r="O402" s="50"/>
      <c r="P402" s="50"/>
      <c r="Q402" s="50"/>
    </row>
    <row r="403" spans="12:17" ht="13" x14ac:dyDescent="0.15">
      <c r="L403" s="52"/>
      <c r="O403" s="50"/>
      <c r="P403" s="50"/>
      <c r="Q403" s="50"/>
    </row>
    <row r="404" spans="12:17" ht="13" x14ac:dyDescent="0.15">
      <c r="L404" s="52"/>
      <c r="O404" s="50"/>
      <c r="P404" s="50"/>
      <c r="Q404" s="50"/>
    </row>
    <row r="405" spans="12:17" ht="13" x14ac:dyDescent="0.15">
      <c r="L405" s="52"/>
      <c r="O405" s="50"/>
      <c r="P405" s="50"/>
      <c r="Q405" s="50"/>
    </row>
    <row r="406" spans="12:17" ht="13" x14ac:dyDescent="0.15">
      <c r="L406" s="52"/>
      <c r="O406" s="50"/>
      <c r="P406" s="50"/>
      <c r="Q406" s="50"/>
    </row>
    <row r="407" spans="12:17" ht="13" x14ac:dyDescent="0.15">
      <c r="L407" s="52"/>
      <c r="O407" s="50"/>
      <c r="P407" s="50"/>
      <c r="Q407" s="50"/>
    </row>
    <row r="408" spans="12:17" ht="13" x14ac:dyDescent="0.15">
      <c r="L408" s="52"/>
      <c r="O408" s="50"/>
      <c r="P408" s="50"/>
      <c r="Q408" s="50"/>
    </row>
    <row r="409" spans="12:17" ht="13" x14ac:dyDescent="0.15">
      <c r="L409" s="52"/>
      <c r="O409" s="50"/>
      <c r="P409" s="50"/>
      <c r="Q409" s="50"/>
    </row>
    <row r="410" spans="12:17" ht="13" x14ac:dyDescent="0.15">
      <c r="L410" s="52"/>
      <c r="O410" s="50"/>
      <c r="P410" s="50"/>
      <c r="Q410" s="50"/>
    </row>
    <row r="411" spans="12:17" ht="13" x14ac:dyDescent="0.15">
      <c r="L411" s="52"/>
      <c r="O411" s="50"/>
      <c r="P411" s="50"/>
      <c r="Q411" s="50"/>
    </row>
    <row r="412" spans="12:17" ht="13" x14ac:dyDescent="0.15">
      <c r="L412" s="52"/>
      <c r="O412" s="50"/>
      <c r="P412" s="50"/>
      <c r="Q412" s="50"/>
    </row>
    <row r="413" spans="12:17" ht="13" x14ac:dyDescent="0.15">
      <c r="L413" s="52"/>
      <c r="O413" s="50"/>
      <c r="P413" s="50"/>
      <c r="Q413" s="50"/>
    </row>
    <row r="414" spans="12:17" ht="13" x14ac:dyDescent="0.15">
      <c r="L414" s="52"/>
      <c r="O414" s="50"/>
      <c r="P414" s="50"/>
      <c r="Q414" s="50"/>
    </row>
    <row r="415" spans="12:17" ht="13" x14ac:dyDescent="0.15">
      <c r="L415" s="52"/>
      <c r="O415" s="50"/>
      <c r="P415" s="50"/>
      <c r="Q415" s="50"/>
    </row>
    <row r="416" spans="12:17" ht="13" x14ac:dyDescent="0.15">
      <c r="L416" s="52"/>
      <c r="O416" s="50"/>
      <c r="P416" s="50"/>
      <c r="Q416" s="50"/>
    </row>
    <row r="417" spans="12:17" ht="13" x14ac:dyDescent="0.15">
      <c r="L417" s="52"/>
      <c r="O417" s="50"/>
      <c r="P417" s="50"/>
      <c r="Q417" s="50"/>
    </row>
    <row r="418" spans="12:17" ht="13" x14ac:dyDescent="0.15">
      <c r="L418" s="52"/>
      <c r="O418" s="50"/>
      <c r="P418" s="50"/>
      <c r="Q418" s="50"/>
    </row>
    <row r="419" spans="12:17" ht="13" x14ac:dyDescent="0.15">
      <c r="L419" s="52"/>
      <c r="O419" s="50"/>
      <c r="P419" s="50"/>
      <c r="Q419" s="50"/>
    </row>
    <row r="420" spans="12:17" ht="13" x14ac:dyDescent="0.15">
      <c r="L420" s="52"/>
      <c r="O420" s="50"/>
      <c r="P420" s="50"/>
      <c r="Q420" s="50"/>
    </row>
    <row r="421" spans="12:17" ht="13" x14ac:dyDescent="0.15">
      <c r="L421" s="52"/>
      <c r="O421" s="50"/>
      <c r="P421" s="50"/>
      <c r="Q421" s="50"/>
    </row>
    <row r="422" spans="12:17" ht="13" x14ac:dyDescent="0.15">
      <c r="L422" s="52"/>
      <c r="O422" s="50"/>
      <c r="P422" s="50"/>
      <c r="Q422" s="50"/>
    </row>
    <row r="423" spans="12:17" ht="13" x14ac:dyDescent="0.15">
      <c r="L423" s="52"/>
      <c r="O423" s="50"/>
      <c r="P423" s="50"/>
      <c r="Q423" s="50"/>
    </row>
    <row r="424" spans="12:17" ht="13" x14ac:dyDescent="0.15">
      <c r="L424" s="52"/>
      <c r="O424" s="50"/>
      <c r="P424" s="50"/>
      <c r="Q424" s="50"/>
    </row>
    <row r="425" spans="12:17" ht="13" x14ac:dyDescent="0.15">
      <c r="L425" s="52"/>
      <c r="O425" s="50"/>
      <c r="P425" s="50"/>
      <c r="Q425" s="50"/>
    </row>
    <row r="426" spans="12:17" ht="13" x14ac:dyDescent="0.15">
      <c r="L426" s="52"/>
      <c r="O426" s="50"/>
      <c r="P426" s="50"/>
      <c r="Q426" s="50"/>
    </row>
    <row r="427" spans="12:17" ht="13" x14ac:dyDescent="0.15">
      <c r="L427" s="52"/>
      <c r="O427" s="50"/>
      <c r="P427" s="50"/>
      <c r="Q427" s="50"/>
    </row>
    <row r="428" spans="12:17" ht="13" x14ac:dyDescent="0.15">
      <c r="L428" s="52"/>
      <c r="O428" s="50"/>
      <c r="P428" s="50"/>
      <c r="Q428" s="50"/>
    </row>
    <row r="429" spans="12:17" ht="13" x14ac:dyDescent="0.15">
      <c r="L429" s="52"/>
      <c r="O429" s="50"/>
      <c r="P429" s="50"/>
      <c r="Q429" s="50"/>
    </row>
    <row r="430" spans="12:17" ht="13" x14ac:dyDescent="0.15">
      <c r="L430" s="52"/>
      <c r="O430" s="50"/>
      <c r="P430" s="50"/>
      <c r="Q430" s="50"/>
    </row>
    <row r="431" spans="12:17" ht="13" x14ac:dyDescent="0.15">
      <c r="L431" s="52"/>
      <c r="O431" s="50"/>
      <c r="P431" s="50"/>
      <c r="Q431" s="50"/>
    </row>
    <row r="432" spans="12:17" ht="13" x14ac:dyDescent="0.15">
      <c r="L432" s="52"/>
      <c r="O432" s="50"/>
      <c r="P432" s="50"/>
      <c r="Q432" s="50"/>
    </row>
    <row r="433" spans="12:17" ht="13" x14ac:dyDescent="0.15">
      <c r="L433" s="52"/>
      <c r="O433" s="50"/>
      <c r="P433" s="50"/>
      <c r="Q433" s="50"/>
    </row>
    <row r="434" spans="12:17" ht="13" x14ac:dyDescent="0.15">
      <c r="L434" s="52"/>
      <c r="O434" s="50"/>
      <c r="P434" s="50"/>
      <c r="Q434" s="50"/>
    </row>
    <row r="435" spans="12:17" ht="13" x14ac:dyDescent="0.15">
      <c r="L435" s="52"/>
      <c r="O435" s="50"/>
      <c r="P435" s="50"/>
      <c r="Q435" s="50"/>
    </row>
    <row r="436" spans="12:17" ht="13" x14ac:dyDescent="0.15">
      <c r="L436" s="52"/>
      <c r="O436" s="50"/>
      <c r="P436" s="50"/>
      <c r="Q436" s="50"/>
    </row>
    <row r="437" spans="12:17" ht="13" x14ac:dyDescent="0.15">
      <c r="L437" s="52"/>
      <c r="O437" s="50"/>
      <c r="P437" s="50"/>
      <c r="Q437" s="50"/>
    </row>
    <row r="438" spans="12:17" ht="13" x14ac:dyDescent="0.15">
      <c r="L438" s="52"/>
      <c r="O438" s="50"/>
      <c r="P438" s="50"/>
      <c r="Q438" s="50"/>
    </row>
    <row r="439" spans="12:17" ht="13" x14ac:dyDescent="0.15">
      <c r="L439" s="52"/>
      <c r="O439" s="50"/>
      <c r="P439" s="50"/>
      <c r="Q439" s="50"/>
    </row>
    <row r="440" spans="12:17" ht="13" x14ac:dyDescent="0.15">
      <c r="L440" s="52"/>
      <c r="O440" s="50"/>
      <c r="P440" s="50"/>
      <c r="Q440" s="50"/>
    </row>
    <row r="441" spans="12:17" ht="13" x14ac:dyDescent="0.15">
      <c r="L441" s="52"/>
      <c r="O441" s="50"/>
      <c r="P441" s="50"/>
      <c r="Q441" s="50"/>
    </row>
    <row r="442" spans="12:17" ht="13" x14ac:dyDescent="0.15">
      <c r="L442" s="52"/>
      <c r="O442" s="50"/>
      <c r="P442" s="50"/>
      <c r="Q442" s="50"/>
    </row>
    <row r="443" spans="12:17" ht="13" x14ac:dyDescent="0.15">
      <c r="L443" s="52"/>
      <c r="O443" s="50"/>
      <c r="P443" s="50"/>
      <c r="Q443" s="50"/>
    </row>
    <row r="444" spans="12:17" ht="13" x14ac:dyDescent="0.15">
      <c r="L444" s="52"/>
      <c r="O444" s="50"/>
      <c r="P444" s="50"/>
      <c r="Q444" s="50"/>
    </row>
    <row r="445" spans="12:17" ht="13" x14ac:dyDescent="0.15">
      <c r="L445" s="52"/>
      <c r="O445" s="50"/>
      <c r="P445" s="50"/>
      <c r="Q445" s="50"/>
    </row>
    <row r="446" spans="12:17" ht="13" x14ac:dyDescent="0.15">
      <c r="L446" s="52"/>
      <c r="O446" s="50"/>
      <c r="P446" s="50"/>
      <c r="Q446" s="50"/>
    </row>
    <row r="447" spans="12:17" ht="13" x14ac:dyDescent="0.15">
      <c r="L447" s="52"/>
      <c r="O447" s="50"/>
      <c r="P447" s="50"/>
      <c r="Q447" s="50"/>
    </row>
    <row r="448" spans="12:17" ht="13" x14ac:dyDescent="0.15">
      <c r="L448" s="52"/>
      <c r="O448" s="50"/>
      <c r="P448" s="50"/>
      <c r="Q448" s="50"/>
    </row>
    <row r="449" spans="12:17" ht="13" x14ac:dyDescent="0.15">
      <c r="L449" s="52"/>
      <c r="O449" s="50"/>
      <c r="P449" s="50"/>
      <c r="Q449" s="50"/>
    </row>
    <row r="450" spans="12:17" ht="13" x14ac:dyDescent="0.15">
      <c r="L450" s="52"/>
      <c r="O450" s="50"/>
      <c r="P450" s="50"/>
      <c r="Q450" s="50"/>
    </row>
    <row r="451" spans="12:17" ht="13" x14ac:dyDescent="0.15">
      <c r="L451" s="52"/>
      <c r="O451" s="50"/>
      <c r="P451" s="50"/>
      <c r="Q451" s="50"/>
    </row>
    <row r="452" spans="12:17" ht="13" x14ac:dyDescent="0.15">
      <c r="L452" s="52"/>
      <c r="O452" s="50"/>
      <c r="P452" s="50"/>
      <c r="Q452" s="50"/>
    </row>
    <row r="453" spans="12:17" ht="13" x14ac:dyDescent="0.15">
      <c r="L453" s="52"/>
      <c r="O453" s="50"/>
      <c r="P453" s="50"/>
      <c r="Q453" s="50"/>
    </row>
    <row r="454" spans="12:17" ht="13" x14ac:dyDescent="0.15">
      <c r="L454" s="52"/>
      <c r="O454" s="50"/>
      <c r="P454" s="50"/>
      <c r="Q454" s="50"/>
    </row>
    <row r="455" spans="12:17" ht="13" x14ac:dyDescent="0.15">
      <c r="L455" s="52"/>
      <c r="O455" s="50"/>
      <c r="P455" s="50"/>
      <c r="Q455" s="50"/>
    </row>
    <row r="456" spans="12:17" ht="13" x14ac:dyDescent="0.15">
      <c r="L456" s="52"/>
      <c r="O456" s="50"/>
      <c r="P456" s="50"/>
      <c r="Q456" s="50"/>
    </row>
    <row r="457" spans="12:17" ht="13" x14ac:dyDescent="0.15">
      <c r="L457" s="52"/>
      <c r="O457" s="50"/>
      <c r="P457" s="50"/>
      <c r="Q457" s="50"/>
    </row>
    <row r="458" spans="12:17" ht="13" x14ac:dyDescent="0.15">
      <c r="L458" s="52"/>
      <c r="O458" s="50"/>
      <c r="P458" s="50"/>
      <c r="Q458" s="50"/>
    </row>
    <row r="459" spans="12:17" ht="13" x14ac:dyDescent="0.15">
      <c r="L459" s="52"/>
      <c r="O459" s="50"/>
      <c r="P459" s="50"/>
      <c r="Q459" s="50"/>
    </row>
    <row r="460" spans="12:17" ht="13" x14ac:dyDescent="0.15">
      <c r="L460" s="52"/>
      <c r="O460" s="50"/>
      <c r="P460" s="50"/>
      <c r="Q460" s="50"/>
    </row>
    <row r="461" spans="12:17" ht="13" x14ac:dyDescent="0.15">
      <c r="L461" s="52"/>
      <c r="O461" s="50"/>
      <c r="P461" s="50"/>
      <c r="Q461" s="50"/>
    </row>
    <row r="462" spans="12:17" ht="13" x14ac:dyDescent="0.15">
      <c r="L462" s="52"/>
      <c r="O462" s="50"/>
      <c r="P462" s="50"/>
      <c r="Q462" s="50"/>
    </row>
    <row r="463" spans="12:17" ht="13" x14ac:dyDescent="0.15">
      <c r="L463" s="52"/>
      <c r="O463" s="50"/>
      <c r="P463" s="50"/>
      <c r="Q463" s="50"/>
    </row>
    <row r="464" spans="12:17" ht="13" x14ac:dyDescent="0.15">
      <c r="L464" s="52"/>
      <c r="O464" s="50"/>
      <c r="P464" s="50"/>
      <c r="Q464" s="50"/>
    </row>
    <row r="465" spans="12:17" ht="13" x14ac:dyDescent="0.15">
      <c r="L465" s="52"/>
      <c r="O465" s="50"/>
      <c r="P465" s="50"/>
      <c r="Q465" s="50"/>
    </row>
    <row r="466" spans="12:17" ht="13" x14ac:dyDescent="0.15">
      <c r="L466" s="52"/>
      <c r="O466" s="50"/>
      <c r="P466" s="50"/>
      <c r="Q466" s="50"/>
    </row>
    <row r="467" spans="12:17" ht="13" x14ac:dyDescent="0.15">
      <c r="L467" s="52"/>
      <c r="O467" s="50"/>
      <c r="P467" s="50"/>
      <c r="Q467" s="50"/>
    </row>
    <row r="468" spans="12:17" ht="13" x14ac:dyDescent="0.15">
      <c r="L468" s="52"/>
      <c r="O468" s="50"/>
      <c r="P468" s="50"/>
      <c r="Q468" s="50"/>
    </row>
    <row r="469" spans="12:17" ht="13" x14ac:dyDescent="0.15">
      <c r="L469" s="52"/>
      <c r="O469" s="50"/>
      <c r="P469" s="50"/>
      <c r="Q469" s="50"/>
    </row>
    <row r="470" spans="12:17" ht="13" x14ac:dyDescent="0.15">
      <c r="L470" s="52"/>
      <c r="O470" s="50"/>
      <c r="P470" s="50"/>
      <c r="Q470" s="50"/>
    </row>
    <row r="471" spans="12:17" ht="13" x14ac:dyDescent="0.15">
      <c r="L471" s="52"/>
      <c r="O471" s="50"/>
      <c r="P471" s="50"/>
      <c r="Q471" s="50"/>
    </row>
    <row r="472" spans="12:17" ht="13" x14ac:dyDescent="0.15">
      <c r="L472" s="52"/>
      <c r="O472" s="50"/>
      <c r="P472" s="50"/>
      <c r="Q472" s="50"/>
    </row>
    <row r="473" spans="12:17" ht="13" x14ac:dyDescent="0.15">
      <c r="L473" s="52"/>
      <c r="O473" s="50"/>
      <c r="P473" s="50"/>
      <c r="Q473" s="50"/>
    </row>
    <row r="474" spans="12:17" ht="13" x14ac:dyDescent="0.15">
      <c r="L474" s="52"/>
      <c r="O474" s="50"/>
      <c r="P474" s="50"/>
      <c r="Q474" s="50"/>
    </row>
    <row r="475" spans="12:17" ht="13" x14ac:dyDescent="0.15">
      <c r="L475" s="52"/>
      <c r="O475" s="50"/>
      <c r="P475" s="50"/>
      <c r="Q475" s="50"/>
    </row>
    <row r="476" spans="12:17" ht="13" x14ac:dyDescent="0.15">
      <c r="L476" s="52"/>
      <c r="O476" s="50"/>
      <c r="P476" s="50"/>
      <c r="Q476" s="50"/>
    </row>
    <row r="477" spans="12:17" ht="13" x14ac:dyDescent="0.15">
      <c r="L477" s="52"/>
      <c r="O477" s="50"/>
      <c r="P477" s="50"/>
      <c r="Q477" s="50"/>
    </row>
    <row r="478" spans="12:17" ht="13" x14ac:dyDescent="0.15">
      <c r="L478" s="52"/>
      <c r="O478" s="50"/>
      <c r="P478" s="50"/>
      <c r="Q478" s="50"/>
    </row>
    <row r="479" spans="12:17" ht="13" x14ac:dyDescent="0.15">
      <c r="L479" s="52"/>
      <c r="O479" s="50"/>
      <c r="P479" s="50"/>
      <c r="Q479" s="50"/>
    </row>
    <row r="480" spans="12:17" ht="13" x14ac:dyDescent="0.15">
      <c r="L480" s="52"/>
      <c r="O480" s="50"/>
      <c r="P480" s="50"/>
      <c r="Q480" s="50"/>
    </row>
    <row r="481" spans="12:17" ht="13" x14ac:dyDescent="0.15">
      <c r="L481" s="52"/>
      <c r="O481" s="50"/>
      <c r="P481" s="50"/>
      <c r="Q481" s="50"/>
    </row>
    <row r="482" spans="12:17" ht="13" x14ac:dyDescent="0.15">
      <c r="L482" s="52"/>
      <c r="O482" s="50"/>
      <c r="P482" s="50"/>
      <c r="Q482" s="50"/>
    </row>
    <row r="483" spans="12:17" ht="13" x14ac:dyDescent="0.15">
      <c r="L483" s="52"/>
      <c r="O483" s="50"/>
      <c r="P483" s="50"/>
      <c r="Q483" s="50"/>
    </row>
    <row r="484" spans="12:17" ht="13" x14ac:dyDescent="0.15">
      <c r="L484" s="52"/>
      <c r="O484" s="50"/>
      <c r="P484" s="50"/>
      <c r="Q484" s="50"/>
    </row>
    <row r="485" spans="12:17" ht="13" x14ac:dyDescent="0.15">
      <c r="L485" s="52"/>
      <c r="O485" s="50"/>
      <c r="P485" s="50"/>
      <c r="Q485" s="50"/>
    </row>
    <row r="486" spans="12:17" ht="13" x14ac:dyDescent="0.15">
      <c r="L486" s="52"/>
      <c r="O486" s="50"/>
      <c r="P486" s="50"/>
      <c r="Q486" s="50"/>
    </row>
    <row r="487" spans="12:17" ht="13" x14ac:dyDescent="0.15">
      <c r="L487" s="52"/>
      <c r="O487" s="50"/>
      <c r="P487" s="50"/>
      <c r="Q487" s="50"/>
    </row>
    <row r="488" spans="12:17" ht="13" x14ac:dyDescent="0.15">
      <c r="L488" s="52"/>
      <c r="O488" s="50"/>
      <c r="P488" s="50"/>
      <c r="Q488" s="50"/>
    </row>
    <row r="489" spans="12:17" ht="13" x14ac:dyDescent="0.15">
      <c r="L489" s="52"/>
      <c r="O489" s="50"/>
      <c r="P489" s="50"/>
      <c r="Q489" s="50"/>
    </row>
    <row r="490" spans="12:17" ht="13" x14ac:dyDescent="0.15">
      <c r="L490" s="52"/>
      <c r="O490" s="50"/>
      <c r="P490" s="50"/>
      <c r="Q490" s="50"/>
    </row>
    <row r="491" spans="12:17" ht="13" x14ac:dyDescent="0.15">
      <c r="L491" s="52"/>
      <c r="O491" s="50"/>
      <c r="P491" s="50"/>
      <c r="Q491" s="50"/>
    </row>
    <row r="492" spans="12:17" ht="13" x14ac:dyDescent="0.15">
      <c r="L492" s="52"/>
      <c r="O492" s="50"/>
      <c r="P492" s="50"/>
      <c r="Q492" s="50"/>
    </row>
    <row r="493" spans="12:17" ht="13" x14ac:dyDescent="0.15">
      <c r="L493" s="52"/>
      <c r="O493" s="50"/>
      <c r="P493" s="50"/>
      <c r="Q493" s="50"/>
    </row>
    <row r="494" spans="12:17" ht="13" x14ac:dyDescent="0.15">
      <c r="L494" s="52"/>
      <c r="O494" s="50"/>
      <c r="P494" s="50"/>
      <c r="Q494" s="50"/>
    </row>
    <row r="495" spans="12:17" ht="13" x14ac:dyDescent="0.15">
      <c r="L495" s="52"/>
      <c r="O495" s="50"/>
      <c r="P495" s="50"/>
      <c r="Q495" s="50"/>
    </row>
    <row r="496" spans="12:17" ht="13" x14ac:dyDescent="0.15">
      <c r="L496" s="52"/>
      <c r="O496" s="50"/>
      <c r="P496" s="50"/>
      <c r="Q496" s="50"/>
    </row>
    <row r="497" spans="12:17" ht="13" x14ac:dyDescent="0.15">
      <c r="L497" s="52"/>
      <c r="O497" s="50"/>
      <c r="P497" s="50"/>
      <c r="Q497" s="50"/>
    </row>
    <row r="498" spans="12:17" ht="13" x14ac:dyDescent="0.15">
      <c r="L498" s="52"/>
      <c r="O498" s="50"/>
      <c r="P498" s="50"/>
      <c r="Q498" s="50"/>
    </row>
    <row r="499" spans="12:17" ht="13" x14ac:dyDescent="0.15">
      <c r="L499" s="52"/>
      <c r="O499" s="50"/>
      <c r="P499" s="50"/>
      <c r="Q499" s="50"/>
    </row>
    <row r="500" spans="12:17" ht="13" x14ac:dyDescent="0.15">
      <c r="L500" s="52"/>
      <c r="O500" s="50"/>
      <c r="P500" s="50"/>
      <c r="Q500" s="50"/>
    </row>
    <row r="501" spans="12:17" ht="13" x14ac:dyDescent="0.15">
      <c r="L501" s="52"/>
      <c r="O501" s="50"/>
      <c r="P501" s="50"/>
      <c r="Q501" s="50"/>
    </row>
    <row r="502" spans="12:17" ht="13" x14ac:dyDescent="0.15">
      <c r="L502" s="52"/>
      <c r="O502" s="50"/>
      <c r="P502" s="50"/>
      <c r="Q502" s="50"/>
    </row>
    <row r="503" spans="12:17" ht="13" x14ac:dyDescent="0.15">
      <c r="L503" s="52"/>
      <c r="O503" s="50"/>
      <c r="P503" s="50"/>
      <c r="Q503" s="50"/>
    </row>
    <row r="504" spans="12:17" ht="13" x14ac:dyDescent="0.15">
      <c r="L504" s="52"/>
      <c r="O504" s="50"/>
      <c r="P504" s="50"/>
      <c r="Q504" s="50"/>
    </row>
    <row r="505" spans="12:17" ht="13" x14ac:dyDescent="0.15">
      <c r="L505" s="52"/>
      <c r="O505" s="50"/>
      <c r="P505" s="50"/>
      <c r="Q505" s="50"/>
    </row>
    <row r="506" spans="12:17" ht="13" x14ac:dyDescent="0.15">
      <c r="L506" s="52"/>
      <c r="O506" s="50"/>
      <c r="P506" s="50"/>
      <c r="Q506" s="50"/>
    </row>
    <row r="507" spans="12:17" ht="13" x14ac:dyDescent="0.15">
      <c r="L507" s="52"/>
      <c r="O507" s="50"/>
      <c r="P507" s="50"/>
      <c r="Q507" s="50"/>
    </row>
    <row r="508" spans="12:17" ht="13" x14ac:dyDescent="0.15">
      <c r="L508" s="52"/>
      <c r="O508" s="50"/>
      <c r="P508" s="50"/>
      <c r="Q508" s="50"/>
    </row>
    <row r="509" spans="12:17" ht="13" x14ac:dyDescent="0.15">
      <c r="L509" s="52"/>
      <c r="O509" s="50"/>
      <c r="P509" s="50"/>
      <c r="Q509" s="50"/>
    </row>
    <row r="510" spans="12:17" ht="13" x14ac:dyDescent="0.15">
      <c r="L510" s="52"/>
      <c r="O510" s="50"/>
      <c r="P510" s="50"/>
      <c r="Q510" s="50"/>
    </row>
    <row r="511" spans="12:17" ht="13" x14ac:dyDescent="0.15">
      <c r="L511" s="52"/>
      <c r="O511" s="50"/>
      <c r="P511" s="50"/>
      <c r="Q511" s="50"/>
    </row>
    <row r="512" spans="12:17" ht="13" x14ac:dyDescent="0.15">
      <c r="L512" s="52"/>
      <c r="O512" s="50"/>
      <c r="P512" s="50"/>
      <c r="Q512" s="50"/>
    </row>
    <row r="513" spans="12:17" ht="13" x14ac:dyDescent="0.15">
      <c r="L513" s="52"/>
      <c r="O513" s="50"/>
      <c r="P513" s="50"/>
      <c r="Q513" s="50"/>
    </row>
    <row r="514" spans="12:17" ht="13" x14ac:dyDescent="0.15">
      <c r="L514" s="52"/>
      <c r="O514" s="50"/>
      <c r="P514" s="50"/>
      <c r="Q514" s="50"/>
    </row>
    <row r="515" spans="12:17" ht="13" x14ac:dyDescent="0.15">
      <c r="L515" s="52"/>
      <c r="O515" s="50"/>
      <c r="P515" s="50"/>
      <c r="Q515" s="50"/>
    </row>
    <row r="516" spans="12:17" ht="13" x14ac:dyDescent="0.15">
      <c r="L516" s="52"/>
      <c r="O516" s="50"/>
      <c r="P516" s="50"/>
      <c r="Q516" s="50"/>
    </row>
    <row r="517" spans="12:17" ht="13" x14ac:dyDescent="0.15">
      <c r="L517" s="52"/>
      <c r="O517" s="50"/>
      <c r="P517" s="50"/>
      <c r="Q517" s="50"/>
    </row>
    <row r="518" spans="12:17" ht="13" x14ac:dyDescent="0.15">
      <c r="L518" s="52"/>
      <c r="O518" s="50"/>
      <c r="P518" s="50"/>
      <c r="Q518" s="50"/>
    </row>
    <row r="519" spans="12:17" ht="13" x14ac:dyDescent="0.15">
      <c r="L519" s="52"/>
      <c r="O519" s="50"/>
      <c r="P519" s="50"/>
      <c r="Q519" s="50"/>
    </row>
    <row r="520" spans="12:17" ht="13" x14ac:dyDescent="0.15">
      <c r="L520" s="52"/>
      <c r="O520" s="50"/>
      <c r="P520" s="50"/>
      <c r="Q520" s="50"/>
    </row>
    <row r="521" spans="12:17" ht="13" x14ac:dyDescent="0.15">
      <c r="L521" s="52"/>
      <c r="O521" s="50"/>
      <c r="P521" s="50"/>
      <c r="Q521" s="50"/>
    </row>
    <row r="522" spans="12:17" ht="13" x14ac:dyDescent="0.15">
      <c r="L522" s="52"/>
      <c r="O522" s="50"/>
      <c r="P522" s="50"/>
      <c r="Q522" s="50"/>
    </row>
    <row r="523" spans="12:17" ht="13" x14ac:dyDescent="0.15">
      <c r="L523" s="52"/>
      <c r="O523" s="50"/>
      <c r="P523" s="50"/>
      <c r="Q523" s="50"/>
    </row>
    <row r="524" spans="12:17" ht="13" x14ac:dyDescent="0.15">
      <c r="L524" s="52"/>
      <c r="O524" s="50"/>
      <c r="P524" s="50"/>
      <c r="Q524" s="50"/>
    </row>
    <row r="525" spans="12:17" ht="13" x14ac:dyDescent="0.15">
      <c r="L525" s="52"/>
      <c r="O525" s="50"/>
      <c r="P525" s="50"/>
      <c r="Q525" s="50"/>
    </row>
    <row r="526" spans="12:17" ht="13" x14ac:dyDescent="0.15">
      <c r="L526" s="52"/>
      <c r="O526" s="50"/>
      <c r="P526" s="50"/>
      <c r="Q526" s="50"/>
    </row>
    <row r="527" spans="12:17" ht="13" x14ac:dyDescent="0.15">
      <c r="L527" s="52"/>
      <c r="O527" s="50"/>
      <c r="P527" s="50"/>
      <c r="Q527" s="50"/>
    </row>
    <row r="528" spans="12:17" ht="13" x14ac:dyDescent="0.15">
      <c r="L528" s="52"/>
      <c r="O528" s="50"/>
      <c r="P528" s="50"/>
      <c r="Q528" s="50"/>
    </row>
    <row r="529" spans="12:17" ht="13" x14ac:dyDescent="0.15">
      <c r="L529" s="52"/>
      <c r="O529" s="50"/>
      <c r="P529" s="50"/>
      <c r="Q529" s="50"/>
    </row>
    <row r="530" spans="12:17" ht="13" x14ac:dyDescent="0.15">
      <c r="L530" s="52"/>
      <c r="O530" s="50"/>
      <c r="P530" s="50"/>
      <c r="Q530" s="50"/>
    </row>
    <row r="531" spans="12:17" ht="13" x14ac:dyDescent="0.15">
      <c r="L531" s="52"/>
      <c r="O531" s="50"/>
      <c r="P531" s="50"/>
      <c r="Q531" s="50"/>
    </row>
    <row r="532" spans="12:17" ht="13" x14ac:dyDescent="0.15">
      <c r="L532" s="52"/>
      <c r="O532" s="50"/>
      <c r="P532" s="50"/>
      <c r="Q532" s="50"/>
    </row>
    <row r="533" spans="12:17" ht="13" x14ac:dyDescent="0.15">
      <c r="L533" s="52"/>
      <c r="O533" s="50"/>
      <c r="P533" s="50"/>
      <c r="Q533" s="50"/>
    </row>
    <row r="534" spans="12:17" ht="13" x14ac:dyDescent="0.15">
      <c r="L534" s="52"/>
      <c r="O534" s="50"/>
      <c r="P534" s="50"/>
      <c r="Q534" s="50"/>
    </row>
    <row r="535" spans="12:17" ht="13" x14ac:dyDescent="0.15">
      <c r="L535" s="52"/>
      <c r="O535" s="50"/>
      <c r="P535" s="50"/>
      <c r="Q535" s="50"/>
    </row>
    <row r="536" spans="12:17" ht="13" x14ac:dyDescent="0.15">
      <c r="L536" s="52"/>
      <c r="O536" s="50"/>
      <c r="P536" s="50"/>
      <c r="Q536" s="50"/>
    </row>
    <row r="537" spans="12:17" ht="13" x14ac:dyDescent="0.15">
      <c r="L537" s="52"/>
      <c r="O537" s="50"/>
      <c r="P537" s="50"/>
      <c r="Q537" s="50"/>
    </row>
    <row r="538" spans="12:17" ht="13" x14ac:dyDescent="0.15">
      <c r="L538" s="52"/>
      <c r="O538" s="50"/>
      <c r="P538" s="50"/>
      <c r="Q538" s="50"/>
    </row>
    <row r="539" spans="12:17" ht="13" x14ac:dyDescent="0.15">
      <c r="L539" s="52"/>
      <c r="O539" s="50"/>
      <c r="P539" s="50"/>
      <c r="Q539" s="50"/>
    </row>
    <row r="540" spans="12:17" ht="13" x14ac:dyDescent="0.15">
      <c r="L540" s="52"/>
      <c r="O540" s="50"/>
      <c r="P540" s="50"/>
      <c r="Q540" s="50"/>
    </row>
    <row r="541" spans="12:17" ht="13" x14ac:dyDescent="0.15">
      <c r="L541" s="52"/>
      <c r="O541" s="50"/>
      <c r="P541" s="50"/>
      <c r="Q541" s="50"/>
    </row>
    <row r="542" spans="12:17" ht="13" x14ac:dyDescent="0.15">
      <c r="L542" s="52"/>
      <c r="O542" s="50"/>
      <c r="P542" s="50"/>
      <c r="Q542" s="50"/>
    </row>
    <row r="543" spans="12:17" ht="13" x14ac:dyDescent="0.15">
      <c r="L543" s="52"/>
      <c r="O543" s="50"/>
      <c r="P543" s="50"/>
      <c r="Q543" s="50"/>
    </row>
    <row r="544" spans="12:17" ht="13" x14ac:dyDescent="0.15">
      <c r="L544" s="52"/>
      <c r="O544" s="50"/>
      <c r="P544" s="50"/>
      <c r="Q544" s="50"/>
    </row>
    <row r="545" spans="12:17" ht="13" x14ac:dyDescent="0.15">
      <c r="L545" s="52"/>
      <c r="O545" s="50"/>
      <c r="P545" s="50"/>
      <c r="Q545" s="50"/>
    </row>
    <row r="546" spans="12:17" ht="13" x14ac:dyDescent="0.15">
      <c r="L546" s="52"/>
      <c r="O546" s="50"/>
      <c r="P546" s="50"/>
      <c r="Q546" s="50"/>
    </row>
    <row r="547" spans="12:17" ht="13" x14ac:dyDescent="0.15">
      <c r="L547" s="52"/>
      <c r="O547" s="50"/>
      <c r="P547" s="50"/>
      <c r="Q547" s="50"/>
    </row>
    <row r="548" spans="12:17" ht="13" x14ac:dyDescent="0.15">
      <c r="L548" s="52"/>
      <c r="O548" s="50"/>
      <c r="P548" s="50"/>
      <c r="Q548" s="50"/>
    </row>
    <row r="549" spans="12:17" ht="13" x14ac:dyDescent="0.15">
      <c r="L549" s="52"/>
      <c r="O549" s="50"/>
      <c r="P549" s="50"/>
      <c r="Q549" s="50"/>
    </row>
    <row r="550" spans="12:17" ht="13" x14ac:dyDescent="0.15">
      <c r="L550" s="52"/>
      <c r="O550" s="50"/>
      <c r="P550" s="50"/>
      <c r="Q550" s="50"/>
    </row>
    <row r="551" spans="12:17" ht="13" x14ac:dyDescent="0.15">
      <c r="L551" s="52"/>
      <c r="O551" s="50"/>
      <c r="P551" s="50"/>
      <c r="Q551" s="50"/>
    </row>
    <row r="552" spans="12:17" ht="13" x14ac:dyDescent="0.15">
      <c r="L552" s="52"/>
      <c r="O552" s="50"/>
      <c r="P552" s="50"/>
      <c r="Q552" s="50"/>
    </row>
    <row r="553" spans="12:17" ht="13" x14ac:dyDescent="0.15">
      <c r="L553" s="52"/>
      <c r="O553" s="50"/>
      <c r="P553" s="50"/>
      <c r="Q553" s="50"/>
    </row>
    <row r="554" spans="12:17" ht="13" x14ac:dyDescent="0.15">
      <c r="L554" s="52"/>
      <c r="O554" s="50"/>
      <c r="P554" s="50"/>
      <c r="Q554" s="50"/>
    </row>
    <row r="555" spans="12:17" ht="13" x14ac:dyDescent="0.15">
      <c r="L555" s="52"/>
      <c r="O555" s="50"/>
      <c r="P555" s="50"/>
      <c r="Q555" s="50"/>
    </row>
    <row r="556" spans="12:17" ht="13" x14ac:dyDescent="0.15">
      <c r="L556" s="52"/>
      <c r="O556" s="50"/>
      <c r="P556" s="50"/>
      <c r="Q556" s="50"/>
    </row>
    <row r="557" spans="12:17" ht="13" x14ac:dyDescent="0.15">
      <c r="L557" s="52"/>
      <c r="O557" s="50"/>
      <c r="P557" s="50"/>
      <c r="Q557" s="50"/>
    </row>
    <row r="558" spans="12:17" ht="13" x14ac:dyDescent="0.15">
      <c r="L558" s="52"/>
      <c r="O558" s="50"/>
      <c r="P558" s="50"/>
      <c r="Q558" s="50"/>
    </row>
    <row r="559" spans="12:17" ht="13" x14ac:dyDescent="0.15">
      <c r="L559" s="52"/>
      <c r="O559" s="50"/>
      <c r="P559" s="50"/>
      <c r="Q559" s="50"/>
    </row>
    <row r="560" spans="12:17" ht="13" x14ac:dyDescent="0.15">
      <c r="L560" s="52"/>
      <c r="O560" s="50"/>
      <c r="P560" s="50"/>
      <c r="Q560" s="50"/>
    </row>
    <row r="561" spans="12:17" ht="13" x14ac:dyDescent="0.15">
      <c r="L561" s="52"/>
      <c r="O561" s="50"/>
      <c r="P561" s="50"/>
      <c r="Q561" s="50"/>
    </row>
    <row r="562" spans="12:17" ht="13" x14ac:dyDescent="0.15">
      <c r="L562" s="52"/>
      <c r="O562" s="50"/>
      <c r="P562" s="50"/>
      <c r="Q562" s="50"/>
    </row>
    <row r="563" spans="12:17" ht="13" x14ac:dyDescent="0.15">
      <c r="L563" s="52"/>
      <c r="O563" s="50"/>
      <c r="P563" s="50"/>
      <c r="Q563" s="50"/>
    </row>
    <row r="564" spans="12:17" ht="13" x14ac:dyDescent="0.15">
      <c r="L564" s="52"/>
      <c r="O564" s="50"/>
      <c r="P564" s="50"/>
      <c r="Q564" s="50"/>
    </row>
    <row r="565" spans="12:17" ht="13" x14ac:dyDescent="0.15">
      <c r="L565" s="52"/>
      <c r="O565" s="50"/>
      <c r="P565" s="50"/>
      <c r="Q565" s="50"/>
    </row>
    <row r="566" spans="12:17" ht="13" x14ac:dyDescent="0.15">
      <c r="L566" s="52"/>
      <c r="O566" s="50"/>
      <c r="P566" s="50"/>
      <c r="Q566" s="50"/>
    </row>
    <row r="567" spans="12:17" ht="13" x14ac:dyDescent="0.15">
      <c r="L567" s="52"/>
      <c r="O567" s="50"/>
      <c r="P567" s="50"/>
      <c r="Q567" s="50"/>
    </row>
    <row r="568" spans="12:17" ht="13" x14ac:dyDescent="0.15">
      <c r="L568" s="52"/>
      <c r="O568" s="50"/>
      <c r="P568" s="50"/>
      <c r="Q568" s="50"/>
    </row>
    <row r="569" spans="12:17" ht="13" x14ac:dyDescent="0.15">
      <c r="L569" s="52"/>
      <c r="O569" s="50"/>
      <c r="P569" s="50"/>
      <c r="Q569" s="50"/>
    </row>
    <row r="570" spans="12:17" ht="13" x14ac:dyDescent="0.15">
      <c r="L570" s="52"/>
      <c r="O570" s="50"/>
      <c r="P570" s="50"/>
      <c r="Q570" s="50"/>
    </row>
    <row r="571" spans="12:17" ht="13" x14ac:dyDescent="0.15">
      <c r="L571" s="52"/>
      <c r="O571" s="50"/>
      <c r="P571" s="50"/>
      <c r="Q571" s="50"/>
    </row>
    <row r="572" spans="12:17" ht="13" x14ac:dyDescent="0.15">
      <c r="L572" s="52"/>
      <c r="O572" s="50"/>
      <c r="P572" s="50"/>
      <c r="Q572" s="50"/>
    </row>
    <row r="573" spans="12:17" ht="13" x14ac:dyDescent="0.15">
      <c r="L573" s="52"/>
      <c r="O573" s="50"/>
      <c r="P573" s="50"/>
      <c r="Q573" s="50"/>
    </row>
    <row r="574" spans="12:17" ht="13" x14ac:dyDescent="0.15">
      <c r="L574" s="52"/>
      <c r="O574" s="50"/>
      <c r="P574" s="50"/>
      <c r="Q574" s="50"/>
    </row>
    <row r="575" spans="12:17" ht="13" x14ac:dyDescent="0.15">
      <c r="L575" s="52"/>
      <c r="O575" s="50"/>
      <c r="P575" s="50"/>
      <c r="Q575" s="50"/>
    </row>
    <row r="576" spans="12:17" ht="13" x14ac:dyDescent="0.15">
      <c r="L576" s="52"/>
      <c r="O576" s="50"/>
      <c r="P576" s="50"/>
      <c r="Q576" s="50"/>
    </row>
    <row r="577" spans="12:17" ht="13" x14ac:dyDescent="0.15">
      <c r="L577" s="52"/>
      <c r="O577" s="50"/>
      <c r="P577" s="50"/>
      <c r="Q577" s="50"/>
    </row>
    <row r="578" spans="12:17" ht="13" x14ac:dyDescent="0.15">
      <c r="L578" s="52"/>
      <c r="O578" s="50"/>
      <c r="P578" s="50"/>
      <c r="Q578" s="50"/>
    </row>
    <row r="579" spans="12:17" ht="13" x14ac:dyDescent="0.15">
      <c r="L579" s="52"/>
      <c r="O579" s="50"/>
      <c r="P579" s="50"/>
      <c r="Q579" s="50"/>
    </row>
    <row r="580" spans="12:17" ht="13" x14ac:dyDescent="0.15">
      <c r="L580" s="52"/>
      <c r="O580" s="50"/>
      <c r="P580" s="50"/>
      <c r="Q580" s="50"/>
    </row>
    <row r="581" spans="12:17" ht="13" x14ac:dyDescent="0.15">
      <c r="L581" s="52"/>
      <c r="O581" s="50"/>
      <c r="P581" s="50"/>
      <c r="Q581" s="50"/>
    </row>
    <row r="582" spans="12:17" ht="13" x14ac:dyDescent="0.15">
      <c r="L582" s="52"/>
      <c r="O582" s="50"/>
      <c r="P582" s="50"/>
      <c r="Q582" s="50"/>
    </row>
    <row r="583" spans="12:17" ht="13" x14ac:dyDescent="0.15">
      <c r="L583" s="52"/>
      <c r="O583" s="50"/>
      <c r="P583" s="50"/>
      <c r="Q583" s="50"/>
    </row>
    <row r="584" spans="12:17" ht="13" x14ac:dyDescent="0.15">
      <c r="L584" s="52"/>
      <c r="O584" s="50"/>
      <c r="P584" s="50"/>
      <c r="Q584" s="50"/>
    </row>
    <row r="585" spans="12:17" ht="13" x14ac:dyDescent="0.15">
      <c r="L585" s="52"/>
      <c r="O585" s="50"/>
      <c r="P585" s="50"/>
      <c r="Q585" s="50"/>
    </row>
    <row r="586" spans="12:17" ht="13" x14ac:dyDescent="0.15">
      <c r="L586" s="52"/>
      <c r="O586" s="50"/>
      <c r="P586" s="50"/>
      <c r="Q586" s="50"/>
    </row>
    <row r="587" spans="12:17" ht="13" x14ac:dyDescent="0.15">
      <c r="L587" s="52"/>
      <c r="O587" s="50"/>
      <c r="P587" s="50"/>
      <c r="Q587" s="50"/>
    </row>
    <row r="588" spans="12:17" ht="13" x14ac:dyDescent="0.15">
      <c r="L588" s="52"/>
      <c r="O588" s="50"/>
      <c r="P588" s="50"/>
      <c r="Q588" s="50"/>
    </row>
    <row r="589" spans="12:17" ht="13" x14ac:dyDescent="0.15">
      <c r="L589" s="52"/>
      <c r="O589" s="50"/>
      <c r="P589" s="50"/>
      <c r="Q589" s="50"/>
    </row>
    <row r="590" spans="12:17" ht="13" x14ac:dyDescent="0.15">
      <c r="L590" s="52"/>
      <c r="O590" s="50"/>
      <c r="P590" s="50"/>
      <c r="Q590" s="50"/>
    </row>
    <row r="591" spans="12:17" ht="13" x14ac:dyDescent="0.15">
      <c r="L591" s="52"/>
      <c r="O591" s="50"/>
      <c r="P591" s="50"/>
      <c r="Q591" s="50"/>
    </row>
    <row r="592" spans="12:17" ht="13" x14ac:dyDescent="0.15">
      <c r="L592" s="52"/>
      <c r="O592" s="50"/>
      <c r="P592" s="50"/>
      <c r="Q592" s="50"/>
    </row>
    <row r="593" spans="12:17" ht="13" x14ac:dyDescent="0.15">
      <c r="L593" s="52"/>
      <c r="O593" s="50"/>
      <c r="P593" s="50"/>
      <c r="Q593" s="50"/>
    </row>
    <row r="594" spans="12:17" ht="13" x14ac:dyDescent="0.15">
      <c r="L594" s="52"/>
      <c r="O594" s="50"/>
      <c r="P594" s="50"/>
      <c r="Q594" s="50"/>
    </row>
    <row r="595" spans="12:17" ht="13" x14ac:dyDescent="0.15">
      <c r="L595" s="52"/>
      <c r="O595" s="50"/>
      <c r="P595" s="50"/>
      <c r="Q595" s="50"/>
    </row>
    <row r="596" spans="12:17" ht="13" x14ac:dyDescent="0.15">
      <c r="L596" s="52"/>
      <c r="O596" s="50"/>
      <c r="P596" s="50"/>
      <c r="Q596" s="50"/>
    </row>
    <row r="597" spans="12:17" ht="13" x14ac:dyDescent="0.15">
      <c r="L597" s="52"/>
      <c r="O597" s="50"/>
      <c r="P597" s="50"/>
      <c r="Q597" s="50"/>
    </row>
    <row r="598" spans="12:17" ht="13" x14ac:dyDescent="0.15">
      <c r="L598" s="52"/>
      <c r="O598" s="50"/>
      <c r="P598" s="50"/>
      <c r="Q598" s="50"/>
    </row>
    <row r="599" spans="12:17" ht="13" x14ac:dyDescent="0.15">
      <c r="L599" s="52"/>
      <c r="O599" s="50"/>
      <c r="P599" s="50"/>
      <c r="Q599" s="50"/>
    </row>
    <row r="600" spans="12:17" ht="13" x14ac:dyDescent="0.15">
      <c r="L600" s="52"/>
      <c r="O600" s="50"/>
      <c r="P600" s="50"/>
      <c r="Q600" s="50"/>
    </row>
    <row r="601" spans="12:17" ht="13" x14ac:dyDescent="0.15">
      <c r="L601" s="52"/>
      <c r="O601" s="50"/>
      <c r="P601" s="50"/>
      <c r="Q601" s="50"/>
    </row>
    <row r="602" spans="12:17" ht="13" x14ac:dyDescent="0.15">
      <c r="L602" s="52"/>
      <c r="O602" s="50"/>
      <c r="P602" s="50"/>
      <c r="Q602" s="50"/>
    </row>
    <row r="603" spans="12:17" ht="13" x14ac:dyDescent="0.15">
      <c r="L603" s="52"/>
      <c r="O603" s="50"/>
      <c r="P603" s="50"/>
      <c r="Q603" s="50"/>
    </row>
    <row r="604" spans="12:17" ht="13" x14ac:dyDescent="0.15">
      <c r="L604" s="52"/>
      <c r="O604" s="50"/>
      <c r="P604" s="50"/>
      <c r="Q604" s="50"/>
    </row>
    <row r="605" spans="12:17" ht="13" x14ac:dyDescent="0.15">
      <c r="L605" s="52"/>
      <c r="O605" s="50"/>
      <c r="P605" s="50"/>
      <c r="Q605" s="50"/>
    </row>
    <row r="606" spans="12:17" ht="13" x14ac:dyDescent="0.15">
      <c r="L606" s="52"/>
      <c r="O606" s="50"/>
      <c r="P606" s="50"/>
      <c r="Q606" s="50"/>
    </row>
    <row r="607" spans="12:17" ht="13" x14ac:dyDescent="0.15">
      <c r="L607" s="52"/>
      <c r="O607" s="50"/>
      <c r="P607" s="50"/>
      <c r="Q607" s="50"/>
    </row>
    <row r="608" spans="12:17" ht="13" x14ac:dyDescent="0.15">
      <c r="L608" s="52"/>
      <c r="O608" s="50"/>
      <c r="P608" s="50"/>
      <c r="Q608" s="50"/>
    </row>
    <row r="609" spans="12:17" ht="13" x14ac:dyDescent="0.15">
      <c r="L609" s="52"/>
      <c r="O609" s="50"/>
      <c r="P609" s="50"/>
      <c r="Q609" s="50"/>
    </row>
    <row r="610" spans="12:17" ht="13" x14ac:dyDescent="0.15">
      <c r="L610" s="52"/>
      <c r="O610" s="50"/>
      <c r="P610" s="50"/>
      <c r="Q610" s="50"/>
    </row>
    <row r="611" spans="12:17" ht="13" x14ac:dyDescent="0.15">
      <c r="L611" s="52"/>
      <c r="O611" s="50"/>
      <c r="P611" s="50"/>
      <c r="Q611" s="50"/>
    </row>
    <row r="612" spans="12:17" ht="13" x14ac:dyDescent="0.15">
      <c r="L612" s="52"/>
      <c r="O612" s="50"/>
      <c r="P612" s="50"/>
      <c r="Q612" s="50"/>
    </row>
    <row r="613" spans="12:17" ht="13" x14ac:dyDescent="0.15">
      <c r="L613" s="52"/>
      <c r="O613" s="50"/>
      <c r="P613" s="50"/>
      <c r="Q613" s="50"/>
    </row>
    <row r="614" spans="12:17" ht="13" x14ac:dyDescent="0.15">
      <c r="L614" s="52"/>
      <c r="O614" s="50"/>
      <c r="P614" s="50"/>
      <c r="Q614" s="50"/>
    </row>
    <row r="615" spans="12:17" ht="13" x14ac:dyDescent="0.15">
      <c r="L615" s="52"/>
      <c r="O615" s="50"/>
      <c r="P615" s="50"/>
      <c r="Q615" s="50"/>
    </row>
    <row r="616" spans="12:17" ht="13" x14ac:dyDescent="0.15">
      <c r="L616" s="52"/>
      <c r="O616" s="50"/>
      <c r="P616" s="50"/>
      <c r="Q616" s="50"/>
    </row>
    <row r="617" spans="12:17" ht="13" x14ac:dyDescent="0.15">
      <c r="L617" s="52"/>
      <c r="O617" s="50"/>
      <c r="P617" s="50"/>
      <c r="Q617" s="50"/>
    </row>
    <row r="618" spans="12:17" ht="13" x14ac:dyDescent="0.15">
      <c r="L618" s="52"/>
      <c r="O618" s="50"/>
      <c r="P618" s="50"/>
      <c r="Q618" s="50"/>
    </row>
    <row r="619" spans="12:17" ht="13" x14ac:dyDescent="0.15">
      <c r="L619" s="52"/>
      <c r="O619" s="50"/>
      <c r="P619" s="50"/>
      <c r="Q619" s="50"/>
    </row>
    <row r="620" spans="12:17" ht="13" x14ac:dyDescent="0.15">
      <c r="L620" s="52"/>
      <c r="O620" s="50"/>
      <c r="P620" s="50"/>
      <c r="Q620" s="50"/>
    </row>
    <row r="621" spans="12:17" ht="13" x14ac:dyDescent="0.15">
      <c r="L621" s="52"/>
      <c r="O621" s="50"/>
      <c r="P621" s="50"/>
      <c r="Q621" s="50"/>
    </row>
    <row r="622" spans="12:17" ht="13" x14ac:dyDescent="0.15">
      <c r="L622" s="52"/>
      <c r="O622" s="50"/>
      <c r="P622" s="50"/>
      <c r="Q622" s="50"/>
    </row>
    <row r="623" spans="12:17" ht="13" x14ac:dyDescent="0.15">
      <c r="L623" s="52"/>
      <c r="O623" s="50"/>
      <c r="P623" s="50"/>
      <c r="Q623" s="50"/>
    </row>
    <row r="624" spans="12:17" ht="13" x14ac:dyDescent="0.15">
      <c r="L624" s="52"/>
      <c r="O624" s="50"/>
      <c r="P624" s="50"/>
      <c r="Q624" s="50"/>
    </row>
    <row r="625" spans="12:17" ht="13" x14ac:dyDescent="0.15">
      <c r="L625" s="52"/>
      <c r="O625" s="50"/>
      <c r="P625" s="50"/>
      <c r="Q625" s="50"/>
    </row>
    <row r="626" spans="12:17" ht="13" x14ac:dyDescent="0.15">
      <c r="L626" s="52"/>
      <c r="O626" s="50"/>
      <c r="P626" s="50"/>
      <c r="Q626" s="50"/>
    </row>
    <row r="627" spans="12:17" ht="13" x14ac:dyDescent="0.15">
      <c r="L627" s="52"/>
      <c r="O627" s="50"/>
      <c r="P627" s="50"/>
      <c r="Q627" s="50"/>
    </row>
    <row r="628" spans="12:17" ht="13" x14ac:dyDescent="0.15">
      <c r="L628" s="52"/>
      <c r="O628" s="50"/>
      <c r="P628" s="50"/>
      <c r="Q628" s="50"/>
    </row>
    <row r="629" spans="12:17" ht="13" x14ac:dyDescent="0.15">
      <c r="L629" s="52"/>
      <c r="O629" s="50"/>
      <c r="P629" s="50"/>
      <c r="Q629" s="50"/>
    </row>
    <row r="630" spans="12:17" ht="13" x14ac:dyDescent="0.15">
      <c r="L630" s="52"/>
      <c r="O630" s="50"/>
      <c r="P630" s="50"/>
      <c r="Q630" s="50"/>
    </row>
    <row r="631" spans="12:17" ht="13" x14ac:dyDescent="0.15">
      <c r="L631" s="52"/>
      <c r="O631" s="50"/>
      <c r="P631" s="50"/>
      <c r="Q631" s="50"/>
    </row>
    <row r="632" spans="12:17" ht="13" x14ac:dyDescent="0.15">
      <c r="L632" s="52"/>
      <c r="O632" s="50"/>
      <c r="P632" s="50"/>
      <c r="Q632" s="50"/>
    </row>
    <row r="633" spans="12:17" ht="13" x14ac:dyDescent="0.15">
      <c r="L633" s="52"/>
      <c r="O633" s="50"/>
      <c r="P633" s="50"/>
      <c r="Q633" s="50"/>
    </row>
    <row r="634" spans="12:17" ht="13" x14ac:dyDescent="0.15">
      <c r="L634" s="52"/>
      <c r="O634" s="50"/>
      <c r="P634" s="50"/>
      <c r="Q634" s="50"/>
    </row>
    <row r="635" spans="12:17" ht="13" x14ac:dyDescent="0.15">
      <c r="L635" s="52"/>
      <c r="O635" s="50"/>
      <c r="P635" s="50"/>
      <c r="Q635" s="50"/>
    </row>
    <row r="636" spans="12:17" ht="13" x14ac:dyDescent="0.15">
      <c r="L636" s="52"/>
      <c r="O636" s="50"/>
      <c r="P636" s="50"/>
      <c r="Q636" s="50"/>
    </row>
    <row r="637" spans="12:17" ht="13" x14ac:dyDescent="0.15">
      <c r="L637" s="52"/>
      <c r="O637" s="50"/>
      <c r="P637" s="50"/>
      <c r="Q637" s="50"/>
    </row>
    <row r="638" spans="12:17" ht="13" x14ac:dyDescent="0.15">
      <c r="L638" s="52"/>
      <c r="O638" s="50"/>
      <c r="P638" s="50"/>
      <c r="Q638" s="50"/>
    </row>
    <row r="639" spans="12:17" ht="13" x14ac:dyDescent="0.15">
      <c r="L639" s="52"/>
      <c r="O639" s="50"/>
      <c r="P639" s="50"/>
      <c r="Q639" s="50"/>
    </row>
    <row r="640" spans="12:17" ht="13" x14ac:dyDescent="0.15">
      <c r="L640" s="52"/>
      <c r="O640" s="50"/>
      <c r="P640" s="50"/>
      <c r="Q640" s="50"/>
    </row>
    <row r="641" spans="12:17" ht="13" x14ac:dyDescent="0.15">
      <c r="L641" s="52"/>
      <c r="O641" s="50"/>
      <c r="P641" s="50"/>
      <c r="Q641" s="50"/>
    </row>
    <row r="642" spans="12:17" ht="13" x14ac:dyDescent="0.15">
      <c r="L642" s="52"/>
      <c r="O642" s="50"/>
      <c r="P642" s="50"/>
      <c r="Q642" s="50"/>
    </row>
    <row r="643" spans="12:17" ht="13" x14ac:dyDescent="0.15">
      <c r="L643" s="52"/>
      <c r="O643" s="50"/>
      <c r="P643" s="50"/>
      <c r="Q643" s="50"/>
    </row>
    <row r="644" spans="12:17" ht="13" x14ac:dyDescent="0.15">
      <c r="L644" s="52"/>
      <c r="O644" s="50"/>
      <c r="P644" s="50"/>
      <c r="Q644" s="50"/>
    </row>
    <row r="645" spans="12:17" ht="13" x14ac:dyDescent="0.15">
      <c r="L645" s="52"/>
      <c r="O645" s="50"/>
      <c r="P645" s="50"/>
      <c r="Q645" s="50"/>
    </row>
    <row r="646" spans="12:17" ht="13" x14ac:dyDescent="0.15">
      <c r="L646" s="52"/>
      <c r="O646" s="50"/>
      <c r="P646" s="50"/>
      <c r="Q646" s="50"/>
    </row>
    <row r="647" spans="12:17" ht="13" x14ac:dyDescent="0.15">
      <c r="L647" s="52"/>
      <c r="O647" s="50"/>
      <c r="P647" s="50"/>
      <c r="Q647" s="50"/>
    </row>
    <row r="648" spans="12:17" ht="13" x14ac:dyDescent="0.15">
      <c r="L648" s="52"/>
      <c r="O648" s="50"/>
      <c r="P648" s="50"/>
      <c r="Q648" s="50"/>
    </row>
    <row r="649" spans="12:17" ht="13" x14ac:dyDescent="0.15">
      <c r="L649" s="52"/>
      <c r="O649" s="50"/>
      <c r="P649" s="50"/>
      <c r="Q649" s="50"/>
    </row>
    <row r="650" spans="12:17" ht="13" x14ac:dyDescent="0.15">
      <c r="L650" s="52"/>
      <c r="O650" s="50"/>
      <c r="P650" s="50"/>
      <c r="Q650" s="50"/>
    </row>
    <row r="651" spans="12:17" ht="13" x14ac:dyDescent="0.15">
      <c r="L651" s="52"/>
      <c r="O651" s="50"/>
      <c r="P651" s="50"/>
      <c r="Q651" s="50"/>
    </row>
    <row r="652" spans="12:17" ht="13" x14ac:dyDescent="0.15">
      <c r="L652" s="52"/>
      <c r="O652" s="50"/>
      <c r="P652" s="50"/>
      <c r="Q652" s="50"/>
    </row>
    <row r="653" spans="12:17" ht="13" x14ac:dyDescent="0.15">
      <c r="L653" s="52"/>
      <c r="O653" s="50"/>
      <c r="P653" s="50"/>
      <c r="Q653" s="50"/>
    </row>
    <row r="654" spans="12:17" ht="13" x14ac:dyDescent="0.15">
      <c r="L654" s="52"/>
      <c r="O654" s="50"/>
      <c r="P654" s="50"/>
      <c r="Q654" s="50"/>
    </row>
    <row r="655" spans="12:17" ht="13" x14ac:dyDescent="0.15">
      <c r="L655" s="52"/>
      <c r="O655" s="50"/>
      <c r="P655" s="50"/>
      <c r="Q655" s="50"/>
    </row>
    <row r="656" spans="12:17" ht="13" x14ac:dyDescent="0.15">
      <c r="L656" s="52"/>
      <c r="O656" s="50"/>
      <c r="P656" s="50"/>
      <c r="Q656" s="50"/>
    </row>
    <row r="657" spans="12:17" ht="13" x14ac:dyDescent="0.15">
      <c r="L657" s="52"/>
      <c r="O657" s="50"/>
      <c r="P657" s="50"/>
      <c r="Q657" s="50"/>
    </row>
    <row r="658" spans="12:17" ht="13" x14ac:dyDescent="0.15">
      <c r="L658" s="52"/>
      <c r="O658" s="50"/>
      <c r="P658" s="50"/>
      <c r="Q658" s="50"/>
    </row>
    <row r="659" spans="12:17" ht="13" x14ac:dyDescent="0.15">
      <c r="L659" s="52"/>
      <c r="O659" s="50"/>
      <c r="P659" s="50"/>
      <c r="Q659" s="50"/>
    </row>
    <row r="660" spans="12:17" ht="13" x14ac:dyDescent="0.15">
      <c r="L660" s="52"/>
      <c r="O660" s="50"/>
      <c r="P660" s="50"/>
      <c r="Q660" s="50"/>
    </row>
    <row r="661" spans="12:17" ht="13" x14ac:dyDescent="0.15">
      <c r="L661" s="52"/>
      <c r="O661" s="50"/>
      <c r="P661" s="50"/>
      <c r="Q661" s="50"/>
    </row>
    <row r="662" spans="12:17" ht="13" x14ac:dyDescent="0.15">
      <c r="L662" s="52"/>
      <c r="O662" s="50"/>
      <c r="P662" s="50"/>
      <c r="Q662" s="50"/>
    </row>
    <row r="663" spans="12:17" ht="13" x14ac:dyDescent="0.15">
      <c r="L663" s="52"/>
      <c r="O663" s="50"/>
      <c r="P663" s="50"/>
      <c r="Q663" s="50"/>
    </row>
    <row r="664" spans="12:17" ht="13" x14ac:dyDescent="0.15">
      <c r="L664" s="52"/>
      <c r="O664" s="50"/>
      <c r="P664" s="50"/>
      <c r="Q664" s="50"/>
    </row>
    <row r="665" spans="12:17" ht="13" x14ac:dyDescent="0.15">
      <c r="L665" s="52"/>
      <c r="O665" s="50"/>
      <c r="P665" s="50"/>
      <c r="Q665" s="50"/>
    </row>
  </sheetData>
  <mergeCells count="65">
    <mergeCell ref="A70:F70"/>
    <mergeCell ref="B71:C71"/>
    <mergeCell ref="C34:C36"/>
    <mergeCell ref="C27:C28"/>
    <mergeCell ref="C29:C31"/>
    <mergeCell ref="R11:R12"/>
    <mergeCell ref="R13:R14"/>
    <mergeCell ref="R15:R17"/>
    <mergeCell ref="R18:R20"/>
    <mergeCell ref="R23:R24"/>
    <mergeCell ref="S23:S24"/>
    <mergeCell ref="T23:T24"/>
    <mergeCell ref="R25:R26"/>
    <mergeCell ref="S25:S26"/>
    <mergeCell ref="T25:T26"/>
    <mergeCell ref="R27:R28"/>
    <mergeCell ref="S27:S28"/>
    <mergeCell ref="T27:T28"/>
    <mergeCell ref="S18:S20"/>
    <mergeCell ref="T18:T20"/>
    <mergeCell ref="B11:B12"/>
    <mergeCell ref="C11:C12"/>
    <mergeCell ref="S11:S12"/>
    <mergeCell ref="T11:T12"/>
    <mergeCell ref="B13:B14"/>
    <mergeCell ref="C13:C14"/>
    <mergeCell ref="S13:S14"/>
    <mergeCell ref="T13:T14"/>
    <mergeCell ref="S15:S17"/>
    <mergeCell ref="T15:T17"/>
    <mergeCell ref="B9:B10"/>
    <mergeCell ref="C9:C10"/>
    <mergeCell ref="R9:R10"/>
    <mergeCell ref="S9:S10"/>
    <mergeCell ref="R1:S1"/>
    <mergeCell ref="B2:B3"/>
    <mergeCell ref="C2:C3"/>
    <mergeCell ref="R2:R3"/>
    <mergeCell ref="S2:S3"/>
    <mergeCell ref="T2:T3"/>
    <mergeCell ref="R29:R31"/>
    <mergeCell ref="S29:S31"/>
    <mergeCell ref="T29:T31"/>
    <mergeCell ref="R32:R33"/>
    <mergeCell ref="S32:S33"/>
    <mergeCell ref="T32:T33"/>
    <mergeCell ref="R34:R37"/>
    <mergeCell ref="S34:S37"/>
    <mergeCell ref="T34:T37"/>
    <mergeCell ref="C25:C26"/>
    <mergeCell ref="A44:H44"/>
    <mergeCell ref="A51:H51"/>
    <mergeCell ref="A57:F57"/>
    <mergeCell ref="B25:B26"/>
    <mergeCell ref="B27:B28"/>
    <mergeCell ref="B29:B31"/>
    <mergeCell ref="B32:B33"/>
    <mergeCell ref="C32:C33"/>
    <mergeCell ref="B34:B37"/>
    <mergeCell ref="B15:B17"/>
    <mergeCell ref="C15:C17"/>
    <mergeCell ref="B18:B20"/>
    <mergeCell ref="C18:C20"/>
    <mergeCell ref="B23:B24"/>
    <mergeCell ref="C23:C24"/>
  </mergeCells>
  <printOptions horizontalCentered="1" gridLines="1"/>
  <pageMargins left="0.7" right="0.7" top="0.75" bottom="0.75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2021-06-28T10:17:37Z</dcterms:created>
  <dcterms:modified xsi:type="dcterms:W3CDTF">2021-06-28T11:03:17Z</dcterms:modified>
</cp:coreProperties>
</file>