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13_ncr:1_{AB80DE9C-ABEB-A148-A07F-C6877F758034}" xr6:coauthVersionLast="47" xr6:coauthVersionMax="47" xr10:uidLastSave="{00000000-0000-0000-0000-000000000000}"/>
  <bookViews>
    <workbookView xWindow="1520" yWindow="1500" windowWidth="26900" windowHeight="11960" xr2:uid="{4D2449B9-9226-DC44-AF16-3D1BD5C8DE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H45" i="1"/>
  <c r="I45" i="1"/>
  <c r="J45" i="1"/>
  <c r="K45" i="1"/>
  <c r="F45" i="1"/>
  <c r="F39" i="1"/>
  <c r="G39" i="1"/>
  <c r="H39" i="1"/>
  <c r="I39" i="1"/>
  <c r="J39" i="1"/>
  <c r="K39" i="1"/>
  <c r="E39" i="1"/>
  <c r="F33" i="1"/>
  <c r="G33" i="1"/>
  <c r="H33" i="1"/>
  <c r="I33" i="1"/>
  <c r="J33" i="1"/>
  <c r="K33" i="1"/>
  <c r="E33" i="1"/>
  <c r="F27" i="1"/>
  <c r="G27" i="1"/>
  <c r="H27" i="1"/>
  <c r="I27" i="1"/>
  <c r="J27" i="1"/>
  <c r="K27" i="1"/>
  <c r="E27" i="1"/>
  <c r="K21" i="1"/>
  <c r="F21" i="1"/>
  <c r="G21" i="1"/>
  <c r="H21" i="1"/>
  <c r="I21" i="1"/>
  <c r="J21" i="1"/>
  <c r="E21" i="1"/>
  <c r="F15" i="1"/>
  <c r="G15" i="1"/>
  <c r="H15" i="1"/>
  <c r="I15" i="1"/>
  <c r="J15" i="1"/>
  <c r="K15" i="1"/>
  <c r="E15" i="1"/>
  <c r="F9" i="1"/>
  <c r="G9" i="1"/>
  <c r="H9" i="1"/>
  <c r="I9" i="1"/>
  <c r="J9" i="1"/>
  <c r="K9" i="1"/>
  <c r="E9" i="1"/>
</calcChain>
</file>

<file path=xl/sharedStrings.xml><?xml version="1.0" encoding="utf-8"?>
<sst xmlns="http://schemas.openxmlformats.org/spreadsheetml/2006/main" count="68" uniqueCount="27">
  <si>
    <t>Type</t>
  </si>
  <si>
    <t>Sector</t>
  </si>
  <si>
    <t>Sub-district</t>
  </si>
  <si>
    <t>Skilled Labor</t>
  </si>
  <si>
    <t>A</t>
  </si>
  <si>
    <t>W</t>
  </si>
  <si>
    <t>G</t>
  </si>
  <si>
    <t>K</t>
  </si>
  <si>
    <t>U</t>
  </si>
  <si>
    <t>Total</t>
  </si>
  <si>
    <t>Employees</t>
  </si>
  <si>
    <t>Agriculture</t>
  </si>
  <si>
    <t>State Enterprise</t>
  </si>
  <si>
    <t>Entrepreneur</t>
  </si>
  <si>
    <t>Medical</t>
  </si>
  <si>
    <t>Tradable</t>
  </si>
  <si>
    <t>Non-Tradable</t>
  </si>
  <si>
    <t>Population</t>
  </si>
  <si>
    <t>Tradable Agriculture</t>
  </si>
  <si>
    <t>Skill Level (3-4)</t>
  </si>
  <si>
    <t>Skill Level (1-3)</t>
  </si>
  <si>
    <t>Skill Level (1)</t>
  </si>
  <si>
    <t>Skill Level (var.)</t>
  </si>
  <si>
    <r>
      <t xml:space="preserve">Source: </t>
    </r>
    <r>
      <rPr>
        <sz val="12"/>
        <color theme="1"/>
        <rFont val="Calibri"/>
        <family val="2"/>
        <scheme val="minor"/>
      </rPr>
      <t>Semester II Employment Data, Ministry of Home Affairs, processed by the Secretariat of Governance Bureau DIY</t>
    </r>
  </si>
  <si>
    <r>
      <rPr>
        <b/>
        <sz val="12"/>
        <color theme="1"/>
        <rFont val="Calibri"/>
        <family val="2"/>
        <scheme val="minor"/>
      </rPr>
      <t>Website</t>
    </r>
    <r>
      <rPr>
        <sz val="12"/>
        <color theme="1"/>
        <rFont val="Calibri"/>
        <family val="2"/>
        <scheme val="minor"/>
      </rPr>
      <t xml:space="preserve"> (Bhasa): https://kependudukan.jogjaprov.go.id/statistik/penduduk/pekerjaan/2/0/17/04/34.clear</t>
    </r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</si>
  <si>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Administrative entities correspond to the Cangkringan district's sub-divisions Argomulyo Village (A); Wukirsari (W); Glagaharjo (G); Kepuharjo (K); and, Umbulharjo (U). Skill Levels (SL) from Indonesia's Occupational Tasks and Skills (Worldbank 2020). The study was performed in the TAZ (4.17 km2) located in Kepuharjo sub-district (8.75 km2) of Cangkringan district. Data is translated from Bahasa (Bhasa) to English by the authors. </t>
    </r>
  </si>
  <si>
    <t>Cangkringan District - Local Employment Structure (2014-2020)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</si>
</sst>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2" borderId="0" xfId="0" applyFill="1"/>
    <xf numFmtId="0" fontId="0" fillId="0" borderId="0" xfId="1" applyNumberFormat="1" applyFont="1" applyFill="1" applyBorder="1" applyAlignment="1">
      <alignment horizontal="left" wrapText="1"/>
    </xf>
    <xf numFmtId="0" fontId="0" fillId="0" borderId="4" xfId="0" applyFont="1" applyBorder="1"/>
    <xf numFmtId="0" fontId="0" fillId="0" borderId="0" xfId="0"/>
    <xf numFmtId="41" fontId="2" fillId="0" borderId="0" xfId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61E7-8A2F-C647-B512-08FB5B85C536}">
  <dimension ref="B2:K49"/>
  <sheetViews>
    <sheetView tabSelected="1" workbookViewId="0">
      <selection activeCell="B3" sqref="B3"/>
    </sheetView>
  </sheetViews>
  <sheetFormatPr baseColWidth="10" defaultRowHeight="16" x14ac:dyDescent="0.2"/>
  <cols>
    <col min="2" max="2" width="18.6640625" customWidth="1"/>
    <col min="3" max="3" width="16.6640625" customWidth="1"/>
  </cols>
  <sheetData>
    <row r="2" spans="2:11" x14ac:dyDescent="0.2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">
      <c r="B3" s="5" t="s">
        <v>0</v>
      </c>
      <c r="C3" s="5" t="s">
        <v>1</v>
      </c>
      <c r="D3" s="5" t="s">
        <v>2</v>
      </c>
      <c r="E3" s="8">
        <v>2014</v>
      </c>
      <c r="F3" s="5">
        <v>2015</v>
      </c>
      <c r="G3" s="5">
        <v>2016</v>
      </c>
      <c r="H3" s="8">
        <v>2017</v>
      </c>
      <c r="I3" s="8">
        <v>2018</v>
      </c>
      <c r="J3" s="8">
        <v>2019</v>
      </c>
      <c r="K3" s="8">
        <v>2020</v>
      </c>
    </row>
    <row r="4" spans="2:11" x14ac:dyDescent="0.2">
      <c r="B4" t="s">
        <v>15</v>
      </c>
      <c r="C4" t="s">
        <v>3</v>
      </c>
      <c r="D4" s="1" t="s">
        <v>4</v>
      </c>
      <c r="E4">
        <v>381</v>
      </c>
      <c r="F4">
        <v>401</v>
      </c>
      <c r="G4">
        <v>409</v>
      </c>
      <c r="H4">
        <v>436</v>
      </c>
      <c r="I4">
        <v>472</v>
      </c>
      <c r="J4">
        <v>492</v>
      </c>
      <c r="K4">
        <v>513</v>
      </c>
    </row>
    <row r="5" spans="2:11" x14ac:dyDescent="0.2">
      <c r="C5" t="s">
        <v>19</v>
      </c>
      <c r="D5" s="1" t="s">
        <v>5</v>
      </c>
      <c r="E5">
        <v>296</v>
      </c>
      <c r="F5">
        <v>320</v>
      </c>
      <c r="G5">
        <v>332</v>
      </c>
      <c r="H5">
        <v>355</v>
      </c>
      <c r="I5">
        <v>389</v>
      </c>
      <c r="J5">
        <v>408</v>
      </c>
      <c r="K5">
        <v>417</v>
      </c>
    </row>
    <row r="6" spans="2:11" x14ac:dyDescent="0.2">
      <c r="D6" s="1" t="s">
        <v>6</v>
      </c>
      <c r="E6">
        <v>121</v>
      </c>
      <c r="F6">
        <v>151</v>
      </c>
      <c r="G6">
        <v>152</v>
      </c>
      <c r="H6">
        <v>150</v>
      </c>
      <c r="I6">
        <v>163</v>
      </c>
      <c r="J6">
        <v>160</v>
      </c>
      <c r="K6">
        <v>163</v>
      </c>
    </row>
    <row r="7" spans="2:11" x14ac:dyDescent="0.2">
      <c r="D7" s="11" t="s">
        <v>7</v>
      </c>
      <c r="E7" s="12">
        <v>96</v>
      </c>
      <c r="F7" s="12">
        <v>95</v>
      </c>
      <c r="G7" s="12">
        <v>90</v>
      </c>
      <c r="H7" s="12">
        <v>89</v>
      </c>
      <c r="I7" s="12">
        <v>107</v>
      </c>
      <c r="J7" s="12">
        <v>116</v>
      </c>
      <c r="K7" s="12">
        <v>132</v>
      </c>
    </row>
    <row r="8" spans="2:11" x14ac:dyDescent="0.2">
      <c r="D8" s="7" t="s">
        <v>8</v>
      </c>
      <c r="E8">
        <v>248</v>
      </c>
      <c r="F8">
        <v>272</v>
      </c>
      <c r="G8">
        <v>288</v>
      </c>
      <c r="H8">
        <v>305</v>
      </c>
      <c r="I8">
        <v>335</v>
      </c>
      <c r="J8">
        <v>358</v>
      </c>
      <c r="K8">
        <v>362</v>
      </c>
    </row>
    <row r="9" spans="2:11" x14ac:dyDescent="0.2">
      <c r="B9" s="2"/>
      <c r="C9" s="2"/>
      <c r="D9" s="4" t="s">
        <v>9</v>
      </c>
      <c r="E9" s="4">
        <f>SUM(E4:E8)</f>
        <v>1142</v>
      </c>
      <c r="F9" s="4">
        <f t="shared" ref="F9:K9" si="0">SUM(F4:F8)</f>
        <v>1239</v>
      </c>
      <c r="G9" s="4">
        <f t="shared" si="0"/>
        <v>1271</v>
      </c>
      <c r="H9" s="4">
        <f t="shared" si="0"/>
        <v>1335</v>
      </c>
      <c r="I9" s="4">
        <f t="shared" si="0"/>
        <v>1466</v>
      </c>
      <c r="J9" s="4">
        <f t="shared" si="0"/>
        <v>1534</v>
      </c>
      <c r="K9" s="4">
        <f t="shared" si="0"/>
        <v>1587</v>
      </c>
    </row>
    <row r="10" spans="2:11" x14ac:dyDescent="0.2">
      <c r="B10" t="s">
        <v>16</v>
      </c>
      <c r="C10" t="s">
        <v>10</v>
      </c>
      <c r="D10" s="6" t="s">
        <v>4</v>
      </c>
      <c r="E10">
        <v>934</v>
      </c>
      <c r="F10">
        <v>934</v>
      </c>
      <c r="G10">
        <v>1021</v>
      </c>
      <c r="H10">
        <v>1056</v>
      </c>
      <c r="I10">
        <v>1080</v>
      </c>
      <c r="J10">
        <v>1117</v>
      </c>
      <c r="K10">
        <v>1127</v>
      </c>
    </row>
    <row r="11" spans="2:11" x14ac:dyDescent="0.2">
      <c r="C11" t="s">
        <v>20</v>
      </c>
      <c r="D11" s="1" t="s">
        <v>5</v>
      </c>
      <c r="E11">
        <v>1410</v>
      </c>
      <c r="F11">
        <v>1410</v>
      </c>
      <c r="G11">
        <v>1483</v>
      </c>
      <c r="H11">
        <v>1480</v>
      </c>
      <c r="I11">
        <v>1570</v>
      </c>
      <c r="J11">
        <v>1620</v>
      </c>
      <c r="K11">
        <v>1668</v>
      </c>
    </row>
    <row r="12" spans="2:11" x14ac:dyDescent="0.2">
      <c r="D12" s="1" t="s">
        <v>6</v>
      </c>
      <c r="E12">
        <v>251</v>
      </c>
      <c r="F12">
        <v>261</v>
      </c>
      <c r="G12">
        <v>281</v>
      </c>
      <c r="H12">
        <v>281</v>
      </c>
      <c r="I12">
        <v>299</v>
      </c>
      <c r="J12">
        <v>342</v>
      </c>
      <c r="K12">
        <v>369</v>
      </c>
    </row>
    <row r="13" spans="2:11" x14ac:dyDescent="0.2">
      <c r="D13" s="11" t="s">
        <v>7</v>
      </c>
      <c r="E13" s="12">
        <v>369</v>
      </c>
      <c r="F13" s="12">
        <v>383</v>
      </c>
      <c r="G13" s="12">
        <v>386</v>
      </c>
      <c r="H13" s="12">
        <v>398</v>
      </c>
      <c r="I13" s="12">
        <v>422</v>
      </c>
      <c r="J13" s="12">
        <v>433</v>
      </c>
      <c r="K13" s="12">
        <v>441</v>
      </c>
    </row>
    <row r="14" spans="2:11" x14ac:dyDescent="0.2">
      <c r="D14" s="7" t="s">
        <v>8</v>
      </c>
      <c r="E14">
        <v>604</v>
      </c>
      <c r="F14">
        <v>635</v>
      </c>
      <c r="G14">
        <v>662</v>
      </c>
      <c r="H14">
        <v>650</v>
      </c>
      <c r="I14">
        <v>697</v>
      </c>
      <c r="J14">
        <v>702</v>
      </c>
      <c r="K14">
        <v>704</v>
      </c>
    </row>
    <row r="15" spans="2:11" x14ac:dyDescent="0.2">
      <c r="B15" s="2"/>
      <c r="C15" s="2"/>
      <c r="D15" s="4" t="s">
        <v>9</v>
      </c>
      <c r="E15" s="4">
        <f>SUM(E10:E14)</f>
        <v>3568</v>
      </c>
      <c r="F15" s="4">
        <f t="shared" ref="F15:K15" si="1">SUM(F10:F14)</f>
        <v>3623</v>
      </c>
      <c r="G15" s="4">
        <f t="shared" si="1"/>
        <v>3833</v>
      </c>
      <c r="H15" s="4">
        <f t="shared" si="1"/>
        <v>3865</v>
      </c>
      <c r="I15" s="4">
        <f t="shared" si="1"/>
        <v>4068</v>
      </c>
      <c r="J15" s="4">
        <f t="shared" si="1"/>
        <v>4214</v>
      </c>
      <c r="K15" s="4">
        <f t="shared" si="1"/>
        <v>4309</v>
      </c>
    </row>
    <row r="16" spans="2:11" x14ac:dyDescent="0.2">
      <c r="B16" t="s">
        <v>18</v>
      </c>
      <c r="C16" t="s">
        <v>11</v>
      </c>
      <c r="D16" s="6" t="s">
        <v>4</v>
      </c>
      <c r="E16">
        <v>1778</v>
      </c>
      <c r="F16">
        <v>1672</v>
      </c>
      <c r="G16">
        <v>1610</v>
      </c>
      <c r="H16">
        <v>1487</v>
      </c>
      <c r="I16">
        <v>1437</v>
      </c>
      <c r="J16">
        <v>1385</v>
      </c>
      <c r="K16">
        <v>1344</v>
      </c>
    </row>
    <row r="17" spans="2:11" x14ac:dyDescent="0.2">
      <c r="C17" t="s">
        <v>21</v>
      </c>
      <c r="D17" s="1" t="s">
        <v>5</v>
      </c>
      <c r="E17">
        <v>2638</v>
      </c>
      <c r="F17">
        <v>2404</v>
      </c>
      <c r="G17">
        <v>2323</v>
      </c>
      <c r="H17">
        <v>2233</v>
      </c>
      <c r="I17">
        <v>2151</v>
      </c>
      <c r="J17">
        <v>2082</v>
      </c>
      <c r="K17">
        <v>1974</v>
      </c>
    </row>
    <row r="18" spans="2:11" x14ac:dyDescent="0.2">
      <c r="D18" s="1" t="s">
        <v>6</v>
      </c>
      <c r="E18">
        <v>1777</v>
      </c>
      <c r="F18">
        <v>1699</v>
      </c>
      <c r="G18">
        <v>1609</v>
      </c>
      <c r="H18">
        <v>1573</v>
      </c>
      <c r="I18">
        <v>1562</v>
      </c>
      <c r="J18">
        <v>1543</v>
      </c>
      <c r="K18">
        <v>1491</v>
      </c>
    </row>
    <row r="19" spans="2:11" x14ac:dyDescent="0.2">
      <c r="D19" s="11" t="s">
        <v>7</v>
      </c>
      <c r="E19" s="12">
        <v>1167</v>
      </c>
      <c r="F19" s="12">
        <v>1131</v>
      </c>
      <c r="G19" s="12">
        <v>1122</v>
      </c>
      <c r="H19" s="12">
        <v>1099</v>
      </c>
      <c r="I19" s="12">
        <v>1081</v>
      </c>
      <c r="J19" s="12">
        <v>1063</v>
      </c>
      <c r="K19" s="12">
        <v>1097</v>
      </c>
    </row>
    <row r="20" spans="2:11" x14ac:dyDescent="0.2">
      <c r="D20" s="7" t="s">
        <v>8</v>
      </c>
      <c r="E20">
        <v>1330</v>
      </c>
      <c r="F20">
        <v>1275</v>
      </c>
      <c r="G20">
        <v>1252</v>
      </c>
      <c r="H20">
        <v>1232</v>
      </c>
      <c r="I20">
        <v>1220</v>
      </c>
      <c r="J20">
        <v>1185</v>
      </c>
      <c r="K20">
        <v>1152</v>
      </c>
    </row>
    <row r="21" spans="2:11" x14ac:dyDescent="0.2">
      <c r="B21" s="2"/>
      <c r="C21" s="2"/>
      <c r="D21" s="4" t="s">
        <v>9</v>
      </c>
      <c r="E21" s="4">
        <f>SUM(E16:E20)</f>
        <v>8690</v>
      </c>
      <c r="F21" s="4">
        <f t="shared" ref="F21:J21" si="2">SUM(F16:F20)</f>
        <v>8181</v>
      </c>
      <c r="G21" s="4">
        <f t="shared" si="2"/>
        <v>7916</v>
      </c>
      <c r="H21" s="4">
        <f t="shared" si="2"/>
        <v>7624</v>
      </c>
      <c r="I21" s="4">
        <f t="shared" si="2"/>
        <v>7451</v>
      </c>
      <c r="J21" s="4">
        <f t="shared" si="2"/>
        <v>7258</v>
      </c>
      <c r="K21" s="4">
        <f>SUM(K16:K20)</f>
        <v>7058</v>
      </c>
    </row>
    <row r="22" spans="2:11" x14ac:dyDescent="0.2">
      <c r="B22" t="s">
        <v>16</v>
      </c>
      <c r="C22" t="s">
        <v>12</v>
      </c>
      <c r="D22" s="6" t="s">
        <v>4</v>
      </c>
      <c r="E22">
        <v>18</v>
      </c>
      <c r="F22">
        <v>21</v>
      </c>
      <c r="G22">
        <v>18</v>
      </c>
      <c r="H22">
        <v>23</v>
      </c>
      <c r="I22">
        <v>25</v>
      </c>
      <c r="J22">
        <v>26</v>
      </c>
      <c r="K22">
        <v>27</v>
      </c>
    </row>
    <row r="23" spans="2:11" x14ac:dyDescent="0.2">
      <c r="C23" t="s">
        <v>20</v>
      </c>
      <c r="D23" s="1" t="s">
        <v>5</v>
      </c>
      <c r="E23">
        <v>10</v>
      </c>
      <c r="F23">
        <v>14</v>
      </c>
      <c r="G23">
        <v>15</v>
      </c>
      <c r="H23">
        <v>17</v>
      </c>
      <c r="I23">
        <v>17</v>
      </c>
      <c r="J23">
        <v>19</v>
      </c>
      <c r="K23">
        <v>21</v>
      </c>
    </row>
    <row r="24" spans="2:11" x14ac:dyDescent="0.2">
      <c r="D24" s="1" t="s">
        <v>6</v>
      </c>
      <c r="E24">
        <v>0</v>
      </c>
      <c r="F24">
        <v>0</v>
      </c>
      <c r="G24">
        <v>0</v>
      </c>
      <c r="H24">
        <v>1</v>
      </c>
      <c r="I24">
        <v>1</v>
      </c>
      <c r="J24">
        <v>2</v>
      </c>
      <c r="K24">
        <v>2</v>
      </c>
    </row>
    <row r="25" spans="2:11" x14ac:dyDescent="0.2">
      <c r="D25" s="11" t="s">
        <v>7</v>
      </c>
      <c r="E25" s="12">
        <v>1</v>
      </c>
      <c r="F25" s="12">
        <v>4</v>
      </c>
      <c r="G25" s="12">
        <v>4</v>
      </c>
      <c r="H25" s="12">
        <v>3</v>
      </c>
      <c r="I25" s="12">
        <v>3</v>
      </c>
      <c r="J25" s="12">
        <v>3</v>
      </c>
      <c r="K25" s="12">
        <v>3</v>
      </c>
    </row>
    <row r="26" spans="2:11" x14ac:dyDescent="0.2">
      <c r="D26" s="7" t="s">
        <v>8</v>
      </c>
      <c r="E26">
        <v>9</v>
      </c>
      <c r="F26">
        <v>9</v>
      </c>
      <c r="G26">
        <v>9</v>
      </c>
      <c r="H26">
        <v>10</v>
      </c>
      <c r="I26">
        <v>11</v>
      </c>
      <c r="J26">
        <v>12</v>
      </c>
      <c r="K26">
        <v>11</v>
      </c>
    </row>
    <row r="27" spans="2:11" x14ac:dyDescent="0.2">
      <c r="B27" s="2"/>
      <c r="C27" s="2"/>
      <c r="D27" s="4" t="s">
        <v>9</v>
      </c>
      <c r="E27" s="4">
        <f>SUM(E22:E26)</f>
        <v>38</v>
      </c>
      <c r="F27" s="4">
        <f t="shared" ref="F27:K27" si="3">SUM(F22:F26)</f>
        <v>48</v>
      </c>
      <c r="G27" s="4">
        <f t="shared" si="3"/>
        <v>46</v>
      </c>
      <c r="H27" s="4">
        <f t="shared" si="3"/>
        <v>54</v>
      </c>
      <c r="I27" s="4">
        <f t="shared" si="3"/>
        <v>57</v>
      </c>
      <c r="J27" s="4">
        <f t="shared" si="3"/>
        <v>62</v>
      </c>
      <c r="K27" s="4">
        <f t="shared" si="3"/>
        <v>64</v>
      </c>
    </row>
    <row r="28" spans="2:11" x14ac:dyDescent="0.2">
      <c r="B28" t="s">
        <v>16</v>
      </c>
      <c r="C28" t="s">
        <v>13</v>
      </c>
      <c r="D28" s="6" t="s">
        <v>4</v>
      </c>
      <c r="E28">
        <v>611</v>
      </c>
      <c r="F28">
        <v>610</v>
      </c>
      <c r="G28">
        <v>595</v>
      </c>
      <c r="H28">
        <v>571</v>
      </c>
      <c r="I28">
        <v>584</v>
      </c>
      <c r="J28">
        <v>586</v>
      </c>
      <c r="K28">
        <v>592</v>
      </c>
    </row>
    <row r="29" spans="2:11" x14ac:dyDescent="0.2">
      <c r="C29" t="s">
        <v>22</v>
      </c>
      <c r="D29" s="1" t="s">
        <v>5</v>
      </c>
      <c r="E29">
        <v>691</v>
      </c>
      <c r="F29">
        <v>724</v>
      </c>
      <c r="G29">
        <v>723</v>
      </c>
      <c r="H29">
        <v>731</v>
      </c>
      <c r="I29">
        <v>735</v>
      </c>
      <c r="J29">
        <v>740</v>
      </c>
      <c r="K29">
        <v>785</v>
      </c>
    </row>
    <row r="30" spans="2:11" x14ac:dyDescent="0.2">
      <c r="D30" s="1" t="s">
        <v>6</v>
      </c>
      <c r="E30">
        <v>238</v>
      </c>
      <c r="F30">
        <v>250</v>
      </c>
      <c r="G30">
        <v>267</v>
      </c>
      <c r="H30">
        <v>268</v>
      </c>
      <c r="I30">
        <v>271</v>
      </c>
      <c r="J30">
        <v>277</v>
      </c>
      <c r="K30">
        <v>275</v>
      </c>
    </row>
    <row r="31" spans="2:11" x14ac:dyDescent="0.2">
      <c r="D31" s="11" t="s">
        <v>7</v>
      </c>
      <c r="E31" s="12">
        <v>273</v>
      </c>
      <c r="F31" s="12">
        <v>281</v>
      </c>
      <c r="G31" s="12">
        <v>279</v>
      </c>
      <c r="H31" s="12">
        <v>289</v>
      </c>
      <c r="I31" s="12">
        <v>276</v>
      </c>
      <c r="J31" s="12">
        <v>282</v>
      </c>
      <c r="K31" s="12">
        <v>282</v>
      </c>
    </row>
    <row r="32" spans="2:11" x14ac:dyDescent="0.2">
      <c r="D32" s="7" t="s">
        <v>8</v>
      </c>
      <c r="E32">
        <v>292</v>
      </c>
      <c r="F32">
        <v>299</v>
      </c>
      <c r="G32">
        <v>305</v>
      </c>
      <c r="H32">
        <v>311</v>
      </c>
      <c r="I32">
        <v>320</v>
      </c>
      <c r="J32">
        <v>321</v>
      </c>
      <c r="K32">
        <v>337</v>
      </c>
    </row>
    <row r="33" spans="2:11" x14ac:dyDescent="0.2">
      <c r="B33" s="2"/>
      <c r="C33" s="2"/>
      <c r="D33" s="4" t="s">
        <v>9</v>
      </c>
      <c r="E33" s="4">
        <f>SUM(E28:E32)</f>
        <v>2105</v>
      </c>
      <c r="F33" s="4">
        <f t="shared" ref="F33:K33" si="4">SUM(F28:F32)</f>
        <v>2164</v>
      </c>
      <c r="G33" s="4">
        <f t="shared" si="4"/>
        <v>2169</v>
      </c>
      <c r="H33" s="4">
        <f t="shared" si="4"/>
        <v>2170</v>
      </c>
      <c r="I33" s="4">
        <f t="shared" si="4"/>
        <v>2186</v>
      </c>
      <c r="J33" s="4">
        <f t="shared" si="4"/>
        <v>2206</v>
      </c>
      <c r="K33" s="4">
        <f t="shared" si="4"/>
        <v>2271</v>
      </c>
    </row>
    <row r="34" spans="2:11" x14ac:dyDescent="0.2">
      <c r="B34" t="s">
        <v>16</v>
      </c>
      <c r="C34" t="s">
        <v>14</v>
      </c>
      <c r="D34" s="6" t="s">
        <v>4</v>
      </c>
      <c r="E34">
        <v>18</v>
      </c>
      <c r="F34">
        <v>22</v>
      </c>
      <c r="G34">
        <v>28</v>
      </c>
      <c r="H34">
        <v>32</v>
      </c>
      <c r="I34">
        <v>37</v>
      </c>
      <c r="J34">
        <v>36</v>
      </c>
      <c r="K34">
        <v>37</v>
      </c>
    </row>
    <row r="35" spans="2:11" x14ac:dyDescent="0.2">
      <c r="C35" t="s">
        <v>19</v>
      </c>
      <c r="D35" s="1" t="s">
        <v>5</v>
      </c>
      <c r="E35">
        <v>16</v>
      </c>
      <c r="F35">
        <v>16</v>
      </c>
      <c r="G35">
        <v>19</v>
      </c>
      <c r="H35">
        <v>22</v>
      </c>
      <c r="I35">
        <v>26</v>
      </c>
      <c r="J35">
        <v>26</v>
      </c>
      <c r="K35">
        <v>28</v>
      </c>
    </row>
    <row r="36" spans="2:11" x14ac:dyDescent="0.2">
      <c r="D36" s="1" t="s">
        <v>6</v>
      </c>
      <c r="E36">
        <v>2</v>
      </c>
      <c r="F36">
        <v>2</v>
      </c>
      <c r="G36">
        <v>3</v>
      </c>
      <c r="H36">
        <v>4</v>
      </c>
      <c r="I36">
        <v>5</v>
      </c>
      <c r="J36">
        <v>5</v>
      </c>
      <c r="K36">
        <v>6</v>
      </c>
    </row>
    <row r="37" spans="2:11" x14ac:dyDescent="0.2">
      <c r="D37" s="11" t="s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</row>
    <row r="38" spans="2:11" x14ac:dyDescent="0.2">
      <c r="D38" s="7" t="s">
        <v>8</v>
      </c>
      <c r="E38">
        <v>8</v>
      </c>
      <c r="F38">
        <v>6</v>
      </c>
      <c r="G38">
        <v>7</v>
      </c>
      <c r="H38">
        <v>7</v>
      </c>
      <c r="I38">
        <v>2</v>
      </c>
      <c r="J38">
        <v>5</v>
      </c>
      <c r="K38">
        <v>5</v>
      </c>
    </row>
    <row r="39" spans="2:11" x14ac:dyDescent="0.2">
      <c r="B39" s="3"/>
      <c r="C39" s="3"/>
      <c r="D39" s="4" t="s">
        <v>9</v>
      </c>
      <c r="E39" s="4">
        <f>SUM(E34:E38)</f>
        <v>44</v>
      </c>
      <c r="F39" s="4">
        <f t="shared" ref="F39:K39" si="5">SUM(F34:F38)</f>
        <v>46</v>
      </c>
      <c r="G39" s="4">
        <f t="shared" si="5"/>
        <v>57</v>
      </c>
      <c r="H39" s="4">
        <f t="shared" si="5"/>
        <v>65</v>
      </c>
      <c r="I39" s="4">
        <f t="shared" si="5"/>
        <v>70</v>
      </c>
      <c r="J39" s="4">
        <f t="shared" si="5"/>
        <v>72</v>
      </c>
      <c r="K39" s="4">
        <f t="shared" si="5"/>
        <v>76</v>
      </c>
    </row>
    <row r="40" spans="2:11" x14ac:dyDescent="0.2">
      <c r="B40" s="3"/>
      <c r="C40" s="14" t="s">
        <v>17</v>
      </c>
      <c r="D40" s="6" t="s">
        <v>4</v>
      </c>
      <c r="F40">
        <v>7979</v>
      </c>
      <c r="G40">
        <v>7864</v>
      </c>
      <c r="H40">
        <v>7777</v>
      </c>
      <c r="I40">
        <v>7811</v>
      </c>
      <c r="J40">
        <v>7829</v>
      </c>
      <c r="K40">
        <v>7898</v>
      </c>
    </row>
    <row r="41" spans="2:11" x14ac:dyDescent="0.2">
      <c r="D41" s="1" t="s">
        <v>5</v>
      </c>
      <c r="F41">
        <v>10694</v>
      </c>
      <c r="G41">
        <v>10726</v>
      </c>
      <c r="H41">
        <v>10607</v>
      </c>
      <c r="I41">
        <v>10713</v>
      </c>
      <c r="J41">
        <v>10755</v>
      </c>
      <c r="K41">
        <v>10842</v>
      </c>
    </row>
    <row r="42" spans="2:11" x14ac:dyDescent="0.2">
      <c r="D42" s="1" t="s">
        <v>6</v>
      </c>
      <c r="F42">
        <v>4026</v>
      </c>
      <c r="G42">
        <v>4018</v>
      </c>
      <c r="H42">
        <v>3948</v>
      </c>
      <c r="I42">
        <v>4000</v>
      </c>
      <c r="J42">
        <v>4045</v>
      </c>
      <c r="K42">
        <v>4080</v>
      </c>
    </row>
    <row r="43" spans="2:11" x14ac:dyDescent="0.2">
      <c r="D43" s="11" t="s">
        <v>7</v>
      </c>
      <c r="E43" s="12"/>
      <c r="F43" s="12">
        <v>3334</v>
      </c>
      <c r="G43" s="12">
        <v>3379</v>
      </c>
      <c r="H43" s="12">
        <v>3383</v>
      </c>
      <c r="I43" s="12">
        <v>3396</v>
      </c>
      <c r="J43" s="12">
        <v>3453</v>
      </c>
      <c r="K43" s="12">
        <v>3489</v>
      </c>
    </row>
    <row r="44" spans="2:11" x14ac:dyDescent="0.2">
      <c r="D44" s="7" t="s">
        <v>8</v>
      </c>
      <c r="F44">
        <v>4950</v>
      </c>
      <c r="G44">
        <v>5041</v>
      </c>
      <c r="H44">
        <v>5058</v>
      </c>
      <c r="I44">
        <v>5186</v>
      </c>
      <c r="J44">
        <v>5227</v>
      </c>
      <c r="K44">
        <v>5332</v>
      </c>
    </row>
    <row r="45" spans="2:11" x14ac:dyDescent="0.2">
      <c r="B45" s="10"/>
      <c r="C45" s="10"/>
      <c r="D45" s="4" t="s">
        <v>9</v>
      </c>
      <c r="E45" s="2"/>
      <c r="F45" s="4">
        <f>SUM(F40:F44)</f>
        <v>30983</v>
      </c>
      <c r="G45" s="4">
        <f t="shared" ref="G45:K45" si="6">SUM(G40:G44)</f>
        <v>31028</v>
      </c>
      <c r="H45" s="4">
        <f t="shared" si="6"/>
        <v>30773</v>
      </c>
      <c r="I45" s="4">
        <f t="shared" si="6"/>
        <v>31106</v>
      </c>
      <c r="J45" s="4">
        <f t="shared" si="6"/>
        <v>31309</v>
      </c>
      <c r="K45" s="4">
        <f t="shared" si="6"/>
        <v>31641</v>
      </c>
    </row>
    <row r="47" spans="2:11" ht="55" customHeight="1" x14ac:dyDescent="0.2">
      <c r="B47" s="13" t="s">
        <v>25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2:11" x14ac:dyDescent="0.2">
      <c r="B48" s="16" t="s">
        <v>23</v>
      </c>
      <c r="C48" s="16"/>
      <c r="D48" s="16"/>
      <c r="E48" s="16"/>
      <c r="F48" s="16"/>
      <c r="G48" s="16"/>
      <c r="H48" s="16"/>
      <c r="I48" s="16"/>
      <c r="J48" s="16"/>
      <c r="K48" s="16"/>
    </row>
    <row r="49" spans="2:11" x14ac:dyDescent="0.2">
      <c r="B49" s="15" t="s">
        <v>24</v>
      </c>
      <c r="C49" s="15"/>
      <c r="D49" s="15"/>
      <c r="E49" s="15"/>
      <c r="F49" s="15"/>
      <c r="G49" s="15"/>
      <c r="H49" s="15"/>
      <c r="I49" s="15"/>
      <c r="J49" s="15"/>
      <c r="K49" s="15"/>
    </row>
  </sheetData>
  <mergeCells count="4">
    <mergeCell ref="B49:K49"/>
    <mergeCell ref="B2:K2"/>
    <mergeCell ref="B47:K47"/>
    <mergeCell ref="B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2021-11-16T04:00:13Z</dcterms:created>
  <dcterms:modified xsi:type="dcterms:W3CDTF">2021-11-16T05:02:26Z</dcterms:modified>
</cp:coreProperties>
</file>