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68A44CB5-102C-4A1D-8695-6E15A3719023}" xr6:coauthVersionLast="47" xr6:coauthVersionMax="47" xr10:uidLastSave="{00000000-0000-0000-0000-000000000000}"/>
  <bookViews>
    <workbookView xWindow="-108" yWindow="-108" windowWidth="23256" windowHeight="12576"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<sst xmlns="http://schemas.openxmlformats.org/spreadsheetml/2006/main" count="7168" uniqueCount="201">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</sst>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0" fontId="0" fillId="0" borderId="0" xfId="0" applyAlignment="1">
      <alignment horizontal="center"/>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abSelected="1" zoomScale="85" zoomScaleNormal="85" workbookViewId="0">
      <selection activeCell="C5" sqref="C5"/>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7" t="s">
        <v>157</v>
      </c>
      <c r="E3" s="7"/>
    </row>
    <row r="4" spans="2:19" ht="24.9" customHeight="1" x14ac:dyDescent="0.3">
      <c r="B4" t="s">
        <v>0</v>
      </c>
      <c r="C4" t="s">
        <v>1</v>
      </c>
      <c r="D4" t="s">
        <v>152</v>
      </c>
      <c r="E4" t="s">
        <v>153</v>
      </c>
      <c r="F4" t="s">
        <v>11</v>
      </c>
      <c r="G4" t="s">
        <v>2</v>
      </c>
      <c r="H4" t="s">
        <v>4</v>
      </c>
      <c r="I4" t="s">
        <v>5</v>
      </c>
      <c r="J4" t="s">
        <v>8</v>
      </c>
      <c r="K4" t="s">
        <v>14</v>
      </c>
      <c r="L4" t="s">
        <v>6</v>
      </c>
      <c r="M4" t="s">
        <v>144</v>
      </c>
      <c r="N4" t="s">
        <v>146</v>
      </c>
      <c r="O4" t="s">
        <v>145</v>
      </c>
      <c r="P4" t="s">
        <v>151</v>
      </c>
      <c r="Q4" t="s">
        <v>7</v>
      </c>
      <c r="R4" t="s">
        <v>3</v>
      </c>
      <c r="S4" t="s">
        <v>168</v>
      </c>
    </row>
    <row r="5" spans="2:19" ht="24.9" customHeight="1" x14ac:dyDescent="0.3">
      <c r="B5">
        <v>1</v>
      </c>
      <c r="C5" s="1" t="s">
        <v>9</v>
      </c>
      <c r="D5" s="1" t="s">
        <v>10</v>
      </c>
      <c r="E5" s="1"/>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170</v>
      </c>
    </row>
    <row r="6" spans="2:19" ht="24.9" customHeight="1" x14ac:dyDescent="0.3">
      <c r="B6">
        <v>2</v>
      </c>
      <c r="C6" s="1" t="s">
        <v>17</v>
      </c>
      <c r="D6" s="1" t="s">
        <v>10</v>
      </c>
      <c r="E6" s="1"/>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171</v>
      </c>
    </row>
    <row r="7" spans="2:19" ht="24.9" customHeight="1" x14ac:dyDescent="0.3">
      <c r="B7">
        <v>3</v>
      </c>
      <c r="C7" s="1" t="s">
        <v>22</v>
      </c>
      <c r="D7" s="1" t="s">
        <v>23</v>
      </c>
      <c r="E7" s="1"/>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172</v>
      </c>
    </row>
    <row r="8" spans="2:19" ht="24.9" customHeight="1" x14ac:dyDescent="0.3">
      <c r="B8">
        <v>4</v>
      </c>
      <c r="C8" s="1" t="s">
        <v>27</v>
      </c>
      <c r="D8" s="1" t="s">
        <v>28</v>
      </c>
      <c r="E8" s="1"/>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173</v>
      </c>
    </row>
    <row r="9" spans="2:19" ht="24.9" customHeight="1" x14ac:dyDescent="0.3">
      <c r="B9">
        <v>5</v>
      </c>
      <c r="C9" s="1" t="s">
        <v>34</v>
      </c>
      <c r="D9" s="1" t="s">
        <v>35</v>
      </c>
      <c r="E9" s="1"/>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195</v>
      </c>
    </row>
    <row r="10" spans="2:19" ht="24.9" customHeight="1" x14ac:dyDescent="0.3">
      <c r="B10">
        <v>6</v>
      </c>
      <c r="C10" s="1" t="s">
        <v>40</v>
      </c>
      <c r="D10" s="1" t="s">
        <v>35</v>
      </c>
      <c r="E10" s="1"/>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196</v>
      </c>
    </row>
    <row r="11" spans="2:19" ht="24.9" customHeight="1" x14ac:dyDescent="0.3">
      <c r="B11">
        <v>7</v>
      </c>
      <c r="C11" s="1" t="s">
        <v>43</v>
      </c>
      <c r="D11" s="1" t="s">
        <v>52</v>
      </c>
      <c r="E11" s="1"/>
      <c r="F11" s="1" t="s">
        <v>134</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174</v>
      </c>
    </row>
    <row r="12" spans="2:19" ht="24.9" customHeight="1" x14ac:dyDescent="0.3">
      <c r="B12">
        <v>8</v>
      </c>
      <c r="C12" s="1" t="s">
        <v>47</v>
      </c>
      <c r="D12" s="1" t="s">
        <v>48</v>
      </c>
      <c r="E12" s="1"/>
      <c r="F12" s="1" t="s">
        <v>134</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175</v>
      </c>
    </row>
    <row r="13" spans="2:19" ht="24.9" customHeight="1" x14ac:dyDescent="0.3">
      <c r="B13">
        <v>9</v>
      </c>
      <c r="C13" s="1" t="s">
        <v>53</v>
      </c>
      <c r="D13" s="1" t="s">
        <v>54</v>
      </c>
      <c r="E13" s="1"/>
      <c r="F13" s="1" t="s">
        <v>134</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176</v>
      </c>
    </row>
    <row r="14" spans="2:19" ht="24.9" customHeight="1" x14ac:dyDescent="0.3">
      <c r="B14">
        <v>10</v>
      </c>
      <c r="C14" s="1" t="s">
        <v>59</v>
      </c>
      <c r="D14" s="1" t="s">
        <v>54</v>
      </c>
      <c r="E14" s="1" t="s">
        <v>156</v>
      </c>
      <c r="F14" s="1" t="s">
        <v>134</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177</v>
      </c>
    </row>
    <row r="15" spans="2:19" ht="24.9" customHeight="1" x14ac:dyDescent="0.3">
      <c r="B15">
        <v>11</v>
      </c>
      <c r="C15" s="1" t="s">
        <v>62</v>
      </c>
      <c r="D15" s="1" t="s">
        <v>63</v>
      </c>
      <c r="E15" s="1"/>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178</v>
      </c>
    </row>
    <row r="16" spans="2:19" ht="24.9" customHeight="1" x14ac:dyDescent="0.3">
      <c r="B16">
        <v>12</v>
      </c>
      <c r="C16" s="1" t="s">
        <v>67</v>
      </c>
      <c r="D16" s="1" t="s">
        <v>63</v>
      </c>
      <c r="E16" s="1"/>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179</v>
      </c>
    </row>
    <row r="17" spans="2:19" ht="24.9" customHeight="1" x14ac:dyDescent="0.3">
      <c r="B17">
        <v>13</v>
      </c>
      <c r="C17" s="1" t="s">
        <v>70</v>
      </c>
      <c r="D17" s="1" t="s">
        <v>63</v>
      </c>
      <c r="E17" s="1"/>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143</v>
      </c>
      <c r="R17" s="1">
        <v>4.9000000000000004</v>
      </c>
      <c r="S17" s="1" t="s">
        <v>180</v>
      </c>
    </row>
    <row r="18" spans="2:19" ht="24.9" customHeight="1" x14ac:dyDescent="0.3">
      <c r="B18">
        <v>14</v>
      </c>
      <c r="C18" s="1" t="s">
        <v>71</v>
      </c>
      <c r="D18" s="1" t="s">
        <v>72</v>
      </c>
      <c r="E18" s="1"/>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181</v>
      </c>
    </row>
    <row r="19" spans="2:19" ht="24.9" customHeight="1" x14ac:dyDescent="0.3">
      <c r="B19">
        <v>15</v>
      </c>
      <c r="C19" s="1" t="s">
        <v>76</v>
      </c>
      <c r="D19" s="1" t="s">
        <v>72</v>
      </c>
      <c r="E19" s="1"/>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182</v>
      </c>
    </row>
    <row r="20" spans="2:19" ht="24.9" customHeight="1" x14ac:dyDescent="0.3">
      <c r="B20">
        <v>16</v>
      </c>
      <c r="C20" s="1" t="s">
        <v>80</v>
      </c>
      <c r="D20" s="1" t="s">
        <v>81</v>
      </c>
      <c r="E20" s="1"/>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183</v>
      </c>
    </row>
    <row r="21" spans="2:19" ht="24.9" customHeight="1" x14ac:dyDescent="0.3">
      <c r="B21">
        <v>17</v>
      </c>
      <c r="C21" s="1" t="s">
        <v>86</v>
      </c>
      <c r="D21" s="1" t="s">
        <v>87</v>
      </c>
      <c r="E21" s="1"/>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184</v>
      </c>
    </row>
    <row r="22" spans="2:19" ht="24.9" customHeight="1" x14ac:dyDescent="0.3">
      <c r="B22">
        <v>18</v>
      </c>
      <c r="C22" s="1" t="s">
        <v>90</v>
      </c>
      <c r="D22" s="1" t="s">
        <v>91</v>
      </c>
      <c r="E22" s="1"/>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197</v>
      </c>
    </row>
    <row r="23" spans="2:19" ht="24.9" customHeight="1" x14ac:dyDescent="0.3">
      <c r="B23">
        <v>19</v>
      </c>
      <c r="C23" s="1" t="s">
        <v>94</v>
      </c>
      <c r="D23" s="1" t="s">
        <v>91</v>
      </c>
      <c r="E23" s="1"/>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199</v>
      </c>
    </row>
    <row r="24" spans="2:19" ht="24.9" customHeight="1" x14ac:dyDescent="0.3">
      <c r="B24">
        <v>20</v>
      </c>
      <c r="C24" s="1" t="s">
        <v>98</v>
      </c>
      <c r="D24" s="1" t="s">
        <v>100</v>
      </c>
      <c r="E24" s="1"/>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198</v>
      </c>
    </row>
    <row r="25" spans="2:19" ht="24.9" customHeight="1" x14ac:dyDescent="0.3">
      <c r="B25">
        <v>21</v>
      </c>
      <c r="C25" s="1" t="s">
        <v>104</v>
      </c>
      <c r="D25" s="1" t="s">
        <v>100</v>
      </c>
      <c r="E25" s="1"/>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185</v>
      </c>
    </row>
    <row r="26" spans="2:19" ht="24.9" customHeight="1" x14ac:dyDescent="0.3">
      <c r="B26">
        <v>22</v>
      </c>
      <c r="C26" s="1" t="s">
        <v>107</v>
      </c>
      <c r="D26" s="1" t="s">
        <v>108</v>
      </c>
      <c r="E26" s="1"/>
      <c r="F26" s="1" t="s">
        <v>109</v>
      </c>
      <c r="G26" s="2" t="s">
        <v>141</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186</v>
      </c>
    </row>
    <row r="27" spans="2:19" ht="24.9" customHeight="1" x14ac:dyDescent="0.3">
      <c r="B27">
        <v>23</v>
      </c>
      <c r="C27" s="1" t="s">
        <v>112</v>
      </c>
      <c r="D27" s="1" t="s">
        <v>113</v>
      </c>
      <c r="E27" s="1"/>
      <c r="F27" s="1" t="s">
        <v>109</v>
      </c>
      <c r="G27" s="2">
        <v>9788081091940</v>
      </c>
      <c r="H27" s="1" t="s">
        <v>12</v>
      </c>
      <c r="I27">
        <v>562</v>
      </c>
      <c r="J27" s="1" t="s">
        <v>19</v>
      </c>
      <c r="K27">
        <v>2011</v>
      </c>
      <c r="L27" s="1" t="s">
        <v>45</v>
      </c>
      <c r="M27" s="1">
        <v>22.55</v>
      </c>
      <c r="N27" s="3">
        <v>9.65</v>
      </c>
      <c r="O27" s="3">
        <f t="shared" si="0"/>
        <v>1.3367875647668395</v>
      </c>
      <c r="P27" s="3">
        <f t="shared" si="1"/>
        <v>12.9</v>
      </c>
      <c r="Q27" s="6" t="s">
        <v>200</v>
      </c>
      <c r="R27" s="1">
        <v>4.5999999999999996</v>
      </c>
      <c r="S27" s="1" t="s">
        <v>187</v>
      </c>
    </row>
    <row r="28" spans="2:19" ht="24.9" customHeight="1" x14ac:dyDescent="0.3">
      <c r="B28">
        <v>24</v>
      </c>
      <c r="C28" s="1" t="s">
        <v>114</v>
      </c>
      <c r="D28" s="1" t="s">
        <v>23</v>
      </c>
      <c r="E28" s="1" t="s">
        <v>155</v>
      </c>
      <c r="F28" s="1" t="s">
        <v>24</v>
      </c>
      <c r="G28" s="2" t="s">
        <v>115</v>
      </c>
      <c r="H28" s="1" t="s">
        <v>12</v>
      </c>
      <c r="I28">
        <v>137</v>
      </c>
      <c r="J28" s="1" t="s">
        <v>13</v>
      </c>
      <c r="K28">
        <v>2022</v>
      </c>
      <c r="L28" s="1" t="s">
        <v>26</v>
      </c>
      <c r="M28" s="1">
        <v>18.98</v>
      </c>
      <c r="N28" s="3" t="s">
        <v>147</v>
      </c>
      <c r="O28" s="3">
        <f t="shared" si="0"/>
        <v>1.161731207289294</v>
      </c>
      <c r="P28" s="3">
        <f t="shared" si="1"/>
        <v>10.200000000000001</v>
      </c>
      <c r="Q28" s="1" t="s">
        <v>116</v>
      </c>
      <c r="R28" s="1">
        <v>4.3</v>
      </c>
      <c r="S28" s="1" t="s">
        <v>188</v>
      </c>
    </row>
    <row r="29" spans="2:19" ht="24.9" customHeight="1" x14ac:dyDescent="0.3">
      <c r="B29">
        <v>25</v>
      </c>
      <c r="C29" s="1" t="s">
        <v>117</v>
      </c>
      <c r="D29" s="1" t="s">
        <v>118</v>
      </c>
      <c r="E29" s="1"/>
      <c r="F29" s="1" t="s">
        <v>119</v>
      </c>
      <c r="G29" s="2" t="s">
        <v>120</v>
      </c>
      <c r="H29" s="1" t="s">
        <v>12</v>
      </c>
      <c r="I29">
        <v>253</v>
      </c>
      <c r="J29" s="1" t="s">
        <v>19</v>
      </c>
      <c r="K29">
        <v>2019</v>
      </c>
      <c r="L29" s="1" t="s">
        <v>121</v>
      </c>
      <c r="M29" s="1">
        <v>14.95</v>
      </c>
      <c r="N29" s="3" t="s">
        <v>148</v>
      </c>
      <c r="O29" s="3">
        <f t="shared" si="0"/>
        <v>1.2481203007518795</v>
      </c>
      <c r="P29" s="3">
        <f t="shared" si="1"/>
        <v>8.2999999999999989</v>
      </c>
      <c r="Q29" s="1" t="s">
        <v>122</v>
      </c>
      <c r="R29" s="1">
        <v>4.8</v>
      </c>
      <c r="S29" s="1" t="s">
        <v>189</v>
      </c>
    </row>
    <row r="30" spans="2:19" ht="24.9" customHeight="1" x14ac:dyDescent="0.3">
      <c r="B30">
        <v>26</v>
      </c>
      <c r="C30" s="1" t="s">
        <v>169</v>
      </c>
      <c r="D30" s="1" t="s">
        <v>123</v>
      </c>
      <c r="E30" s="1"/>
      <c r="F30" s="1" t="s">
        <v>119</v>
      </c>
      <c r="G30" s="2">
        <v>9788055610832</v>
      </c>
      <c r="H30" s="1" t="s">
        <v>12</v>
      </c>
      <c r="I30">
        <v>253</v>
      </c>
      <c r="J30" s="1" t="s">
        <v>19</v>
      </c>
      <c r="K30">
        <v>2013</v>
      </c>
      <c r="L30" s="1" t="s">
        <v>66</v>
      </c>
      <c r="M30" s="1">
        <v>12.85</v>
      </c>
      <c r="N30" s="3">
        <v>8.89</v>
      </c>
      <c r="O30" s="3">
        <f t="shared" si="0"/>
        <v>0.44544431946006735</v>
      </c>
      <c r="P30" s="3">
        <f t="shared" si="1"/>
        <v>3.9599999999999991</v>
      </c>
      <c r="Q30" s="1" t="s">
        <v>124</v>
      </c>
      <c r="R30" s="1">
        <v>4.7</v>
      </c>
      <c r="S30" s="1" t="s">
        <v>190</v>
      </c>
    </row>
    <row r="31" spans="2:19" ht="24.9" customHeight="1" x14ac:dyDescent="0.3">
      <c r="B31">
        <v>27</v>
      </c>
      <c r="C31" s="1" t="s">
        <v>127</v>
      </c>
      <c r="D31" s="1" t="s">
        <v>125</v>
      </c>
      <c r="E31" s="1"/>
      <c r="F31" s="1" t="s">
        <v>126</v>
      </c>
      <c r="G31" s="2">
        <v>9788072985852</v>
      </c>
      <c r="H31" s="1" t="s">
        <v>30</v>
      </c>
      <c r="I31">
        <v>223</v>
      </c>
      <c r="J31" s="1" t="s">
        <v>19</v>
      </c>
      <c r="K31">
        <v>2021</v>
      </c>
      <c r="L31" s="1" t="s">
        <v>128</v>
      </c>
      <c r="M31" s="1">
        <v>16.36</v>
      </c>
      <c r="N31" s="3">
        <v>8.89</v>
      </c>
      <c r="O31" s="3">
        <f t="shared" si="0"/>
        <v>0.84026996625421801</v>
      </c>
      <c r="P31" s="3">
        <f t="shared" si="1"/>
        <v>7.4699999999999989</v>
      </c>
      <c r="Q31" s="1" t="s">
        <v>129</v>
      </c>
      <c r="R31" s="1">
        <v>4</v>
      </c>
      <c r="S31" s="1" t="s">
        <v>191</v>
      </c>
    </row>
    <row r="32" spans="2:19" ht="24.9" customHeight="1" x14ac:dyDescent="0.3">
      <c r="B32">
        <v>28</v>
      </c>
      <c r="C32" s="1" t="s">
        <v>130</v>
      </c>
      <c r="D32" s="1" t="s">
        <v>131</v>
      </c>
      <c r="E32" s="1"/>
      <c r="F32" s="1" t="s">
        <v>126</v>
      </c>
      <c r="G32" s="2">
        <v>9788072984947</v>
      </c>
      <c r="H32" s="1" t="s">
        <v>30</v>
      </c>
      <c r="I32">
        <v>60</v>
      </c>
      <c r="J32" s="1" t="s">
        <v>19</v>
      </c>
      <c r="K32">
        <v>2014</v>
      </c>
      <c r="L32" s="1" t="s">
        <v>128</v>
      </c>
      <c r="M32" s="1">
        <v>14.38</v>
      </c>
      <c r="N32" s="3">
        <v>6.9</v>
      </c>
      <c r="O32" s="3">
        <f t="shared" si="0"/>
        <v>1.0840579710144929</v>
      </c>
      <c r="P32" s="3">
        <f t="shared" si="1"/>
        <v>7.48</v>
      </c>
      <c r="Q32" s="1" t="s">
        <v>142</v>
      </c>
      <c r="R32" s="1">
        <v>4.4000000000000004</v>
      </c>
      <c r="S32" s="1" t="s">
        <v>192</v>
      </c>
    </row>
    <row r="33" spans="2:19" ht="24.9" customHeight="1" x14ac:dyDescent="0.3">
      <c r="B33">
        <v>29</v>
      </c>
      <c r="C33" s="1" t="s">
        <v>132</v>
      </c>
      <c r="D33" s="1" t="s">
        <v>133</v>
      </c>
      <c r="E33" s="1"/>
      <c r="F33" s="1" t="s">
        <v>134</v>
      </c>
      <c r="G33" s="2">
        <v>9788097023072</v>
      </c>
      <c r="H33" s="1" t="s">
        <v>12</v>
      </c>
      <c r="I33">
        <v>344</v>
      </c>
      <c r="J33" s="1" t="s">
        <v>19</v>
      </c>
      <c r="K33">
        <v>2012</v>
      </c>
      <c r="L33" s="1" t="s">
        <v>135</v>
      </c>
      <c r="M33" s="1">
        <v>24.99</v>
      </c>
      <c r="N33" s="3" t="s">
        <v>149</v>
      </c>
      <c r="O33" s="3">
        <f t="shared" si="0"/>
        <v>0.66822429906542036</v>
      </c>
      <c r="P33" s="3">
        <f t="shared" si="1"/>
        <v>10.009999999999998</v>
      </c>
      <c r="Q33" s="1" t="s">
        <v>136</v>
      </c>
      <c r="R33" s="1">
        <v>4.8</v>
      </c>
      <c r="S33" s="1" t="s">
        <v>193</v>
      </c>
    </row>
    <row r="34" spans="2:19" ht="24.9" customHeight="1" x14ac:dyDescent="0.3">
      <c r="B34">
        <v>30</v>
      </c>
      <c r="C34" s="1" t="s">
        <v>137</v>
      </c>
      <c r="D34" s="1" t="s">
        <v>138</v>
      </c>
      <c r="E34" s="1" t="s">
        <v>154</v>
      </c>
      <c r="F34" s="1" t="s">
        <v>29</v>
      </c>
      <c r="G34" s="2">
        <v>9788081540660</v>
      </c>
      <c r="H34" s="1" t="s">
        <v>12</v>
      </c>
      <c r="I34">
        <v>192</v>
      </c>
      <c r="J34" s="1" t="s">
        <v>19</v>
      </c>
      <c r="K34">
        <v>2014</v>
      </c>
      <c r="L34" s="1" t="s">
        <v>139</v>
      </c>
      <c r="M34" s="1">
        <v>11.5</v>
      </c>
      <c r="N34" s="3" t="s">
        <v>150</v>
      </c>
      <c r="O34" s="3">
        <f t="shared" si="0"/>
        <v>1.6376146788990824</v>
      </c>
      <c r="P34" s="3">
        <f t="shared" si="1"/>
        <v>7.14</v>
      </c>
      <c r="Q34" s="1" t="s">
        <v>140</v>
      </c>
      <c r="R34" s="1">
        <v>3.9</v>
      </c>
      <c r="S34" s="1" t="s">
        <v>194</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opLeftCell="B100" zoomScale="79" zoomScaleNormal="79" workbookViewId="0">
      <selection activeCell="D34" sqref="D34"/>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158</v>
      </c>
      <c r="E6" t="s">
        <v>159</v>
      </c>
      <c r="F6" s="4" t="s">
        <v>160</v>
      </c>
      <c r="G6" t="s">
        <v>161</v>
      </c>
      <c r="H6" t="s">
        <v>162</v>
      </c>
      <c r="I6" t="s">
        <v>163</v>
      </c>
      <c r="J6" t="s">
        <v>165</v>
      </c>
      <c r="K6" t="s">
        <v>164</v>
      </c>
    </row>
    <row r="7" spans="4:11" x14ac:dyDescent="0.3">
      <c r="D7">
        <v>1</v>
      </c>
      <c r="E7">
        <v>1</v>
      </c>
      <c r="F7" s="4">
        <v>43838</v>
      </c>
      <c r="G7" s="1" t="s">
        <v>166</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166</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166</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166</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166</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166</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166</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166</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166</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166</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166</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166</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166</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166</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166</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166</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166</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166</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166</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166</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166</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166</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166</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166</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166</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166</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166</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166</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166</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166</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167</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167</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167</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167</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167</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167</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167</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167</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167</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167</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167</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167</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167</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167</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167</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167</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167</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167</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167</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167</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167</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167</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167</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167</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167</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167</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167</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167</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167</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167</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167</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167</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167</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167</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167</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167</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167</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167</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167</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167</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167</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167</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167</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167</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167</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167</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167</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167</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167</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167</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167</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167</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167</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167</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167</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167</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167</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167</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167</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167</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167</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167</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167</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167</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167</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167</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167</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167</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167</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167</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167</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167</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167</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167</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167</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166</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166</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166</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166</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166</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166</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166</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166</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166</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166</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166</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166</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166</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166</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166</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167</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167</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167</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167</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167</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167</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167</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167</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167</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167</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167</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167</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167</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167</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167</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167</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167</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167</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167</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167</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167</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167</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167</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167</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167</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167</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167</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167</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167</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167</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167</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167</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167</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167</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167</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167</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167</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167</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167</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167</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167</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167</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167</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167</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167</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167</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167</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167</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167</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167</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167</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167</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167</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167</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167</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167</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167</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167</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167</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167</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167</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167</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167</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167</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167</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167</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167</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167</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167</v>
      </c>
      <c r="H195">
        <v>-3</v>
      </c>
      <c r="I195" s="5">
        <f>IF(G195="nákup",VLOOKUP(E195,Tabuľka6[#All],13,FALSE),IF(G195="predaj",VLOOKUP(E195,Tabuľka6[#All],12,FALSE),"zadany neplatny typ transakie"))</f>
        <v>41</v>
      </c>
      <c r="J195">
        <f t="shared" si="2"/>
        <v>123</v>
      </c>
      <c r="K195">
        <f>SUMIF($E$7:E195,E195,$H$7:H195)</f>
        <v>68</v>
      </c>
    </row>
    <row r="196" spans="4:11" x14ac:dyDescent="0.3">
      <c r="D196">
        <v>190</v>
      </c>
      <c r="E196">
        <v>9</v>
      </c>
      <c r="F196" s="4">
        <f>DATE(2020,1,19+INT(ROWS($1:83)/8))</f>
        <v>43859</v>
      </c>
      <c r="G196" s="1" t="s">
        <v>167</v>
      </c>
      <c r="H196">
        <v>-8</v>
      </c>
      <c r="I196" s="5">
        <f>IF(G196="nákup",VLOOKUP(E196,Tabuľka6[#All],13,FALSE),IF(G196="predaj",VLOOKUP(E196,Tabuľka6[#All],12,FALSE),"zadany neplatny typ transakie"))</f>
        <v>41</v>
      </c>
      <c r="J196">
        <f t="shared" si="2"/>
        <v>328</v>
      </c>
      <c r="K196">
        <f>SUMIF($E$7:E196,E196,$H$7:H196)</f>
        <v>60</v>
      </c>
    </row>
    <row r="197" spans="4:11" x14ac:dyDescent="0.3">
      <c r="D197">
        <v>191</v>
      </c>
      <c r="E197">
        <v>8</v>
      </c>
      <c r="F197" s="4">
        <f>DATE(2020,1,19+INT(ROWS($1:84)/8))</f>
        <v>43859</v>
      </c>
      <c r="G197" s="1" t="s">
        <v>167</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167</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167</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167</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167</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167</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167</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167</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167</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167</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167</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167</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166</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166</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166</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166</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166</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166</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166</v>
      </c>
      <c r="H215">
        <v>42</v>
      </c>
      <c r="I215" s="5">
        <f>IF(G215="nákup",VLOOKUP(E215,Tabuľka6[#All],13,FALSE),IF(G215="predaj",VLOOKUP(E215,Tabuľka6[#All],12,FALSE),"zadany neplatny typ transakie"))</f>
        <v>8.25</v>
      </c>
      <c r="J215">
        <f t="shared" si="3"/>
        <v>346.5</v>
      </c>
      <c r="K215">
        <f>SUMIF($E$7:E215,E215,$H$7:H215)</f>
        <v>217</v>
      </c>
    </row>
    <row r="216" spans="4:11" x14ac:dyDescent="0.3">
      <c r="D216">
        <v>210</v>
      </c>
      <c r="E216">
        <v>21</v>
      </c>
      <c r="F216" s="4">
        <f>DATE(2020,1,19+INT(ROWS($1:103)/8))</f>
        <v>43861</v>
      </c>
      <c r="G216" s="1" t="s">
        <v>166</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166</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166</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166</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166</v>
      </c>
      <c r="H220">
        <v>37</v>
      </c>
      <c r="I220" s="5">
        <f>IF(G220="nákup",VLOOKUP(E220,Tabuľka6[#All],13,FALSE),IF(G220="predaj",VLOOKUP(E220,Tabuľka6[#All],12,FALSE),"zadany neplatny typ transakie"))</f>
        <v>8.25</v>
      </c>
      <c r="J220">
        <f t="shared" si="3"/>
        <v>305.25</v>
      </c>
      <c r="K220">
        <f>SUMIF($E$7:E220,E220,$H$7:H220)</f>
        <v>254</v>
      </c>
    </row>
    <row r="221" spans="4:11" x14ac:dyDescent="0.3">
      <c r="D221">
        <v>215</v>
      </c>
      <c r="E221">
        <v>10</v>
      </c>
      <c r="F221" s="4">
        <f>DATE(2020,2,1+INT(ROWS($1:5)/15))</f>
        <v>43862</v>
      </c>
      <c r="G221" s="1" t="s">
        <v>166</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166</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166</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166</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166</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166</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166</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166</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166</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166</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167</v>
      </c>
      <c r="H231">
        <v>-9</v>
      </c>
      <c r="I231" s="5">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4">
        <f>DATE(2020,2,1+INT(ROWS($1:16)/15))</f>
        <v>43863</v>
      </c>
      <c r="G232" s="1" t="s">
        <v>167</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167</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167</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167</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167</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167</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167</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167</v>
      </c>
      <c r="H239">
        <v>-10</v>
      </c>
      <c r="I239" s="5">
        <f>IF(G239="nákup",VLOOKUP(E239,Tabuľka6[#All],13,FALSE),IF(G239="predaj",VLOOKUP(E239,Tabuľka6[#All],12,FALSE),"zadany neplatny typ transakie"))</f>
        <v>11.9</v>
      </c>
      <c r="J239">
        <f t="shared" si="3"/>
        <v>119</v>
      </c>
      <c r="K239">
        <f>SUMIF($E$7:E239,E239,$H$7:H239)</f>
        <v>235</v>
      </c>
    </row>
    <row r="240" spans="4:11" x14ac:dyDescent="0.3">
      <c r="D240">
        <v>234</v>
      </c>
      <c r="E240">
        <v>20</v>
      </c>
      <c r="F240" s="4">
        <f>DATE(2020,2,1+INT(ROWS($1:24)/15))</f>
        <v>43863</v>
      </c>
      <c r="G240" s="1" t="s">
        <v>167</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167</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167</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167</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167</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167</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167</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167</v>
      </c>
      <c r="H247">
        <v>-6</v>
      </c>
      <c r="I247" s="5">
        <f>IF(G247="nákup",VLOOKUP(E247,Tabuľka6[#All],13,FALSE),IF(G247="predaj",VLOOKUP(E247,Tabuľka6[#All],12,FALSE),"zadany neplatny typ transakie"))</f>
        <v>41</v>
      </c>
      <c r="J247">
        <f t="shared" si="3"/>
        <v>246</v>
      </c>
      <c r="K247">
        <f>SUMIF($E$7:E247,E247,$H$7:H247)</f>
        <v>54</v>
      </c>
    </row>
    <row r="248" spans="4:11" x14ac:dyDescent="0.3">
      <c r="D248">
        <v>242</v>
      </c>
      <c r="E248">
        <v>13</v>
      </c>
      <c r="F248" s="4">
        <f>DATE(2020,2,1+INT(ROWS($1:32)/15))</f>
        <v>43864</v>
      </c>
      <c r="G248" s="1" t="s">
        <v>167</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167</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167</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167</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167</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167</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167</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167</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167</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167</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167</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167</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167</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167</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167</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167</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167</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167</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167</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167</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167</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167</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167</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167</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167</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167</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167</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167</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167</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167</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167</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167</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167</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167</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167</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167</v>
      </c>
      <c r="H283">
        <v>-4</v>
      </c>
      <c r="I283" s="5">
        <f>IF(G283="nákup",VLOOKUP(E283,Tabuľka6[#All],13,FALSE),IF(G283="predaj",VLOOKUP(E283,Tabuľka6[#All],12,FALSE),"zadany neplatny typ transakie"))</f>
        <v>11.9</v>
      </c>
      <c r="J283">
        <f t="shared" si="4"/>
        <v>47.6</v>
      </c>
      <c r="K283">
        <f>SUMIF($E$7:E283,E283,$H$7:H283)</f>
        <v>231</v>
      </c>
    </row>
    <row r="284" spans="4:11" x14ac:dyDescent="0.3">
      <c r="D284">
        <v>278</v>
      </c>
      <c r="E284">
        <v>2</v>
      </c>
      <c r="F284" s="4">
        <f>DATE(2020,2,1+INT(ROWS($1:68)/15))</f>
        <v>43866</v>
      </c>
      <c r="G284" s="1" t="s">
        <v>167</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167</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167</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167</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167</v>
      </c>
      <c r="H288">
        <v>-7</v>
      </c>
      <c r="I288" s="5">
        <f>IF(G288="nákup",VLOOKUP(E288,Tabuľka6[#All],13,FALSE),IF(G288="predaj",VLOOKUP(E288,Tabuľka6[#All],12,FALSE),"zadany neplatny typ transakie"))</f>
        <v>41</v>
      </c>
      <c r="J288">
        <f t="shared" si="4"/>
        <v>287</v>
      </c>
      <c r="K288">
        <f>SUMIF($E$7:E288,E288,$H$7:H288)</f>
        <v>47</v>
      </c>
    </row>
    <row r="289" spans="4:11" x14ac:dyDescent="0.3">
      <c r="D289">
        <v>283</v>
      </c>
      <c r="E289">
        <v>14</v>
      </c>
      <c r="F289" s="4">
        <f>DATE(2020,2,1+INT(ROWS($1:73)/15))</f>
        <v>43866</v>
      </c>
      <c r="G289" s="1" t="s">
        <v>167</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167</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167</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167</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167</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167</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167</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167</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167</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167</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167</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167</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167</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167</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167</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167</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167</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167</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167</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167</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167</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167</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167</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167</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167</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167</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167</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167</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167</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167</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167</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167</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167</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167</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167</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167</v>
      </c>
      <c r="H324">
        <v>-5</v>
      </c>
      <c r="I324" s="5">
        <f>IF(G324="nákup",VLOOKUP(E324,Tabuľka6[#All],13,FALSE),IF(G324="predaj",VLOOKUP(E324,Tabuľka6[#All],12,FALSE),"zadany neplatny typ transakie"))</f>
        <v>11.9</v>
      </c>
      <c r="J324">
        <f t="shared" si="4"/>
        <v>59.5</v>
      </c>
      <c r="K324">
        <f>SUMIF($E$7:E324,E324,$H$7:H324)</f>
        <v>226</v>
      </c>
    </row>
    <row r="325" spans="4:11" x14ac:dyDescent="0.3">
      <c r="D325">
        <v>319</v>
      </c>
      <c r="E325">
        <v>12</v>
      </c>
      <c r="F325" s="4">
        <f>DATE(2020,2,1+INT(ROWS($1:109)/15))</f>
        <v>43869</v>
      </c>
      <c r="G325" s="1" t="s">
        <v>167</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167</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167</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167</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167</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167</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167</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167</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167</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167</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167</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167</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167</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167</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167</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167</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167</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167</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167</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167</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167</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167</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167</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167</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167</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167</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167</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167</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167</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167</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167</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167</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167</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167</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167</v>
      </c>
      <c r="H359">
        <v>-6</v>
      </c>
      <c r="I359" s="5">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4">
        <f>DATE(2020,2,1+INT(ROWS($1:144)/15))</f>
        <v>43871</v>
      </c>
      <c r="G360" s="1" t="s">
        <v>167</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167</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167</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167</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167</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166</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166</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166</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166</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166</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166</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166</v>
      </c>
      <c r="H371">
        <v>25</v>
      </c>
      <c r="I371" s="5">
        <f>IF(G371="nákup",VLOOKUP(E371,Tabuľka6[#All],13,FALSE),IF(G371="predaj",VLOOKUP(E371,Tabuľka6[#All],12,FALSE),"zadany neplatny typ transakie"))</f>
        <v>8.25</v>
      </c>
      <c r="J371">
        <f t="shared" si="5"/>
        <v>206.25</v>
      </c>
      <c r="K371">
        <f>SUMIF($E$7:E371,E371,$H$7:H371)</f>
        <v>245</v>
      </c>
    </row>
    <row r="372" spans="4:11" x14ac:dyDescent="0.3">
      <c r="D372">
        <v>366</v>
      </c>
      <c r="E372">
        <v>24</v>
      </c>
      <c r="F372" s="4">
        <f>DATE(2020,2,1+INT(ROWS($1:110)/10))</f>
        <v>43873</v>
      </c>
      <c r="G372" s="1" t="s">
        <v>166</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166</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166</v>
      </c>
      <c r="H374">
        <v>26</v>
      </c>
      <c r="I374" s="5">
        <f>IF(G374="nákup",VLOOKUP(E374,Tabuľka6[#All],13,FALSE),IF(G374="predaj",VLOOKUP(E374,Tabuľka6[#All],12,FALSE),"zadany neplatny typ transakie"))</f>
        <v>8.25</v>
      </c>
      <c r="J374">
        <f t="shared" si="5"/>
        <v>214.5</v>
      </c>
      <c r="K374">
        <f>SUMIF($E$7:E374,E374,$H$7:H374)</f>
        <v>271</v>
      </c>
    </row>
    <row r="375" spans="4:11" x14ac:dyDescent="0.3">
      <c r="D375">
        <v>369</v>
      </c>
      <c r="E375">
        <v>28</v>
      </c>
      <c r="F375" s="4">
        <f>DATE(2020,2,1+INT(ROWS($1:113)/10))</f>
        <v>43873</v>
      </c>
      <c r="G375" s="1" t="s">
        <v>166</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166</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166</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166</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167</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167</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167</v>
      </c>
      <c r="H381">
        <v>-7</v>
      </c>
      <c r="I381" s="5">
        <f>IF(G381="nákup",VLOOKUP(E381,Tabuľka6[#All],13,FALSE),IF(G381="predaj",VLOOKUP(E381,Tabuľka6[#All],12,FALSE),"zadany neplatny typ transakie"))</f>
        <v>41</v>
      </c>
      <c r="J381">
        <f t="shared" si="5"/>
        <v>287</v>
      </c>
      <c r="K381">
        <f>SUMIF($E$7:E381,E381,$H$7:H381)</f>
        <v>40</v>
      </c>
    </row>
    <row r="382" spans="4:11" x14ac:dyDescent="0.3">
      <c r="D382">
        <v>376</v>
      </c>
      <c r="E382">
        <v>24</v>
      </c>
      <c r="F382" s="4">
        <f>DATE(2020,2,1+INT(ROWS($1:120)/10))</f>
        <v>43874</v>
      </c>
      <c r="G382" s="1" t="s">
        <v>167</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167</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167</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167</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167</v>
      </c>
      <c r="H386">
        <v>-10</v>
      </c>
      <c r="I386" s="5">
        <f>IF(G386="nákup",VLOOKUP(E386,Tabuľka6[#All],13,FALSE),IF(G386="predaj",VLOOKUP(E386,Tabuľka6[#All],12,FALSE),"zadany neplatny typ transakie"))</f>
        <v>11.9</v>
      </c>
      <c r="J386">
        <f t="shared" si="5"/>
        <v>119</v>
      </c>
      <c r="K386">
        <f>SUMIF($E$7:E386,E386,$H$7:H386)</f>
        <v>261</v>
      </c>
    </row>
    <row r="387" spans="4:11" x14ac:dyDescent="0.3">
      <c r="D387">
        <v>381</v>
      </c>
      <c r="E387">
        <v>21</v>
      </c>
      <c r="F387" s="4">
        <f>DATE(2020,2,1+INT(ROWS($1:125)/10))</f>
        <v>43874</v>
      </c>
      <c r="G387" s="1" t="s">
        <v>167</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167</v>
      </c>
      <c r="H388">
        <v>-4</v>
      </c>
      <c r="I388" s="5">
        <f>IF(G388="nákup",VLOOKUP(E388,Tabuľka6[#All],13,FALSE),IF(G388="predaj",VLOOKUP(E388,Tabuľka6[#All],12,FALSE),"zadany neplatny typ transakie"))</f>
        <v>11.9</v>
      </c>
      <c r="J388">
        <f t="shared" si="5"/>
        <v>47.6</v>
      </c>
      <c r="K388">
        <f>SUMIF($E$7:E388,E388,$H$7:H388)</f>
        <v>257</v>
      </c>
    </row>
    <row r="389" spans="4:11" x14ac:dyDescent="0.3">
      <c r="D389">
        <v>383</v>
      </c>
      <c r="E389">
        <v>10</v>
      </c>
      <c r="F389" s="4">
        <f>DATE(2020,2,1+INT(ROWS($1:127)/10))</f>
        <v>43874</v>
      </c>
      <c r="G389" s="1" t="s">
        <v>167</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167</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167</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167</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167</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167</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167</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167</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167</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167</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167</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167</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167</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167</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167</v>
      </c>
      <c r="H403">
        <v>-7</v>
      </c>
      <c r="I403" s="5">
        <f>IF(G403="nákup",VLOOKUP(E403,Tabuľka6[#All],13,FALSE),IF(G403="predaj",VLOOKUP(E403,Tabuľka6[#All],12,FALSE),"zadany neplatny typ transakie"))</f>
        <v>41</v>
      </c>
      <c r="J403">
        <f t="shared" si="6"/>
        <v>287</v>
      </c>
      <c r="K403">
        <f>SUMIF($E$7:E403,E403,$H$7:H403)</f>
        <v>33</v>
      </c>
    </row>
    <row r="404" spans="4:11" x14ac:dyDescent="0.3">
      <c r="D404">
        <v>398</v>
      </c>
      <c r="E404">
        <v>24</v>
      </c>
      <c r="F404" s="4">
        <f>DATE(2020,2,1+INT(ROWS($1:142)/10))</f>
        <v>43876</v>
      </c>
      <c r="G404" s="1" t="s">
        <v>167</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167</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167</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167</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167</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167</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167</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167</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167</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167</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167</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167</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167</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167</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167</v>
      </c>
      <c r="H418">
        <v>-6</v>
      </c>
      <c r="I418" s="5">
        <f>IF(G418="nákup",VLOOKUP(E418,Tabuľka6[#All],13,FALSE),IF(G418="predaj",VLOOKUP(E418,Tabuľka6[#All],12,FALSE),"zadany neplatny typ transakie"))</f>
        <v>41</v>
      </c>
      <c r="J418">
        <f t="shared" si="6"/>
        <v>246</v>
      </c>
      <c r="K418">
        <f>SUMIF($E$7:E418,E418,$H$7:H418)</f>
        <v>27</v>
      </c>
    </row>
    <row r="419" spans="4:11" x14ac:dyDescent="0.3">
      <c r="D419">
        <v>413</v>
      </c>
      <c r="E419">
        <v>28</v>
      </c>
      <c r="F419" s="4">
        <f>DATE(2020,2,1+INT(ROWS($1:157)/10))</f>
        <v>43877</v>
      </c>
      <c r="G419" s="1" t="s">
        <v>167</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167</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167</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167</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167</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167</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167</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167</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167</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167</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167</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167</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167</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167</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167</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167</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167</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167</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167</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167</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167</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167</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167</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167</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167</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167</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167</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167</v>
      </c>
      <c r="H446">
        <v>-5</v>
      </c>
      <c r="I446" s="5">
        <f>IF(G446="nákup",VLOOKUP(E446,Tabuľka6[#All],13,FALSE),IF(G446="predaj",VLOOKUP(E446,Tabuľka6[#All],12,FALSE),"zadany neplatny typ transakie"))</f>
        <v>41</v>
      </c>
      <c r="J446">
        <f t="shared" si="6"/>
        <v>205</v>
      </c>
      <c r="K446">
        <f>SUMIF($E$7:E446,E446,$H$7:H446)</f>
        <v>22</v>
      </c>
    </row>
    <row r="447" spans="4:11" x14ac:dyDescent="0.3">
      <c r="D447">
        <v>441</v>
      </c>
      <c r="E447">
        <v>20</v>
      </c>
      <c r="F447" s="4">
        <f>DATE(2020,2,1+INT(ROWS($1:185)/10))</f>
        <v>43880</v>
      </c>
      <c r="G447" s="1" t="s">
        <v>167</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167</v>
      </c>
      <c r="H448">
        <v>-4</v>
      </c>
      <c r="I448" s="5">
        <f>IF(G448="nákup",VLOOKUP(E448,Tabuľka6[#All],13,FALSE),IF(G448="predaj",VLOOKUP(E448,Tabuľka6[#All],12,FALSE),"zadany neplatny typ transakie"))</f>
        <v>11.9</v>
      </c>
      <c r="J448">
        <f t="shared" si="6"/>
        <v>47.6</v>
      </c>
      <c r="K448">
        <f>SUMIF($E$7:E448,E448,$H$7:H448)</f>
        <v>253</v>
      </c>
    </row>
    <row r="449" spans="4:11" x14ac:dyDescent="0.3">
      <c r="D449">
        <v>443</v>
      </c>
      <c r="E449">
        <v>24</v>
      </c>
      <c r="F449" s="4">
        <f>DATE(2020,2,1+INT(ROWS($1:187)/10))</f>
        <v>43880</v>
      </c>
      <c r="G449" s="1" t="s">
        <v>167</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167</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167</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167</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167</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167</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167</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167</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167</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167</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167</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167</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167</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167</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167</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167</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167</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167</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167</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167</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167</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167</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167</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167</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167</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167</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167</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167</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167</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167</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166</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166</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166</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166</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166</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166</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166</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166</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166</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166</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166</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166</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166</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166</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167</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167</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167</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167</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167</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167</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167</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167</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167</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167</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167</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167</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167</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167</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167</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167</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167</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167</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167</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167</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167</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167</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167</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167</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167</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167</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167</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167</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167</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167</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167</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167</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167</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167</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167</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167</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167</v>
      </c>
      <c r="H529">
        <v>-5</v>
      </c>
      <c r="I529" s="5">
        <f>IF(G529="nákup",VLOOKUP(E529,Tabuľka6[#All],13,FALSE),IF(G529="predaj",VLOOKUP(E529,Tabuľka6[#All],12,FALSE),"zadany neplatny typ transakie"))</f>
        <v>41</v>
      </c>
      <c r="J529">
        <f t="shared" si="8"/>
        <v>205</v>
      </c>
      <c r="K529">
        <f>SUMIF($E$7:E529,E529,$H$7:H529)</f>
        <v>17</v>
      </c>
    </row>
    <row r="530" spans="4:11" x14ac:dyDescent="0.3">
      <c r="D530">
        <v>524</v>
      </c>
      <c r="E530">
        <v>24</v>
      </c>
      <c r="F530" s="4">
        <f>DATE(2020,2,1+INT(ROWS($1:268)/10))</f>
        <v>43888</v>
      </c>
      <c r="G530" s="1" t="s">
        <v>167</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167</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167</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167</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167</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167</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167</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167</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167</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167</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167</v>
      </c>
      <c r="H540">
        <v>-6</v>
      </c>
      <c r="I540" s="5">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4">
        <f>DATE(2020,2,1+INT(ROWS($1:279)/10))</f>
        <v>43889</v>
      </c>
      <c r="G541" s="1" t="s">
        <v>167</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167</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167</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167</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167</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167</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167</v>
      </c>
      <c r="H547">
        <v>-9</v>
      </c>
      <c r="I547" s="5">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4">
        <f>DATE(2020,2,1+INT(ROWS($1:286)/10))</f>
        <v>43890</v>
      </c>
      <c r="G548" s="1" t="s">
        <v>167</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167</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167</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167</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167</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167</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167</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167</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167</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167</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167</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167</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167</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167</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167</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167</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167</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167</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167</v>
      </c>
      <c r="H566">
        <v>-4</v>
      </c>
      <c r="I566" s="5">
        <f>IF(G566="nákup",VLOOKUP(E566,Tabuľka6[#All],13,FALSE),IF(G566="predaj",VLOOKUP(E566,Tabuľka6[#All],12,FALSE),"zadany neplatny typ transakie"))</f>
        <v>41</v>
      </c>
      <c r="J566">
        <f t="shared" si="8"/>
        <v>164</v>
      </c>
      <c r="K566">
        <f>SUMIF($E$7:E566,E566,$H$7:H566)</f>
        <v>13</v>
      </c>
    </row>
    <row r="567" spans="4:11" x14ac:dyDescent="0.3">
      <c r="D567">
        <v>561</v>
      </c>
      <c r="E567">
        <v>9</v>
      </c>
      <c r="F567" s="4">
        <f>DATE(2020,2,1+INT(ROWS($1:305)/10))</f>
        <v>43892</v>
      </c>
      <c r="G567" s="1" t="s">
        <v>167</v>
      </c>
      <c r="H567">
        <v>-8</v>
      </c>
      <c r="I567" s="5">
        <f>IF(G567="nákup",VLOOKUP(E567,Tabuľka6[#All],13,FALSE),IF(G567="predaj",VLOOKUP(E567,Tabuľka6[#All],12,FALSE),"zadany neplatny typ transakie"))</f>
        <v>41</v>
      </c>
      <c r="J567">
        <f t="shared" si="8"/>
        <v>328</v>
      </c>
      <c r="K567">
        <f>SUMIF($E$7:E567,E567,$H$7:H567)</f>
        <v>5</v>
      </c>
    </row>
    <row r="568" spans="4:11" x14ac:dyDescent="0.3">
      <c r="D568">
        <v>562</v>
      </c>
      <c r="E568">
        <v>19</v>
      </c>
      <c r="F568" s="4">
        <f>DATE(2020,2,1+INT(ROWS($1:306)/10))</f>
        <v>43892</v>
      </c>
      <c r="G568" s="1" t="s">
        <v>167</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167</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167</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167</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167</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167</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167</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167</v>
      </c>
      <c r="H575">
        <v>-4</v>
      </c>
      <c r="I575" s="5">
        <f>IF(G575="nákup",VLOOKUP(E575,Tabuľka6[#All],13,FALSE),IF(G575="predaj",VLOOKUP(E575,Tabuľka6[#All],12,FALSE),"zadany neplatny typ transakie"))</f>
        <v>41</v>
      </c>
      <c r="J575">
        <f t="shared" si="8"/>
        <v>164</v>
      </c>
      <c r="K575">
        <f>SUMIF($E$7:E575,E575,$H$7:H575)</f>
        <v>1</v>
      </c>
    </row>
    <row r="576" spans="4:11" x14ac:dyDescent="0.3">
      <c r="D576">
        <v>570</v>
      </c>
      <c r="E576">
        <v>30</v>
      </c>
      <c r="F576" s="4">
        <f>DATE(2020,2,1+INT(ROWS($1:314)/10))</f>
        <v>43893</v>
      </c>
      <c r="G576" s="1" t="s">
        <v>167</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167</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167</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167</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167</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167</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167</v>
      </c>
      <c r="H582">
        <v>-1</v>
      </c>
      <c r="I582" s="5">
        <f>IF(G582="nákup",VLOOKUP(E582,Tabuľka6[#All],13,FALSE),IF(G582="predaj",VLOOKUP(E582,Tabuľka6[#All],12,FALSE),"zadany neplatny typ transakie"))</f>
        <v>41</v>
      </c>
      <c r="J582">
        <f t="shared" si="8"/>
        <v>41</v>
      </c>
      <c r="K582">
        <f>SUMIF($E$7:E582,E582,$H$7:H582)</f>
        <v>0</v>
      </c>
    </row>
    <row r="583" spans="4:11" x14ac:dyDescent="0.3">
      <c r="D583">
        <v>577</v>
      </c>
      <c r="E583">
        <v>17</v>
      </c>
      <c r="F583" s="4">
        <f>DATE(2020,2,1+INT(ROWS($1:321)/10))</f>
        <v>43894</v>
      </c>
      <c r="G583" s="1" t="s">
        <v>167</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167</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167</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167</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167</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167</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167</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167</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167</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167</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167</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167</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167</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167</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166</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166</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166</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166</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166</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166</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166</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166</v>
      </c>
      <c r="H604">
        <v>43</v>
      </c>
      <c r="I604" s="5">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4">
        <f>DATE(2020,2,1+INT(ROWS($1:343)/10))</f>
        <v>43896</v>
      </c>
      <c r="G605" s="1" t="s">
        <v>166</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166</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166</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166</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166</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166</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166</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166</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166</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166</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166</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166</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166</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166</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166</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166</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166</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166</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166</v>
      </c>
      <c r="H623">
        <v>31</v>
      </c>
      <c r="I623" s="5">
        <f>IF(G623="nákup",VLOOKUP(E623,Tabuľka6[#All],13,FALSE),IF(G623="predaj",VLOOKUP(E623,Tabuľka6[#All],12,FALSE),"zadany neplatny typ transakie"))</f>
        <v>8.25</v>
      </c>
      <c r="J623">
        <f t="shared" si="9"/>
        <v>255.75</v>
      </c>
      <c r="K623">
        <f>SUMIF($E$7:E623,E623,$H$7:H623)</f>
        <v>269</v>
      </c>
    </row>
    <row r="624" spans="4:11" x14ac:dyDescent="0.3">
      <c r="D624">
        <v>618</v>
      </c>
      <c r="E624">
        <v>6</v>
      </c>
      <c r="F624" s="4">
        <f>DATE(2020,2,1+INT(ROWS($1:362)/10))</f>
        <v>43898</v>
      </c>
      <c r="G624" s="1" t="s">
        <v>166</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166</v>
      </c>
      <c r="H625">
        <v>42</v>
      </c>
      <c r="I625" s="5">
        <f>IF(G625="nákup",VLOOKUP(E625,Tabuľka6[#All],13,FALSE),IF(G625="predaj",VLOOKUP(E625,Tabuľka6[#All],12,FALSE),"zadany neplatny typ transakie"))</f>
        <v>8.25</v>
      </c>
      <c r="J625">
        <f t="shared" si="9"/>
        <v>346.5</v>
      </c>
      <c r="K625">
        <f>SUMIF($E$7:E625,E625,$H$7:H625)</f>
        <v>311</v>
      </c>
    </row>
    <row r="626" spans="4:11" x14ac:dyDescent="0.3">
      <c r="D626">
        <v>620</v>
      </c>
      <c r="E626">
        <v>6</v>
      </c>
      <c r="F626" s="4">
        <f>DATE(2020,2,1+INT(ROWS($1:364)/10))</f>
        <v>43898</v>
      </c>
      <c r="G626" s="1" t="s">
        <v>166</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166</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166</v>
      </c>
      <c r="H628">
        <v>30</v>
      </c>
      <c r="I628" s="5">
        <f>IF(G628="nákup",VLOOKUP(E628,Tabuľka6[#All],13,FALSE),IF(G628="predaj",VLOOKUP(E628,Tabuľka6[#All],12,FALSE),"zadany neplatny typ transakie"))</f>
        <v>8.25</v>
      </c>
      <c r="J628">
        <f t="shared" si="9"/>
        <v>247.5</v>
      </c>
      <c r="K628">
        <f>SUMIF($E$7:E628,E628,$H$7:H628)</f>
        <v>341</v>
      </c>
    </row>
    <row r="629" spans="4:11" x14ac:dyDescent="0.3">
      <c r="D629">
        <v>623</v>
      </c>
      <c r="E629">
        <v>15</v>
      </c>
      <c r="F629" s="4">
        <f>DATE(2020,2,1+INT(ROWS($1:367)/10))</f>
        <v>43898</v>
      </c>
      <c r="G629" s="1" t="s">
        <v>166</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166</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166</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166</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166</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166</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166</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166</v>
      </c>
      <c r="H636">
        <v>39</v>
      </c>
      <c r="I636" s="5">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4">
        <f>DATE(2020,2,1+INT(ROWS($1:375)/10))</f>
        <v>43899</v>
      </c>
      <c r="G637" s="1" t="s">
        <v>166</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166</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166</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166</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166</v>
      </c>
      <c r="H641">
        <v>35</v>
      </c>
      <c r="I641" s="5">
        <f>IF(G641="nákup",VLOOKUP(E641,Tabuľka6[#All],13,FALSE),IF(G641="predaj",VLOOKUP(E641,Tabuľka6[#All],12,FALSE),"zadany neplatny typ transakie"))</f>
        <v>8.25</v>
      </c>
      <c r="J641">
        <f t="shared" si="9"/>
        <v>288.75</v>
      </c>
      <c r="K641">
        <f>SUMIF($E$7:E641,E641,$H$7:H641)</f>
        <v>376</v>
      </c>
    </row>
    <row r="642" spans="4:11" x14ac:dyDescent="0.3">
      <c r="D642">
        <v>636</v>
      </c>
      <c r="E642">
        <v>4</v>
      </c>
      <c r="F642" s="4">
        <f>DATE(2020,2,1+INT(ROWS($1:380)/10))</f>
        <v>43900</v>
      </c>
      <c r="G642" s="1" t="s">
        <v>166</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166</v>
      </c>
      <c r="H643">
        <v>45</v>
      </c>
      <c r="I643" s="5">
        <f>IF(G643="nákup",VLOOKUP(E643,Tabuľka6[#All],13,FALSE),IF(G643="predaj",VLOOKUP(E643,Tabuľka6[#All],12,FALSE),"zadany neplatny typ transakie"))</f>
        <v>8.25</v>
      </c>
      <c r="J643">
        <f t="shared" si="9"/>
        <v>371.25</v>
      </c>
      <c r="K643">
        <f>SUMIF($E$7:E643,E643,$H$7:H643)</f>
        <v>421</v>
      </c>
    </row>
    <row r="644" spans="4:11" x14ac:dyDescent="0.3">
      <c r="D644">
        <v>638</v>
      </c>
      <c r="E644">
        <v>9</v>
      </c>
      <c r="F644" s="4">
        <f>DATE(2020,2,1+INT(ROWS($1:382)/10))</f>
        <v>43900</v>
      </c>
      <c r="G644" s="1" t="s">
        <v>166</v>
      </c>
      <c r="H644">
        <v>30</v>
      </c>
      <c r="I644" s="5">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4">
        <f>DATE(2020,2,1+INT(ROWS($1:383)/10))</f>
        <v>43900</v>
      </c>
      <c r="G645" s="1" t="s">
        <v>166</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166</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166</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166</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166</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166</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166</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166</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167</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167</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167</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167</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167</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167</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167</v>
      </c>
      <c r="H659">
        <v>-8</v>
      </c>
      <c r="I659" s="5">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4">
        <f>DATE(2020,2,1+INT(ROWS($1:398)/10))</f>
        <v>43901</v>
      </c>
      <c r="G660" s="1" t="s">
        <v>167</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167</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167</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167</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167</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167</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167</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167</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167</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167</v>
      </c>
      <c r="H669">
        <v>-4</v>
      </c>
      <c r="I669" s="5">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4">
        <f>DATE(2020,2,1+INT(ROWS($1:408)/10))</f>
        <v>43902</v>
      </c>
      <c r="G670" s="1" t="s">
        <v>167</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167</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167</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167</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167</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167</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167</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167</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167</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167</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167</v>
      </c>
      <c r="H680">
        <v>-7</v>
      </c>
      <c r="I680" s="5">
        <f>IF(G680="nákup",VLOOKUP(E680,Tabuľka6[#All],13,FALSE),IF(G680="predaj",VLOOKUP(E680,Tabuľka6[#All],12,FALSE),"zadany neplatny typ transakie"))</f>
        <v>11.9</v>
      </c>
      <c r="J680">
        <f t="shared" si="10"/>
        <v>83.3</v>
      </c>
      <c r="K680">
        <f>SUMIF($E$7:E680,E680,$H$7:H680)</f>
        <v>414</v>
      </c>
    </row>
    <row r="681" spans="4:11" x14ac:dyDescent="0.3">
      <c r="D681">
        <v>675</v>
      </c>
      <c r="E681">
        <v>18</v>
      </c>
      <c r="F681" s="4">
        <f>DATE(2020,2,1+INT(ROWS($1:419)/10))</f>
        <v>43903</v>
      </c>
      <c r="G681" s="1" t="s">
        <v>167</v>
      </c>
      <c r="H681">
        <v>-9</v>
      </c>
      <c r="I681" s="5">
        <f>IF(G681="nákup",VLOOKUP(E681,Tabuľka6[#All],13,FALSE),IF(G681="predaj",VLOOKUP(E681,Tabuľka6[#All],12,FALSE),"zadany neplatny typ transakie"))</f>
        <v>13.99</v>
      </c>
      <c r="J681">
        <f t="shared" si="10"/>
        <v>125.91</v>
      </c>
      <c r="K681">
        <f>SUMIF($E$7:E681,E681,$H$7:H681)</f>
        <v>38</v>
      </c>
    </row>
    <row r="682" spans="4:11" x14ac:dyDescent="0.3">
      <c r="D682">
        <v>676</v>
      </c>
      <c r="E682">
        <v>16</v>
      </c>
      <c r="F682" s="4">
        <f>DATE(2020,2,1+INT(ROWS($1:420)/10))</f>
        <v>43904</v>
      </c>
      <c r="G682" s="1" t="s">
        <v>167</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167</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167</v>
      </c>
      <c r="H684">
        <v>-4</v>
      </c>
      <c r="I684" s="5">
        <f>IF(G684="nákup",VLOOKUP(E684,Tabuľka6[#All],13,FALSE),IF(G684="predaj",VLOOKUP(E684,Tabuľka6[#All],12,FALSE),"zadany neplatny typ transakie"))</f>
        <v>13.99</v>
      </c>
      <c r="J684">
        <f t="shared" si="10"/>
        <v>55.96</v>
      </c>
      <c r="K684">
        <f>SUMIF($E$7:E684,E684,$H$7:H684)</f>
        <v>34</v>
      </c>
    </row>
    <row r="685" spans="4:11" x14ac:dyDescent="0.3">
      <c r="D685">
        <v>679</v>
      </c>
      <c r="E685">
        <v>23</v>
      </c>
      <c r="F685" s="4">
        <f>DATE(2020,2,1+INT(ROWS($1:423)/10))</f>
        <v>43904</v>
      </c>
      <c r="G685" s="1" t="s">
        <v>167</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167</v>
      </c>
      <c r="H686">
        <v>-8</v>
      </c>
      <c r="I686" s="5">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4">
        <f>DATE(2020,2,1+INT(ROWS($1:425)/10))</f>
        <v>43904</v>
      </c>
      <c r="G687" s="1" t="s">
        <v>167</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167</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167</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167</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167</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167</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167</v>
      </c>
      <c r="H693">
        <v>-6</v>
      </c>
      <c r="I693" s="5">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4">
        <f>DATE(2020,2,1+INT(ROWS($1:432)/10))</f>
        <v>43905</v>
      </c>
      <c r="G694" s="1" t="s">
        <v>167</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167</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167</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167</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167</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167</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167</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167</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167</v>
      </c>
      <c r="H702">
        <v>-8</v>
      </c>
      <c r="I702" s="5">
        <f>IF(G702="nákup",VLOOKUP(E702,Tabuľka6[#All],13,FALSE),IF(G702="predaj",VLOOKUP(E702,Tabuľka6[#All],12,FALSE),"zadany neplatny typ transakie"))</f>
        <v>13.99</v>
      </c>
      <c r="J702">
        <f t="shared" si="10"/>
        <v>111.92</v>
      </c>
      <c r="K702">
        <f>SUMIF($E$7:E702,E702,$H$7:H702)</f>
        <v>26</v>
      </c>
    </row>
    <row r="703" spans="4:11" x14ac:dyDescent="0.3">
      <c r="D703">
        <v>697</v>
      </c>
      <c r="E703">
        <v>11</v>
      </c>
      <c r="F703" s="4">
        <f>DATE(2020,2,1+INT(ROWS($1:441)/10))</f>
        <v>43906</v>
      </c>
      <c r="G703" s="1" t="s">
        <v>167</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167</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167</v>
      </c>
      <c r="H705">
        <v>-8</v>
      </c>
      <c r="I705" s="5">
        <f>IF(G705="nákup",VLOOKUP(E705,Tabuľka6[#All],13,FALSE),IF(G705="predaj",VLOOKUP(E705,Tabuľka6[#All],12,FALSE),"zadany neplatny typ transakie"))</f>
        <v>41</v>
      </c>
      <c r="J705">
        <f t="shared" si="10"/>
        <v>328</v>
      </c>
      <c r="K705">
        <f>SUMIF($E$7:E705,E705,$H$7:H705)</f>
        <v>22</v>
      </c>
    </row>
    <row r="706" spans="4:11" x14ac:dyDescent="0.3">
      <c r="D706">
        <v>700</v>
      </c>
      <c r="E706">
        <v>23</v>
      </c>
      <c r="F706" s="4">
        <f>DATE(2020,2,1+INT(ROWS($1:444)/10))</f>
        <v>43906</v>
      </c>
      <c r="G706" s="1" t="s">
        <v>167</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167</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167</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167</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167</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167</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167</v>
      </c>
      <c r="H712">
        <v>-5</v>
      </c>
      <c r="I712" s="5">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4">
        <f>DATE(2020,2,1+INT(ROWS($1:451)/10))</f>
        <v>43907</v>
      </c>
      <c r="G713" s="1" t="s">
        <v>167</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167</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167</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167</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167</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167</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167</v>
      </c>
      <c r="H719">
        <v>-10</v>
      </c>
      <c r="I719" s="5">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4">
        <f>DATE(2020,2,1+INT(ROWS($1:458)/10))</f>
        <v>43907</v>
      </c>
      <c r="G720" s="1" t="s">
        <v>167</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167</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167</v>
      </c>
      <c r="H722">
        <v>-1</v>
      </c>
      <c r="I722" s="5">
        <f>IF(G722="nákup",VLOOKUP(E722,Tabuľka6[#All],13,FALSE),IF(G722="predaj",VLOOKUP(E722,Tabuľka6[#All],12,FALSE),"zadany neplatny typ transakie"))</f>
        <v>41</v>
      </c>
      <c r="J722">
        <f t="shared" si="11"/>
        <v>41</v>
      </c>
      <c r="K722">
        <f>SUMIF($E$7:E722,E722,$H$7:H722)</f>
        <v>21</v>
      </c>
    </row>
    <row r="723" spans="4:11" x14ac:dyDescent="0.3">
      <c r="D723">
        <v>717</v>
      </c>
      <c r="E723">
        <v>18</v>
      </c>
      <c r="F723" s="4">
        <f>DATE(2020,2,1+INT(ROWS($1:461)/10))</f>
        <v>43908</v>
      </c>
      <c r="G723" s="1" t="s">
        <v>167</v>
      </c>
      <c r="H723">
        <v>-5</v>
      </c>
      <c r="I723" s="5">
        <f>IF(G723="nákup",VLOOKUP(E723,Tabuľka6[#All],13,FALSE),IF(G723="predaj",VLOOKUP(E723,Tabuľka6[#All],12,FALSE),"zadany neplatny typ transakie"))</f>
        <v>13.99</v>
      </c>
      <c r="J723">
        <f t="shared" si="11"/>
        <v>69.95</v>
      </c>
      <c r="K723">
        <f>SUMIF($E$7:E723,E723,$H$7:H723)</f>
        <v>21</v>
      </c>
    </row>
    <row r="724" spans="4:11" x14ac:dyDescent="0.3">
      <c r="D724">
        <v>718</v>
      </c>
      <c r="E724">
        <v>26</v>
      </c>
      <c r="F724" s="4">
        <f>DATE(2020,2,1+INT(ROWS($1:462)/10))</f>
        <v>43908</v>
      </c>
      <c r="G724" s="1" t="s">
        <v>167</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167</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167</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167</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167</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167</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167</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167</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167</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167</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167</v>
      </c>
      <c r="H734">
        <v>-2</v>
      </c>
      <c r="I734" s="5">
        <f>IF(G734="nákup",VLOOKUP(E734,Tabuľka6[#All],13,FALSE),IF(G734="predaj",VLOOKUP(E734,Tabuľka6[#All],12,FALSE),"zadany neplatny typ transakie"))</f>
        <v>13.99</v>
      </c>
      <c r="J734">
        <f t="shared" si="11"/>
        <v>27.98</v>
      </c>
      <c r="K734">
        <f>SUMIF($E$7:E734,E734,$H$7:H734)</f>
        <v>19</v>
      </c>
    </row>
    <row r="735" spans="4:11" x14ac:dyDescent="0.3">
      <c r="D735">
        <v>729</v>
      </c>
      <c r="E735">
        <v>4</v>
      </c>
      <c r="F735" s="4">
        <f>DATE(2020,2,1+INT(ROWS($1:473)/10))</f>
        <v>43909</v>
      </c>
      <c r="G735" s="1" t="s">
        <v>167</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167</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167</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167</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167</v>
      </c>
      <c r="H739">
        <v>-3</v>
      </c>
      <c r="I739" s="5">
        <f>IF(G739="nákup",VLOOKUP(E739,Tabuľka6[#All],13,FALSE),IF(G739="predaj",VLOOKUP(E739,Tabuľka6[#All],12,FALSE),"zadany neplatny typ transakie"))</f>
        <v>41</v>
      </c>
      <c r="J739">
        <f t="shared" si="11"/>
        <v>123</v>
      </c>
      <c r="K739">
        <f>SUMIF($E$7:E739,E739,$H$7:H739)</f>
        <v>18</v>
      </c>
    </row>
    <row r="740" spans="4:11" x14ac:dyDescent="0.3">
      <c r="D740">
        <v>734</v>
      </c>
      <c r="E740">
        <v>23</v>
      </c>
      <c r="F740" s="4">
        <f>DATE(2020,2,1+INT(ROWS($1:478)/10))</f>
        <v>43909</v>
      </c>
      <c r="G740" s="1" t="s">
        <v>167</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167</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167</v>
      </c>
      <c r="H742">
        <v>-7</v>
      </c>
      <c r="I742" s="5">
        <f>IF(G742="nákup",VLOOKUP(E742,Tabuľka6[#All],13,FALSE),IF(G742="predaj",VLOOKUP(E742,Tabuľka6[#All],12,FALSE),"zadany neplatny typ transakie"))</f>
        <v>11.9</v>
      </c>
      <c r="J742">
        <f t="shared" si="11"/>
        <v>83.3</v>
      </c>
      <c r="K742">
        <f>SUMIF($E$7:E742,E742,$H$7:H742)</f>
        <v>401</v>
      </c>
    </row>
    <row r="743" spans="4:11" x14ac:dyDescent="0.3">
      <c r="D743">
        <v>737</v>
      </c>
      <c r="E743">
        <v>18</v>
      </c>
      <c r="F743" s="4">
        <f>DATE(2020,2,1+INT(ROWS($1:481)/10))</f>
        <v>43910</v>
      </c>
      <c r="G743" s="1" t="s">
        <v>167</v>
      </c>
      <c r="H743">
        <v>-7</v>
      </c>
      <c r="I743" s="5">
        <f>IF(G743="nákup",VLOOKUP(E743,Tabuľka6[#All],13,FALSE),IF(G743="predaj",VLOOKUP(E743,Tabuľka6[#All],12,FALSE),"zadany neplatny typ transakie"))</f>
        <v>13.99</v>
      </c>
      <c r="J743">
        <f t="shared" si="11"/>
        <v>97.93</v>
      </c>
      <c r="K743">
        <f>SUMIF($E$7:E743,E743,$H$7:H743)</f>
        <v>12</v>
      </c>
    </row>
    <row r="744" spans="4:11" x14ac:dyDescent="0.3">
      <c r="D744">
        <v>738</v>
      </c>
      <c r="E744">
        <v>6</v>
      </c>
      <c r="F744" s="4">
        <f>DATE(2020,2,1+INT(ROWS($1:482)/10))</f>
        <v>43910</v>
      </c>
      <c r="G744" s="1" t="s">
        <v>167</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167</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167</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167</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167</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167</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167</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167</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167</v>
      </c>
      <c r="H752">
        <v>-1</v>
      </c>
      <c r="I752" s="5">
        <f>IF(G752="nákup",VLOOKUP(E752,Tabuľka6[#All],13,FALSE),IF(G752="predaj",VLOOKUP(E752,Tabuľka6[#All],12,FALSE),"zadany neplatny typ transakie"))</f>
        <v>13.99</v>
      </c>
      <c r="J752">
        <f t="shared" si="11"/>
        <v>13.99</v>
      </c>
      <c r="K752">
        <f>SUMIF($E$7:E752,E752,$H$7:H752)</f>
        <v>11</v>
      </c>
    </row>
    <row r="753" spans="4:11" x14ac:dyDescent="0.3">
      <c r="D753">
        <v>747</v>
      </c>
      <c r="E753">
        <v>29</v>
      </c>
      <c r="F753" s="4">
        <f>DATE(2020,2,1+INT(ROWS($1:491)/10))</f>
        <v>43911</v>
      </c>
      <c r="G753" s="1" t="s">
        <v>167</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167</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167</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167</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167</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167</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167</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167</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167</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167</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167</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167</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167</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167</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167</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167</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167</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167</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167</v>
      </c>
      <c r="H771">
        <v>-4</v>
      </c>
      <c r="I771" s="5">
        <f>IF(G771="nákup",VLOOKUP(E771,Tabuľka6[#All],13,FALSE),IF(G771="predaj",VLOOKUP(E771,Tabuľka6[#All],12,FALSE),"zadany neplatny typ transakie"))</f>
        <v>11.9</v>
      </c>
      <c r="J771">
        <f t="shared" si="11"/>
        <v>47.6</v>
      </c>
      <c r="K771">
        <f>SUMIF($E$7:E771,E771,$H$7:H771)</f>
        <v>397</v>
      </c>
    </row>
    <row r="772" spans="4:11" x14ac:dyDescent="0.3">
      <c r="D772">
        <v>766</v>
      </c>
      <c r="E772">
        <v>9</v>
      </c>
      <c r="F772" s="4">
        <f>DATE(2020,2,1+INT(ROWS($1:510)/10))</f>
        <v>43913</v>
      </c>
      <c r="G772" s="1" t="s">
        <v>167</v>
      </c>
      <c r="H772">
        <v>-9</v>
      </c>
      <c r="I772" s="5">
        <f>IF(G772="nákup",VLOOKUP(E772,Tabuľka6[#All],13,FALSE),IF(G772="predaj",VLOOKUP(E772,Tabuľka6[#All],12,FALSE),"zadany neplatny typ transakie"))</f>
        <v>41</v>
      </c>
      <c r="J772">
        <f t="shared" si="11"/>
        <v>369</v>
      </c>
      <c r="K772">
        <f>SUMIF($E$7:E772,E772,$H$7:H772)</f>
        <v>9</v>
      </c>
    </row>
    <row r="773" spans="4:11" x14ac:dyDescent="0.3">
      <c r="D773">
        <v>767</v>
      </c>
      <c r="E773">
        <v>30</v>
      </c>
      <c r="F773" s="4">
        <f>DATE(2020,2,1+INT(ROWS($1:511)/10))</f>
        <v>43913</v>
      </c>
      <c r="G773" s="1" t="s">
        <v>167</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167</v>
      </c>
      <c r="H774">
        <v>-6</v>
      </c>
      <c r="I774" s="5">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4">
        <f>DATE(2020,2,1+INT(ROWS($1:513)/10))</f>
        <v>43913</v>
      </c>
      <c r="G775" s="1" t="s">
        <v>167</v>
      </c>
      <c r="H775">
        <v>-6</v>
      </c>
      <c r="I775" s="5">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4">
        <f>DATE(2020,2,1+INT(ROWS($1:514)/10))</f>
        <v>43913</v>
      </c>
      <c r="G776" s="1" t="s">
        <v>167</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167</v>
      </c>
      <c r="H777">
        <v>-7</v>
      </c>
      <c r="I777" s="5">
        <f>IF(G777="nákup",VLOOKUP(E777,Tabuľka6[#All],13,FALSE),IF(G777="predaj",VLOOKUP(E777,Tabuľka6[#All],12,FALSE),"zadany neplatny typ transakie"))</f>
        <v>41</v>
      </c>
      <c r="J777">
        <f t="shared" si="12"/>
        <v>287</v>
      </c>
      <c r="K777">
        <f>SUMIF($E$7:E777,E777,$H$7:H777)</f>
        <v>2</v>
      </c>
    </row>
    <row r="778" spans="4:11" x14ac:dyDescent="0.3">
      <c r="D778">
        <v>772</v>
      </c>
      <c r="E778">
        <v>26</v>
      </c>
      <c r="F778" s="4">
        <f>DATE(2020,2,1+INT(ROWS($1:516)/10))</f>
        <v>43913</v>
      </c>
      <c r="G778" s="1" t="s">
        <v>167</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167</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167</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167</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167</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167</v>
      </c>
      <c r="H783">
        <v>-2</v>
      </c>
      <c r="I783" s="5">
        <f>IF(G783="nákup",VLOOKUP(E783,Tabuľka6[#All],13,FALSE),IF(G783="predaj",VLOOKUP(E783,Tabuľka6[#All],12,FALSE),"zadany neplatny typ transakie"))</f>
        <v>41</v>
      </c>
      <c r="J783">
        <f t="shared" si="12"/>
        <v>82</v>
      </c>
      <c r="K783">
        <f>SUMIF($E$7:E783,E783,$H$7:H783)</f>
        <v>0</v>
      </c>
    </row>
    <row r="784" spans="4:11" x14ac:dyDescent="0.3">
      <c r="D784">
        <v>778</v>
      </c>
      <c r="E784">
        <v>22</v>
      </c>
      <c r="F784" s="4">
        <f>DATE(2020,2,1+INT(ROWS($1:522)/10))</f>
        <v>43914</v>
      </c>
      <c r="G784" s="1" t="s">
        <v>167</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167</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167</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167</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167</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167</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167</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167</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167</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167</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167</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167</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167</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167</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167</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167</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167</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167</v>
      </c>
      <c r="H801">
        <v>-6</v>
      </c>
      <c r="I801" s="5">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4">
        <f>DATE(2020,2,1+INT(ROWS($1:540)/10))</f>
        <v>43916</v>
      </c>
      <c r="G802" s="1" t="s">
        <v>167</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167</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167</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167</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167</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167</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167</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167</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167</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167</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167</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167</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167</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167</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167</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167</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167</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167</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167</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166</v>
      </c>
      <c r="H821">
        <v>5</v>
      </c>
      <c r="I821" s="5">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4">
        <f>DATE(2020,2,1+INT(ROWS($1:560)/10))</f>
        <v>43918</v>
      </c>
      <c r="G822" s="1" t="s">
        <v>167</v>
      </c>
      <c r="H822">
        <v>-4</v>
      </c>
      <c r="I822" s="5">
        <f>IF(G822="nákup",VLOOKUP(E822,Tabuľka6[#All],13,FALSE),IF(G822="predaj",VLOOKUP(E822,Tabuľka6[#All],12,FALSE),"zadany neplatny typ transakie"))</f>
        <v>11.9</v>
      </c>
      <c r="J822">
        <f t="shared" si="12"/>
        <v>47.6</v>
      </c>
      <c r="K822">
        <f>SUMIF($E$7:E822,E822,$H$7:H822)</f>
        <v>381</v>
      </c>
    </row>
    <row r="823" spans="4:11" x14ac:dyDescent="0.3">
      <c r="D823">
        <v>817</v>
      </c>
      <c r="E823">
        <v>14</v>
      </c>
      <c r="F823" s="4">
        <f>DATE(2020,2,1+INT(ROWS($1:561)/10))</f>
        <v>43918</v>
      </c>
      <c r="G823" s="1" t="s">
        <v>167</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167</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167</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167</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167</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167</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167</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167</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167</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167</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167</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167</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167</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167</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167</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167</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167</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167</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167</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167</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167</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167</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167</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167</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167</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167</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167</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167</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167</v>
      </c>
      <c r="H851">
        <v>-100</v>
      </c>
      <c r="I851" s="5">
        <f>IF(G851="nákup",VLOOKUP(E851,Tabuľka6[#All],13,FALSE),IF(G851="predaj",VLOOKUP(E851,Tabuľka6[#All],12,FALSE),"zadany neplatny typ transakie"))</f>
        <v>11.9</v>
      </c>
      <c r="J851">
        <f t="shared" si="13"/>
        <v>1190</v>
      </c>
      <c r="K851">
        <f>SUMIF($E$7:E851,E851,$H$7:H851)</f>
        <v>281</v>
      </c>
    </row>
    <row r="852" spans="4:11" x14ac:dyDescent="0.3">
      <c r="D852">
        <v>846</v>
      </c>
      <c r="E852">
        <v>11</v>
      </c>
      <c r="F852" s="4">
        <f>DATE(2020,2,1+INT(ROWS($1:590)/10))</f>
        <v>43921</v>
      </c>
      <c r="G852" s="1" t="s">
        <v>167</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167</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167</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167</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167</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167</v>
      </c>
      <c r="H857">
        <v>-1</v>
      </c>
      <c r="I857" s="5">
        <f>IF(G857="nákup",VLOOKUP(E857,Tabuľka6[#All],13,FALSE),IF(G857="predaj",VLOOKUP(E857,Tabuľka6[#All],12,FALSE),"zadany neplatny typ transakie"))</f>
        <v>11.9</v>
      </c>
      <c r="J857">
        <f t="shared" si="13"/>
        <v>11.9</v>
      </c>
      <c r="K857">
        <f>SUMIF($E$7:E857,E857,$H$7:H857)</f>
        <v>280</v>
      </c>
    </row>
    <row r="858" spans="4:11" x14ac:dyDescent="0.3">
      <c r="D858">
        <v>852</v>
      </c>
      <c r="E858">
        <v>18</v>
      </c>
      <c r="F858" s="4">
        <f>DATE(2020,2,1+INT(ROWS($1:596)/10))</f>
        <v>43921</v>
      </c>
      <c r="G858" s="1" t="s">
        <v>167</v>
      </c>
      <c r="H858">
        <v>-1</v>
      </c>
      <c r="I858" s="5">
        <f>IF(G858="nákup",VLOOKUP(E858,Tabuľka6[#All],13,FALSE),IF(G858="predaj",VLOOKUP(E858,Tabuľka6[#All],12,FALSE),"zadany neplatny typ transakie"))</f>
        <v>13.99</v>
      </c>
      <c r="J858">
        <f t="shared" si="13"/>
        <v>13.99</v>
      </c>
      <c r="K858">
        <f>SUMIF($E$7:E858,E858,$H$7:H858)</f>
        <v>10</v>
      </c>
    </row>
    <row r="859" spans="4:11" x14ac:dyDescent="0.3">
      <c r="D859">
        <v>853</v>
      </c>
      <c r="E859">
        <v>26</v>
      </c>
      <c r="F859" s="4">
        <f>DATE(2020,2,1+INT(ROWS($1:597)/10))</f>
        <v>43921</v>
      </c>
      <c r="G859" s="1" t="s">
        <v>167</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167</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167</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167</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167</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167</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167</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167</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167</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167</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167</v>
      </c>
      <c r="H869">
        <v>-100</v>
      </c>
      <c r="I869" s="5">
        <f>IF(G869="nákup",VLOOKUP(E869,Tabuľka6[#All],13,FALSE),IF(G869="predaj",VLOOKUP(E869,Tabuľka6[#All],12,FALSE),"zadany neplatny typ transakie"))</f>
        <v>11.9</v>
      </c>
      <c r="J869">
        <f t="shared" si="13"/>
        <v>1190</v>
      </c>
      <c r="K869">
        <f>SUMIF($E$7:E869,E869,$H$7:H869)</f>
        <v>180</v>
      </c>
    </row>
    <row r="870" spans="4:11" x14ac:dyDescent="0.3">
      <c r="D870">
        <v>864</v>
      </c>
      <c r="E870">
        <v>21</v>
      </c>
      <c r="F870" s="4">
        <f>DATE(2020,2,1+INT(ROWS($1:608)/10))</f>
        <v>43922</v>
      </c>
      <c r="G870" s="1" t="s">
        <v>167</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167</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167</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167</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167</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167</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167</v>
      </c>
      <c r="H876">
        <v>-10</v>
      </c>
      <c r="I876" s="5">
        <f>IF(G876="nákup",VLOOKUP(E876,Tabuľka6[#All],13,FALSE),IF(G876="predaj",VLOOKUP(E876,Tabuľka6[#All],12,FALSE),"zadany neplatny typ transakie"))</f>
        <v>13.99</v>
      </c>
      <c r="J876">
        <f t="shared" si="13"/>
        <v>139.9</v>
      </c>
      <c r="K876">
        <f>SUMIF($E$7:E876,E876,$H$7:H876)</f>
        <v>0</v>
      </c>
    </row>
    <row r="877" spans="4:11" x14ac:dyDescent="0.3">
      <c r="D877">
        <v>871</v>
      </c>
      <c r="E877">
        <v>3</v>
      </c>
      <c r="F877" s="4">
        <f>DATE(2020,2,1+INT(ROWS($1:615)/10))</f>
        <v>43923</v>
      </c>
      <c r="G877" s="1" t="s">
        <v>167</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167</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167</v>
      </c>
      <c r="H879">
        <v>-54</v>
      </c>
      <c r="I879" s="5">
        <f>IF(G879="nákup",VLOOKUP(E879,Tabuľka6[#All],13,FALSE),IF(G879="predaj",VLOOKUP(E879,Tabuľka6[#All],12,FALSE),"zadany neplatny typ transakie"))</f>
        <v>18.5</v>
      </c>
      <c r="J879">
        <f t="shared" si="13"/>
        <v>999</v>
      </c>
      <c r="K879">
        <f>SUMIF($E$7:E879,E879,$H$7:H879)</f>
        <v>0</v>
      </c>
    </row>
    <row r="880" spans="4:11" x14ac:dyDescent="0.3">
      <c r="D880">
        <v>874</v>
      </c>
      <c r="E880">
        <v>20</v>
      </c>
      <c r="F880" s="4">
        <f>DATE(2020,2,1+INT(ROWS($1:618)/10))</f>
        <v>43923</v>
      </c>
      <c r="G880" s="1" t="s">
        <v>167</v>
      </c>
      <c r="H880">
        <v>-45</v>
      </c>
      <c r="I880" s="5">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4">
        <f>DATE(2020,2,1+INT(ROWS($1:619)/10))</f>
        <v>43923</v>
      </c>
      <c r="G881" s="1" t="s">
        <v>167</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167</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166</v>
      </c>
      <c r="H883">
        <v>10</v>
      </c>
      <c r="I883" s="5">
        <f>IF(G883="nákup",VLOOKUP(E883,Tabuľka6[#All],13,FALSE),IF(G883="predaj",VLOOKUP(E883,Tabuľka6[#All],12,FALSE),"zadany neplatny typ transakie"))</f>
        <v>11.89</v>
      </c>
      <c r="J883">
        <f t="shared" si="13"/>
        <v>118.9</v>
      </c>
      <c r="K883">
        <f>SUMIF($E$7:E883,E883,$H$7:H883)</f>
        <v>10</v>
      </c>
    </row>
    <row r="884" spans="4:11" x14ac:dyDescent="0.3">
      <c r="D884">
        <v>878</v>
      </c>
      <c r="E884">
        <v>23</v>
      </c>
      <c r="F884" s="4">
        <f>DATE(2020,2,1+INT(ROWS($1:622)/10))</f>
        <v>43924</v>
      </c>
      <c r="G884" s="1" t="s">
        <v>167</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167</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167</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167</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167</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167</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167</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166</v>
      </c>
      <c r="H891">
        <v>50</v>
      </c>
      <c r="I891" s="5">
        <f>IF(G891="nákup",VLOOKUP(E891,Tabuľka6[#All],13,FALSE),IF(G891="predaj",VLOOKUP(E891,Tabuľka6[#All],12,FALSE),"zadany neplatny typ transakie"))</f>
        <v>8.25</v>
      </c>
      <c r="J891">
        <f t="shared" si="13"/>
        <v>412.5</v>
      </c>
      <c r="K891">
        <f>SUMIF($E$7:E891,E891,$H$7:H891)</f>
        <v>230</v>
      </c>
    </row>
    <row r="892" spans="4:11" x14ac:dyDescent="0.3">
      <c r="D892">
        <v>886</v>
      </c>
      <c r="E892">
        <v>9</v>
      </c>
      <c r="F892" s="4">
        <f>DATE(2020,4,3+INT(ROWS($1:5)/7))</f>
        <v>43924</v>
      </c>
      <c r="G892" s="1" t="s">
        <v>166</v>
      </c>
      <c r="H892">
        <v>50</v>
      </c>
      <c r="I892" s="5">
        <f>IF(G892="nákup",VLOOKUP(E892,Tabuľka6[#All],13,FALSE),IF(G892="predaj",VLOOKUP(E892,Tabuľka6[#All],12,FALSE),"zadany neplatny typ transakie"))</f>
        <v>25.99</v>
      </c>
      <c r="J892">
        <f t="shared" si="13"/>
        <v>1299.5</v>
      </c>
      <c r="K892">
        <f>SUMIF($E$7:E892,E892,$H$7:H892)</f>
        <v>55</v>
      </c>
    </row>
    <row r="893" spans="4:11" x14ac:dyDescent="0.3">
      <c r="D893">
        <v>887</v>
      </c>
      <c r="E893">
        <v>12</v>
      </c>
      <c r="F893" s="4">
        <f>DATE(2020,4,3+INT(ROWS($1:6)/7))</f>
        <v>43924</v>
      </c>
      <c r="G893" s="1" t="s">
        <v>167</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167</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167</v>
      </c>
      <c r="H895">
        <v>50</v>
      </c>
      <c r="I895" s="5">
        <f>IF(G895="nákup",VLOOKUP(E895,Tabuľka6[#All],13,FALSE),IF(G895="predaj",VLOOKUP(E895,Tabuľka6[#All],12,FALSE),"zadany neplatny typ transakie"))</f>
        <v>13.99</v>
      </c>
      <c r="J895">
        <f t="shared" si="13"/>
        <v>699.5</v>
      </c>
      <c r="K895">
        <f>SUMIF($E$7:E895,E895,$H$7:H895)</f>
        <v>50</v>
      </c>
    </row>
    <row r="896" spans="4:11" x14ac:dyDescent="0.3">
      <c r="D896">
        <v>890</v>
      </c>
      <c r="E896">
        <v>27</v>
      </c>
      <c r="F896" s="4">
        <f>DATE(2020,4,3+INT(ROWS($1:9)/7))</f>
        <v>43925</v>
      </c>
      <c r="G896" s="1" t="s">
        <v>167</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167</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167</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167</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167</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167</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167</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167</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167</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167</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167</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167</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167</v>
      </c>
      <c r="H908">
        <v>-2</v>
      </c>
      <c r="I908" s="5">
        <f>IF(G908="nákup",VLOOKUP(E908,Tabuľka6[#All],13,FALSE),IF(G908="predaj",VLOOKUP(E908,Tabuľka6[#All],12,FALSE),"zadany neplatny typ transakie"))</f>
        <v>41</v>
      </c>
      <c r="J908">
        <f t="shared" si="14"/>
        <v>82</v>
      </c>
      <c r="K908">
        <f>SUMIF($E$7:E908,E908,$H$7:H908)</f>
        <v>53</v>
      </c>
    </row>
    <row r="909" spans="4:11" x14ac:dyDescent="0.3">
      <c r="D909">
        <v>903</v>
      </c>
      <c r="E909">
        <v>5</v>
      </c>
      <c r="F909" s="4">
        <f>DATE(2020,4,3+INT(ROWS($1:22)/7))</f>
        <v>43927</v>
      </c>
      <c r="G909" s="1" t="s">
        <v>167</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167</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167</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167</v>
      </c>
      <c r="H912">
        <v>-8</v>
      </c>
      <c r="I912" s="5">
        <f>IF(G912="nákup",VLOOKUP(E912,Tabuľka6[#All],13,FALSE),IF(G912="predaj",VLOOKUP(E912,Tabuľka6[#All],12,FALSE),"zadany neplatny typ transakie"))</f>
        <v>13.99</v>
      </c>
      <c r="J912">
        <f t="shared" si="14"/>
        <v>111.92</v>
      </c>
      <c r="K912">
        <f>SUMIF($E$7:E912,E912,$H$7:H912)</f>
        <v>42</v>
      </c>
    </row>
    <row r="913" spans="4:11" x14ac:dyDescent="0.3">
      <c r="D913">
        <v>907</v>
      </c>
      <c r="E913">
        <v>14</v>
      </c>
      <c r="F913" s="4">
        <f>DATE(2020,4,3+INT(ROWS($1:26)/7))</f>
        <v>43927</v>
      </c>
      <c r="G913" s="1" t="s">
        <v>167</v>
      </c>
      <c r="H913">
        <v>-4</v>
      </c>
      <c r="I913" s="5">
        <f>IF(G913="nákup",VLOOKUP(E913,Tabuľka6[#All],13,FALSE),IF(G913="predaj",VLOOKUP(E913,Tabuľka6[#All],12,FALSE),"zadany neplatny typ transakie"))</f>
        <v>7.8</v>
      </c>
      <c r="J913">
        <f t="shared" si="14"/>
        <v>31.2</v>
      </c>
      <c r="K913">
        <f>SUMIF($E$7:E913,E913,$H$7:H913)</f>
        <v>49</v>
      </c>
    </row>
    <row r="914" spans="4:11" x14ac:dyDescent="0.3">
      <c r="D914">
        <v>908</v>
      </c>
      <c r="E914">
        <v>2</v>
      </c>
      <c r="F914" s="4">
        <f>DATE(2020,4,3+INT(ROWS($1:27)/7))</f>
        <v>43927</v>
      </c>
      <c r="G914" s="1" t="s">
        <v>167</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167</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167</v>
      </c>
      <c r="H916">
        <v>-6</v>
      </c>
      <c r="I916" s="5">
        <f>IF(G916="nákup",VLOOKUP(E916,Tabuľka6[#All],13,FALSE),IF(G916="predaj",VLOOKUP(E916,Tabuľka6[#All],12,FALSE),"zadany neplatny typ transakie"))</f>
        <v>41</v>
      </c>
      <c r="J916">
        <f t="shared" si="14"/>
        <v>246</v>
      </c>
      <c r="K916">
        <f>SUMIF($E$7:E916,E916,$H$7:H916)</f>
        <v>47</v>
      </c>
    </row>
    <row r="917" spans="4:11" x14ac:dyDescent="0.3">
      <c r="D917">
        <v>911</v>
      </c>
      <c r="E917">
        <v>5</v>
      </c>
      <c r="F917" s="4">
        <f>DATE(2020,4,3+INT(ROWS($1:30)/7))</f>
        <v>43928</v>
      </c>
      <c r="G917" s="1" t="s">
        <v>167</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167</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167</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167</v>
      </c>
      <c r="H920">
        <v>-50</v>
      </c>
      <c r="I920" s="5">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4">
        <f>DATE(2020,4,3+INT(ROWS($1:34)/7))</f>
        <v>43928</v>
      </c>
      <c r="G921" s="1" t="s">
        <v>167</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167</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167</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167</v>
      </c>
      <c r="H924">
        <v>-9</v>
      </c>
      <c r="I924" s="5">
        <f>IF(G924="nákup",VLOOKUP(E924,Tabuľka6[#All],13,FALSE),IF(G924="predaj",VLOOKUP(E924,Tabuľka6[#All],12,FALSE),"zadany neplatny typ transakie"))</f>
        <v>7.8</v>
      </c>
      <c r="J924">
        <f t="shared" si="14"/>
        <v>70.2</v>
      </c>
      <c r="K924">
        <f>SUMIF($E$7:E924,E924,$H$7:H924)</f>
        <v>40</v>
      </c>
    </row>
    <row r="925" spans="4:11" x14ac:dyDescent="0.3">
      <c r="D925">
        <v>919</v>
      </c>
      <c r="E925">
        <v>29</v>
      </c>
      <c r="F925" s="4">
        <f>DATE(2020,4,3+INT(ROWS($1:38)/7))</f>
        <v>43929</v>
      </c>
      <c r="G925" s="1" t="s">
        <v>167</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167</v>
      </c>
      <c r="H926">
        <v>-3</v>
      </c>
      <c r="I926" s="5">
        <f>IF(G926="nákup",VLOOKUP(E926,Tabuľka6[#All],13,FALSE),IF(G926="predaj",VLOOKUP(E926,Tabuľka6[#All],12,FALSE),"zadany neplatny typ transakie"))</f>
        <v>13.99</v>
      </c>
      <c r="J926">
        <f t="shared" si="14"/>
        <v>41.97</v>
      </c>
      <c r="K926">
        <f>SUMIF($E$7:E926,E926,$H$7:H926)</f>
        <v>39</v>
      </c>
    </row>
    <row r="927" spans="4:11" x14ac:dyDescent="0.3">
      <c r="D927">
        <v>921</v>
      </c>
      <c r="E927">
        <v>2</v>
      </c>
      <c r="F927" s="4">
        <f>DATE(2020,4,3+INT(ROWS($1:40)/7))</f>
        <v>43929</v>
      </c>
      <c r="G927" s="1" t="s">
        <v>167</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167</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167</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167</v>
      </c>
      <c r="H930">
        <v>-100</v>
      </c>
      <c r="I930" s="5">
        <f>IF(G930="nákup",VLOOKUP(E930,Tabuľka6[#All],13,FALSE),IF(G930="predaj",VLOOKUP(E930,Tabuľka6[#All],12,FALSE),"zadany neplatny typ transakie"))</f>
        <v>11.9</v>
      </c>
      <c r="J930">
        <f t="shared" si="14"/>
        <v>1190</v>
      </c>
      <c r="K930">
        <f>SUMIF($E$7:E930,E930,$H$7:H930)</f>
        <v>130</v>
      </c>
    </row>
    <row r="931" spans="4:11" x14ac:dyDescent="0.3">
      <c r="D931">
        <v>925</v>
      </c>
      <c r="E931">
        <v>28</v>
      </c>
      <c r="F931" s="4">
        <f>DATE(2020,4,3+INT(ROWS($1:44)/7))</f>
        <v>43930</v>
      </c>
      <c r="G931" s="1" t="s">
        <v>167</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167</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167</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167</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167</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167</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167</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167</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167</v>
      </c>
      <c r="H939">
        <v>-5</v>
      </c>
      <c r="I939" s="5">
        <f>IF(G939="nákup",VLOOKUP(E939,Tabuľka6[#All],13,FALSE),IF(G939="predaj",VLOOKUP(E939,Tabuľka6[#All],12,FALSE),"zadany neplatny typ transakie"))</f>
        <v>12.85</v>
      </c>
      <c r="J939">
        <f t="shared" si="14"/>
        <v>64.25</v>
      </c>
      <c r="K939">
        <f>SUMIF($E$7:E939,E939,$H$7:H939)</f>
        <v>112</v>
      </c>
    </row>
    <row r="940" spans="4:11" x14ac:dyDescent="0.3">
      <c r="D940">
        <v>934</v>
      </c>
      <c r="E940">
        <v>24</v>
      </c>
      <c r="F940" s="4">
        <f>DATE(2020,4,3+INT(ROWS($1:53)/7))</f>
        <v>43931</v>
      </c>
      <c r="G940" s="1" t="s">
        <v>167</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167</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167</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167</v>
      </c>
      <c r="H943">
        <v>-10</v>
      </c>
      <c r="I943" s="5">
        <f>IF(G943="nákup",VLOOKUP(E943,Tabuľka6[#All],13,FALSE),IF(G943="predaj",VLOOKUP(E943,Tabuľka6[#All],12,FALSE),"zadany neplatny typ transakie"))</f>
        <v>41</v>
      </c>
      <c r="J943">
        <f t="shared" si="14"/>
        <v>410</v>
      </c>
      <c r="K943">
        <f>SUMIF($E$7:E943,E943,$H$7:H943)</f>
        <v>37</v>
      </c>
    </row>
    <row r="944" spans="4:11" x14ac:dyDescent="0.3">
      <c r="D944">
        <v>938</v>
      </c>
      <c r="E944">
        <v>27</v>
      </c>
      <c r="F944" s="4">
        <f>DATE(2020,4,3+INT(ROWS($1:57)/7))</f>
        <v>43932</v>
      </c>
      <c r="G944" s="1" t="s">
        <v>167</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167</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167</v>
      </c>
      <c r="H946">
        <v>-4</v>
      </c>
      <c r="I946" s="5">
        <f>IF(G946="nákup",VLOOKUP(E946,Tabuľka6[#All],13,FALSE),IF(G946="predaj",VLOOKUP(E946,Tabuľka6[#All],12,FALSE),"zadany neplatny typ transakie"))</f>
        <v>13.99</v>
      </c>
      <c r="J946">
        <f t="shared" si="14"/>
        <v>55.96</v>
      </c>
      <c r="K946">
        <f>SUMIF($E$7:E946,E946,$H$7:H946)</f>
        <v>35</v>
      </c>
    </row>
    <row r="947" spans="4:11" x14ac:dyDescent="0.3">
      <c r="D947">
        <v>941</v>
      </c>
      <c r="E947">
        <v>3</v>
      </c>
      <c r="F947" s="4">
        <f>DATE(2020,4,3+INT(ROWS($1:60)/7))</f>
        <v>43932</v>
      </c>
      <c r="G947" s="1" t="s">
        <v>167</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167</v>
      </c>
      <c r="H948">
        <v>-3</v>
      </c>
      <c r="I948" s="5">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4">
        <f>DATE(2020,4,3+INT(ROWS($1:62)/7))</f>
        <v>43932</v>
      </c>
      <c r="G949" s="1" t="s">
        <v>167</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167</v>
      </c>
      <c r="H950">
        <v>-2</v>
      </c>
      <c r="I950" s="5">
        <f>IF(G950="nákup",VLOOKUP(E950,Tabuľka6[#All],13,FALSE),IF(G950="predaj",VLOOKUP(E950,Tabuľka6[#All],12,FALSE),"zadany neplatny typ transakie"))</f>
        <v>9.65</v>
      </c>
      <c r="J950">
        <f t="shared" si="14"/>
        <v>19.3</v>
      </c>
      <c r="K950">
        <f>SUMIF($E$7:E950,E950,$H$7:H950)</f>
        <v>162</v>
      </c>
    </row>
    <row r="951" spans="4:11" x14ac:dyDescent="0.3">
      <c r="D951">
        <v>945</v>
      </c>
      <c r="E951">
        <v>6</v>
      </c>
      <c r="F951" s="4">
        <f>DATE(2020,4,3+INT(ROWS($1:64)/7))</f>
        <v>43933</v>
      </c>
      <c r="G951" s="1" t="s">
        <v>167</v>
      </c>
      <c r="H951">
        <v>-6</v>
      </c>
      <c r="I951" s="5">
        <f>IF(G951="nákup",VLOOKUP(E951,Tabuľka6[#All],13,FALSE),IF(G951="predaj",VLOOKUP(E951,Tabuľka6[#All],12,FALSE),"zadany neplatny typ transakie"))</f>
        <v>13.24</v>
      </c>
      <c r="J951">
        <f t="shared" si="14"/>
        <v>79.44</v>
      </c>
      <c r="K951">
        <f>SUMIF($E$7:E951,E951,$H$7:H951)</f>
        <v>205</v>
      </c>
    </row>
    <row r="952" spans="4:11" x14ac:dyDescent="0.3">
      <c r="D952">
        <v>946</v>
      </c>
      <c r="E952">
        <v>11</v>
      </c>
      <c r="F952" s="4">
        <f>DATE(2020,4,3+INT(ROWS($1:65)/7))</f>
        <v>43933</v>
      </c>
      <c r="G952" s="1" t="s">
        <v>167</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167</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167</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167</v>
      </c>
      <c r="H955">
        <v>-2</v>
      </c>
      <c r="I955" s="5">
        <f>IF(G955="nákup",VLOOKUP(E955,Tabuľka6[#All],13,FALSE),IF(G955="predaj",VLOOKUP(E955,Tabuľka6[#All],12,FALSE),"zadany neplatny typ transakie"))</f>
        <v>14.75</v>
      </c>
      <c r="J955">
        <f t="shared" si="14"/>
        <v>29.5</v>
      </c>
      <c r="K955">
        <f>SUMIF($E$7:E955,E955,$H$7:H955)</f>
        <v>0</v>
      </c>
    </row>
    <row r="956" spans="4:11" x14ac:dyDescent="0.3">
      <c r="D956">
        <v>950</v>
      </c>
      <c r="E956">
        <v>4</v>
      </c>
      <c r="F956" s="4">
        <f>DATE(2020,4,3+INT(ROWS($1:69)/7))</f>
        <v>43933</v>
      </c>
      <c r="G956" s="1" t="s">
        <v>167</v>
      </c>
      <c r="H956">
        <v>-3</v>
      </c>
      <c r="I956" s="5">
        <f>IF(G956="nákup",VLOOKUP(E956,Tabuľka6[#All],13,FALSE),IF(G956="predaj",VLOOKUP(E956,Tabuľka6[#All],12,FALSE),"zadany neplatny typ transakie"))</f>
        <v>16</v>
      </c>
      <c r="J956">
        <f t="shared" si="14"/>
        <v>48</v>
      </c>
      <c r="K956">
        <f>SUMIF($E$7:E956,E956,$H$7:H956)</f>
        <v>100</v>
      </c>
    </row>
    <row r="957" spans="4:11" x14ac:dyDescent="0.3">
      <c r="D957">
        <v>951</v>
      </c>
      <c r="E957">
        <v>28</v>
      </c>
      <c r="F957" s="4">
        <f>DATE(2020,4,3+INT(ROWS($1:70)/7))</f>
        <v>43934</v>
      </c>
      <c r="G957" s="1" t="s">
        <v>167</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167</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167</v>
      </c>
      <c r="H959">
        <v>-7</v>
      </c>
      <c r="I959" s="5">
        <f>IF(G959="nákup",VLOOKUP(E959,Tabuľka6[#All],13,FALSE),IF(G959="predaj",VLOOKUP(E959,Tabuľka6[#All],12,FALSE),"zadany neplatny typ transakie"))</f>
        <v>16.11</v>
      </c>
      <c r="J959">
        <f t="shared" si="14"/>
        <v>112.77</v>
      </c>
      <c r="K959">
        <f>SUMIF($E$7:E959,E959,$H$7:H959)</f>
        <v>152</v>
      </c>
    </row>
    <row r="960" spans="4:11" x14ac:dyDescent="0.3">
      <c r="D960">
        <v>954</v>
      </c>
      <c r="E960">
        <v>8</v>
      </c>
      <c r="F960" s="4">
        <f>DATE(2020,4,3+INT(ROWS($1:73)/7))</f>
        <v>43934</v>
      </c>
      <c r="G960" s="1" t="s">
        <v>167</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167</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167</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167</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167</v>
      </c>
      <c r="H964">
        <v>-2</v>
      </c>
      <c r="I964" s="5">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4">
        <f>DATE(2020,4,3+INT(ROWS($1:78)/7))</f>
        <v>43935</v>
      </c>
      <c r="G965" s="1" t="s">
        <v>167</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167</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167</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167</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167</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167</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167</v>
      </c>
      <c r="H971">
        <v>-8</v>
      </c>
      <c r="I971" s="5">
        <f>IF(G971="nákup",VLOOKUP(E971,Tabuľka6[#All],13,FALSE),IF(G971="predaj",VLOOKUP(E971,Tabuľka6[#All],12,FALSE),"zadany neplatny typ transakie"))</f>
        <v>41</v>
      </c>
      <c r="J971">
        <f t="shared" si="15"/>
        <v>328</v>
      </c>
      <c r="K971">
        <f>SUMIF($E$7:E971,E971,$H$7:H971)</f>
        <v>29</v>
      </c>
    </row>
    <row r="972" spans="4:11" x14ac:dyDescent="0.3">
      <c r="D972">
        <v>966</v>
      </c>
      <c r="E972">
        <v>8</v>
      </c>
      <c r="F972" s="4">
        <f>DATE(2020,4,3+INT(ROWS($1:85)/7))</f>
        <v>43936</v>
      </c>
      <c r="G972" s="1" t="s">
        <v>166</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166</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166</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166</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166</v>
      </c>
      <c r="H976">
        <v>35</v>
      </c>
      <c r="I976" s="5">
        <f>IF(G976="nákup",VLOOKUP(E976,Tabuľka6[#All],13,FALSE),IF(G976="predaj",VLOOKUP(E976,Tabuľka6[#All],12,FALSE),"zadany neplatny typ transakie"))</f>
        <v>9.35</v>
      </c>
      <c r="J976">
        <f t="shared" si="15"/>
        <v>327.25</v>
      </c>
      <c r="K976">
        <f>SUMIF($E$7:E976,E976,$H$7:H976)</f>
        <v>240</v>
      </c>
    </row>
    <row r="977" spans="4:11" x14ac:dyDescent="0.3">
      <c r="D977">
        <v>971</v>
      </c>
      <c r="E977">
        <v>19</v>
      </c>
      <c r="F977" s="4">
        <f>DATE(2020,4,3+INT(ROWS($1:90)/7))</f>
        <v>43936</v>
      </c>
      <c r="G977" s="1" t="s">
        <v>166</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166</v>
      </c>
      <c r="H978">
        <v>34</v>
      </c>
      <c r="I978" s="5">
        <f>IF(G978="nákup",VLOOKUP(E978,Tabuľka6[#All],13,FALSE),IF(G978="predaj",VLOOKUP(E978,Tabuľka6[#All],12,FALSE),"zadany neplatny typ transakie"))</f>
        <v>8.25</v>
      </c>
      <c r="J978">
        <f t="shared" si="15"/>
        <v>280.5</v>
      </c>
      <c r="K978">
        <f>SUMIF($E$7:E978,E978,$H$7:H978)</f>
        <v>164</v>
      </c>
    </row>
    <row r="979" spans="4:11" x14ac:dyDescent="0.3">
      <c r="D979">
        <v>973</v>
      </c>
      <c r="E979">
        <v>28</v>
      </c>
      <c r="F979" s="4">
        <f>DATE(2020,4,3+INT(ROWS($1:92)/7))</f>
        <v>43937</v>
      </c>
      <c r="G979" s="1" t="s">
        <v>166</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166</v>
      </c>
      <c r="H980">
        <v>49</v>
      </c>
      <c r="I980" s="5"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4">
        <f>DATE(2020,4,3+INT(ROWS($1:94)/7))</f>
        <v>43937</v>
      </c>
      <c r="G981" s="1" t="s">
        <v>166</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166</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166</v>
      </c>
      <c r="H983">
        <v>24</v>
      </c>
      <c r="I983" s="5">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4">
        <f>DATE(2020,4,3+INT(ROWS($1:97)/7))</f>
        <v>43937</v>
      </c>
      <c r="G984" s="1" t="s">
        <v>166</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166</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166</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166</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166</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166</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166</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166</v>
      </c>
      <c r="H991">
        <v>34</v>
      </c>
      <c r="I991" s="5">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4">
        <f>DATE(2020,4,3+INT(ROWS($1:105)/7))</f>
        <v>43939</v>
      </c>
      <c r="G992" s="1" t="s">
        <v>166</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166</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166</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166</v>
      </c>
      <c r="H995">
        <v>27</v>
      </c>
      <c r="I995" s="5">
        <f>IF(G995="nákup",VLOOKUP(E995,Tabuľka6[#All],13,FALSE),IF(G995="predaj",VLOOKUP(E995,Tabuľka6[#All],12,FALSE),"zadany neplatny typ transakie"))</f>
        <v>10.25</v>
      </c>
      <c r="J995">
        <f t="shared" si="15"/>
        <v>276.75</v>
      </c>
      <c r="K995">
        <f>SUMIF($E$7:E995,E995,$H$7:H995)</f>
        <v>179</v>
      </c>
    </row>
    <row r="996" spans="4:11" x14ac:dyDescent="0.3">
      <c r="D996">
        <v>990</v>
      </c>
      <c r="E996">
        <v>4</v>
      </c>
      <c r="F996" s="4">
        <f>DATE(2020,4,3+INT(ROWS($1:109)/7))</f>
        <v>43939</v>
      </c>
      <c r="G996" s="1" t="s">
        <v>166</v>
      </c>
      <c r="H996">
        <v>29</v>
      </c>
      <c r="I996" s="5">
        <f>IF(G996="nákup",VLOOKUP(E996,Tabuľka6[#All],13,FALSE),IF(G996="predaj",VLOOKUP(E996,Tabuľka6[#All],12,FALSE),"zadany neplatny typ transakie"))</f>
        <v>8.36</v>
      </c>
      <c r="J996">
        <f t="shared" si="15"/>
        <v>242.44</v>
      </c>
      <c r="K996">
        <f>SUMIF($E$7:E996,E996,$H$7:H996)</f>
        <v>129</v>
      </c>
    </row>
    <row r="997" spans="4:11" x14ac:dyDescent="0.3">
      <c r="D997">
        <v>991</v>
      </c>
      <c r="E997">
        <v>26</v>
      </c>
      <c r="F997" s="4">
        <f>DATE(2020,4,3+INT(ROWS($1:110)/7))</f>
        <v>43939</v>
      </c>
      <c r="G997" s="1" t="s">
        <v>166</v>
      </c>
      <c r="H997">
        <v>32</v>
      </c>
      <c r="I997" s="5">
        <f>IF(G997="nákup",VLOOKUP(E997,Tabuľka6[#All],13,FALSE),IF(G997="predaj",VLOOKUP(E997,Tabuľka6[#All],12,FALSE),"zadany neplatny typ transakie"))</f>
        <v>8.89</v>
      </c>
      <c r="J997">
        <f t="shared" si="15"/>
        <v>284.48</v>
      </c>
      <c r="K997">
        <f>SUMIF($E$7:E997,E997,$H$7:H997)</f>
        <v>144</v>
      </c>
    </row>
    <row r="998" spans="4:11" x14ac:dyDescent="0.3">
      <c r="D998">
        <v>992</v>
      </c>
      <c r="E998">
        <v>13</v>
      </c>
      <c r="F998" s="4">
        <f>DATE(2020,4,3+INT(ROWS($1:111)/7))</f>
        <v>43939</v>
      </c>
      <c r="G998" s="1" t="s">
        <v>166</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166</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166</v>
      </c>
      <c r="H1000">
        <v>44</v>
      </c>
      <c r="I1000" s="5">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4">
        <f>DATE(2020,4,3+INT(ROWS($1:114)/7))</f>
        <v>43940</v>
      </c>
      <c r="G1001" s="1" t="s">
        <v>166</v>
      </c>
      <c r="H1001">
        <v>31</v>
      </c>
      <c r="I1001" s="5">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4">
        <f>DATE(2020,4,3+INT(ROWS($1:115)/7))</f>
        <v>43940</v>
      </c>
      <c r="G1002" s="1" t="s">
        <v>166</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166</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166</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166</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166</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166</v>
      </c>
      <c r="H1007">
        <v>28</v>
      </c>
      <c r="I1007" s="5">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4">
        <f>DATE(2020,4,3+INT(ROWS($1:121)/7))</f>
        <v>43941</v>
      </c>
      <c r="G1008" s="1" t="s">
        <v>166</v>
      </c>
      <c r="H1008">
        <v>36</v>
      </c>
      <c r="I1008" s="5">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4">
        <f>DATE(2020,4,3+INT(ROWS($1:122)/7))</f>
        <v>43941</v>
      </c>
      <c r="G1009" s="1" t="s">
        <v>166</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166</v>
      </c>
      <c r="H1010">
        <v>30</v>
      </c>
      <c r="I1010" s="5">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4">
        <f>DATE(2020,4,3+INT(ROWS($1:124)/7))</f>
        <v>43941</v>
      </c>
      <c r="G1011" s="1" t="s">
        <v>166</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166</v>
      </c>
      <c r="H1012">
        <v>46</v>
      </c>
      <c r="I1012" s="5">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4">
        <f>DATE(2020,4,3+INT(ROWS($1:126)/7))</f>
        <v>43942</v>
      </c>
      <c r="G1013" s="1" t="s">
        <v>166</v>
      </c>
      <c r="H1013">
        <v>46</v>
      </c>
      <c r="I1013" s="5">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4">
        <f>DATE(2020,4,3+INT(ROWS($1:127)/7))</f>
        <v>43942</v>
      </c>
      <c r="G1014" s="1" t="s">
        <v>166</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166</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166</v>
      </c>
      <c r="H1016">
        <v>38</v>
      </c>
      <c r="I1016" s="5">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4">
        <f>DATE(2020,4,3+INT(ROWS($1:130)/7))</f>
        <v>43942</v>
      </c>
      <c r="G1017" s="1" t="s">
        <v>166</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166</v>
      </c>
      <c r="H1018">
        <v>43</v>
      </c>
      <c r="I1018" s="5">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4">
        <f>DATE(2020,4,3+INT(ROWS($1:132)/7))</f>
        <v>43942</v>
      </c>
      <c r="G1019" s="1" t="s">
        <v>166</v>
      </c>
      <c r="H1019">
        <v>37</v>
      </c>
      <c r="I1019" s="5">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4">
        <f>DATE(2020,4,3+INT(ROWS($1:133)/7))</f>
        <v>43943</v>
      </c>
      <c r="G1020" s="1" t="s">
        <v>166</v>
      </c>
      <c r="H1020">
        <v>49</v>
      </c>
      <c r="I1020" s="5">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4">
        <f>DATE(2020,4,3+INT(ROWS($1:134)/7))</f>
        <v>43943</v>
      </c>
      <c r="G1021" s="1" t="s">
        <v>166</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166</v>
      </c>
      <c r="H1022">
        <v>40</v>
      </c>
      <c r="I1022" s="5">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4">
        <f>DATE(2020,4,3+INT(ROWS($1:136)/7))</f>
        <v>43943</v>
      </c>
      <c r="G1023" s="1" t="s">
        <v>166</v>
      </c>
      <c r="H1023">
        <v>31</v>
      </c>
      <c r="I1023" s="5">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4">
        <f>DATE(2020,4,3+INT(ROWS($1:137)/7))</f>
        <v>43943</v>
      </c>
      <c r="G1024" s="1" t="s">
        <v>166</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166</v>
      </c>
      <c r="H1025">
        <v>41</v>
      </c>
      <c r="I1025" s="5">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4">
        <f>DATE(2020,4,3+INT(ROWS($1:139)/7))</f>
        <v>43943</v>
      </c>
      <c r="G1026" s="1" t="s">
        <v>166</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166</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166</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166</v>
      </c>
      <c r="H1029">
        <v>44</v>
      </c>
      <c r="I1029" s="5">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4">
        <f>DATE(2020,4,3+INT(ROWS($1:143)/7))</f>
        <v>43944</v>
      </c>
      <c r="G1030" s="1" t="s">
        <v>166</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166</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166</v>
      </c>
      <c r="H1032">
        <v>28</v>
      </c>
      <c r="I1032" s="5">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4">
        <f>DATE(2020,4,3+INT(ROWS($1:146)/7))</f>
        <v>43944</v>
      </c>
      <c r="G1033" s="1" t="s">
        <v>166</v>
      </c>
      <c r="H1033">
        <v>30</v>
      </c>
      <c r="I1033" s="5">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4">
        <f>DATE(2020,4,3+INT(ROWS($1:147)/7))</f>
        <v>43945</v>
      </c>
      <c r="G1034" s="1" t="s">
        <v>166</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166</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166</v>
      </c>
      <c r="H1036">
        <v>41</v>
      </c>
      <c r="I1036" s="5">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4">
        <f>DATE(2020,4,3+INT(ROWS($1:150)/7))</f>
        <v>43945</v>
      </c>
      <c r="G1037" s="1" t="s">
        <v>166</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166</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166</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166</v>
      </c>
      <c r="H1040">
        <v>40</v>
      </c>
      <c r="I1040" s="5">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4">
        <f>DATE(2020,4,3+INT(ROWS($1:154)/7))</f>
        <v>43946</v>
      </c>
      <c r="G1041" s="1" t="s">
        <v>166</v>
      </c>
      <c r="H1041">
        <v>33</v>
      </c>
      <c r="I1041" s="5">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4">
        <f>DATE(2020,4,3+INT(ROWS($1:155)/7))</f>
        <v>43946</v>
      </c>
      <c r="G1042" s="1" t="s">
        <v>166</v>
      </c>
      <c r="H1042">
        <v>30</v>
      </c>
      <c r="I1042" s="5">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4">
        <f>DATE(2020,4,3+INT(ROWS($1:156)/7))</f>
        <v>43946</v>
      </c>
      <c r="G1043" s="1" t="s">
        <v>166</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166</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166</v>
      </c>
      <c r="H1045">
        <v>30</v>
      </c>
      <c r="I1045" s="5">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4">
        <f>DATE(2020,4,3+INT(ROWS($1:159)/7))</f>
        <v>43946</v>
      </c>
      <c r="G1046" s="1" t="s">
        <v>166</v>
      </c>
      <c r="H1046">
        <v>36</v>
      </c>
      <c r="I1046" s="5">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4">
        <f>DATE(2020,4,3+INT(ROWS($1:160)/7))</f>
        <v>43946</v>
      </c>
      <c r="G1047" s="1" t="s">
        <v>166</v>
      </c>
      <c r="H1047">
        <v>42</v>
      </c>
      <c r="I1047" s="5">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4">
        <f>DATE(2020,4,3+INT(ROWS($1:161)/7))</f>
        <v>43947</v>
      </c>
      <c r="G1048" s="1" t="s">
        <v>166</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166</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166</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166</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166</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166</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166</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166</v>
      </c>
      <c r="H1055">
        <v>48</v>
      </c>
      <c r="I1055" s="5">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4">
        <f>DATE(2020,4,3+INT(ROWS($1:169)/7))</f>
        <v>43948</v>
      </c>
      <c r="G1056" s="1" t="s">
        <v>166</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166</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166</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166</v>
      </c>
      <c r="H1059">
        <v>46</v>
      </c>
      <c r="I1059" s="5">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4">
        <f>DATE(2020,4,3+INT(ROWS($1:173)/7))</f>
        <v>43948</v>
      </c>
      <c r="G1060" s="1" t="s">
        <v>166</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166</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166</v>
      </c>
      <c r="H1062">
        <v>36</v>
      </c>
      <c r="I1062" s="5">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4">
        <f>DATE(2020,4,3+INT(ROWS($1:176)/7))</f>
        <v>43949</v>
      </c>
      <c r="G1063" s="1" t="s">
        <v>166</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166</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166</v>
      </c>
      <c r="H1065">
        <v>45</v>
      </c>
      <c r="I1065" s="5">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4">
        <f>DATE(2020,4,3+INT(ROWS($1:179)/7))</f>
        <v>43949</v>
      </c>
      <c r="G1066" s="1" t="s">
        <v>166</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166</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166</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166</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166</v>
      </c>
      <c r="H1070">
        <v>30</v>
      </c>
      <c r="I1070" s="5">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4">
        <f>DATE(2020,4,3+INT(ROWS($1:184)/7))</f>
        <v>43950</v>
      </c>
      <c r="G1071" s="1" t="s">
        <v>166</v>
      </c>
      <c r="H1071">
        <v>39</v>
      </c>
      <c r="I1071" s="5">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4">
        <f>DATE(2020,4,3+INT(ROWS($1:185)/7))</f>
        <v>43950</v>
      </c>
      <c r="G1072" s="1" t="s">
        <v>166</v>
      </c>
      <c r="H1072">
        <v>49</v>
      </c>
      <c r="I1072" s="5">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4">
        <f>DATE(2020,4,3+INT(ROWS($1:186)/7))</f>
        <v>43950</v>
      </c>
      <c r="G1073" s="1" t="s">
        <v>166</v>
      </c>
      <c r="H1073">
        <v>43</v>
      </c>
      <c r="I1073" s="5">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4">
        <f>DATE(2020,4,3+INT(ROWS($1:187)/7))</f>
        <v>43950</v>
      </c>
      <c r="G1074" s="1" t="s">
        <v>166</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166</v>
      </c>
      <c r="H1075">
        <v>42</v>
      </c>
      <c r="I1075" s="5">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4">
        <f>DATE(2020,4,3+INT(ROWS($1:189)/7))</f>
        <v>43951</v>
      </c>
      <c r="G1076" s="1" t="s">
        <v>166</v>
      </c>
      <c r="H1076">
        <v>31</v>
      </c>
      <c r="I1076" s="5">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4">
        <f>DATE(2020,4,3+INT(ROWS($1:190)/7))</f>
        <v>43951</v>
      </c>
      <c r="G1077" s="1" t="s">
        <v>166</v>
      </c>
      <c r="H1077">
        <v>26</v>
      </c>
      <c r="I1077" s="5">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4">
        <f>DATE(2020,4,3+INT(ROWS($1:191)/7))</f>
        <v>43951</v>
      </c>
      <c r="G1078" s="1" t="s">
        <v>166</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166</v>
      </c>
      <c r="H1079">
        <v>23</v>
      </c>
      <c r="I1079" s="5">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4">
        <f>DATE(2020,4,3+INT(ROWS($1:193)/7))</f>
        <v>43951</v>
      </c>
      <c r="G1080" s="1" t="s">
        <v>166</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166</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166</v>
      </c>
      <c r="H1082">
        <v>24</v>
      </c>
      <c r="I1082" s="5"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4">
        <f>DATE(2020,4,3+INT(ROWS($1:196)/7))</f>
        <v>43952</v>
      </c>
      <c r="G1083" s="1" t="s">
        <v>166</v>
      </c>
      <c r="H1083">
        <v>43</v>
      </c>
      <c r="I1083" s="5">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4">
        <f>DATE(2020,4,3+INT(ROWS($1:197)/7))</f>
        <v>43952</v>
      </c>
      <c r="G1084" s="1" t="s">
        <v>166</v>
      </c>
      <c r="H1084">
        <v>24</v>
      </c>
      <c r="I1084" s="5">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4">
        <f>DATE(2020,4,3+INT(ROWS($1:198)/7))</f>
        <v>43952</v>
      </c>
      <c r="G1085" s="1" t="s">
        <v>166</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166</v>
      </c>
      <c r="H1086">
        <v>33</v>
      </c>
      <c r="I1086" s="5">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4">
        <f>DATE(2020,4,3+INT(ROWS($1:200)/7))</f>
        <v>43952</v>
      </c>
      <c r="G1087" s="1" t="s">
        <v>166</v>
      </c>
      <c r="H1087">
        <v>42</v>
      </c>
      <c r="I1087" s="5">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4">
        <f>DATE(2020,4,3+INT(ROWS($1:201)/7))</f>
        <v>43952</v>
      </c>
      <c r="G1088" s="1" t="s">
        <v>166</v>
      </c>
      <c r="H1088">
        <v>49</v>
      </c>
      <c r="I1088" s="5">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4">
        <f>DATE(2020,4,3+INT(ROWS($1:202)/7))</f>
        <v>43952</v>
      </c>
      <c r="G1089" s="1" t="s">
        <v>166</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166</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167</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167</v>
      </c>
      <c r="H1092">
        <v>-3</v>
      </c>
      <c r="I1092" s="5">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4">
        <f>DATE(2020,4,3+INT(ROWS($1:206)/7))</f>
        <v>43953</v>
      </c>
      <c r="G1093" s="1" t="s">
        <v>167</v>
      </c>
      <c r="H1093">
        <v>-4</v>
      </c>
      <c r="I1093" s="5">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4">
        <f>DATE(2020,4,3+INT(ROWS($1:207)/7))</f>
        <v>43953</v>
      </c>
      <c r="G1094" s="1" t="s">
        <v>167</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167</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167</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167</v>
      </c>
      <c r="H1097">
        <v>-7</v>
      </c>
      <c r="I1097" s="5">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4">
        <f>DATE(2020,4,3+INT(ROWS($1:211)/7))</f>
        <v>43954</v>
      </c>
      <c r="G1098" s="1" t="s">
        <v>167</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167</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167</v>
      </c>
      <c r="H1100">
        <v>-4</v>
      </c>
      <c r="I1100" s="5">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4">
        <f>DATE(2020,4,3+INT(ROWS($1:214)/7))</f>
        <v>43954</v>
      </c>
      <c r="G1101" s="1" t="s">
        <v>167</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167</v>
      </c>
      <c r="H1102">
        <v>-6</v>
      </c>
      <c r="I1102" s="5">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4">
        <f>DATE(2020,4,3+INT(ROWS($1:216)/7))</f>
        <v>43954</v>
      </c>
      <c r="G1103" s="1" t="s">
        <v>167</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167</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167</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167</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167</v>
      </c>
      <c r="H1107">
        <v>-10</v>
      </c>
      <c r="I1107" s="5">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4">
        <f>DATE(2020,4,3+INT(ROWS($1:221)/7))</f>
        <v>43955</v>
      </c>
      <c r="G1108" s="1" t="s">
        <v>167</v>
      </c>
      <c r="H1108">
        <v>-7</v>
      </c>
      <c r="I1108" s="5">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4">
        <f>DATE(2020,4,3+INT(ROWS($1:222)/7))</f>
        <v>43955</v>
      </c>
      <c r="G1109" s="1" t="s">
        <v>167</v>
      </c>
      <c r="H1109">
        <v>-9</v>
      </c>
      <c r="I1109" s="5">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4">
        <f>DATE(2020,4,3+INT(ROWS($1:223)/7))</f>
        <v>43955</v>
      </c>
      <c r="G1110" s="1" t="s">
        <v>167</v>
      </c>
      <c r="H1110">
        <v>-19</v>
      </c>
      <c r="I1110" s="5">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4">
        <f>DATE(2020,4,3+INT(ROWS($1:224)/7))</f>
        <v>43956</v>
      </c>
      <c r="G1111" s="1" t="s">
        <v>167</v>
      </c>
      <c r="H1111">
        <v>-14</v>
      </c>
      <c r="I1111" s="5">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4">
        <f>DATE(2020,4,3+INT(ROWS($1:225)/7))</f>
        <v>43956</v>
      </c>
      <c r="G1112" s="1" t="s">
        <v>167</v>
      </c>
      <c r="H1112">
        <v>-1</v>
      </c>
      <c r="I1112" s="5">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4">
        <f>DATE(2020,4,3+INT(ROWS($1:226)/7))</f>
        <v>43956</v>
      </c>
      <c r="G1113" s="1" t="s">
        <v>167</v>
      </c>
      <c r="H1113">
        <v>-16</v>
      </c>
      <c r="I1113" s="5">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4">
        <f>DATE(2020,4,3+INT(ROWS($1:227)/7))</f>
        <v>43956</v>
      </c>
      <c r="G1114" s="1" t="s">
        <v>167</v>
      </c>
      <c r="H1114">
        <v>-2</v>
      </c>
      <c r="I1114" s="5">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4">
        <f>DATE(2020,4,3+INT(ROWS($1:228)/7))</f>
        <v>43956</v>
      </c>
      <c r="G1115" s="1" t="s">
        <v>167</v>
      </c>
      <c r="H1115">
        <v>-1</v>
      </c>
      <c r="I1115" s="5">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4">
        <f>DATE(2020,4,3+INT(ROWS($1:229)/7))</f>
        <v>43956</v>
      </c>
      <c r="G1116" s="1" t="s">
        <v>167</v>
      </c>
      <c r="H1116">
        <v>-3</v>
      </c>
      <c r="I1116" s="5">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4">
        <f>DATE(2020,4,3+INT(ROWS($1:230)/7))</f>
        <v>43956</v>
      </c>
      <c r="G1117" s="1" t="s">
        <v>167</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167</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167</v>
      </c>
      <c r="H1119">
        <v>-5</v>
      </c>
      <c r="I1119" s="5">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4">
        <f>DATE(2020,4,3+INT(ROWS($1:233)/7))</f>
        <v>43957</v>
      </c>
      <c r="G1120" s="1" t="s">
        <v>167</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167</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167</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167</v>
      </c>
      <c r="H1123">
        <v>-4</v>
      </c>
      <c r="I1123" s="5">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4">
        <f>DATE(2020,4,3+INT(ROWS($1:237)/7))</f>
        <v>43957</v>
      </c>
      <c r="G1124" s="1" t="s">
        <v>167</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167</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167</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167</v>
      </c>
      <c r="H1127">
        <v>-3</v>
      </c>
      <c r="I1127" s="5">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4">
        <f>DATE(2020,4,3+INT(ROWS($1:241)/7))</f>
        <v>43958</v>
      </c>
      <c r="G1128" s="1" t="s">
        <v>167</v>
      </c>
      <c r="H1128">
        <v>-7</v>
      </c>
      <c r="I1128" s="5">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4">
        <f>DATE(2020,4,3+INT(ROWS($1:242)/7))</f>
        <v>43958</v>
      </c>
      <c r="G1129" s="1" t="s">
        <v>167</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167</v>
      </c>
      <c r="H1130">
        <v>-6</v>
      </c>
      <c r="I1130" s="5">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4">
        <f>DATE(2020,4,3+INT(ROWS($1:244)/7))</f>
        <v>43958</v>
      </c>
      <c r="G1131" s="1" t="s">
        <v>167</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167</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167</v>
      </c>
      <c r="H1133">
        <v>-9</v>
      </c>
      <c r="I1133" s="5">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4">
        <f>DATE(2020,4,3+INT(ROWS($1:247)/7))</f>
        <v>43959</v>
      </c>
      <c r="G1134" s="1" t="s">
        <v>167</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167</v>
      </c>
      <c r="H1135">
        <v>-2</v>
      </c>
      <c r="I1135" s="5">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4">
        <f>DATE(2020,4,3+INT(ROWS($1:249)/7))</f>
        <v>43959</v>
      </c>
      <c r="G1136" s="1" t="s">
        <v>167</v>
      </c>
      <c r="H1136">
        <v>-6</v>
      </c>
      <c r="I1136" s="5">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4">
        <f>DATE(2020,4,3+INT(ROWS($1:250)/7))</f>
        <v>43959</v>
      </c>
      <c r="G1137" s="1" t="s">
        <v>167</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167</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167</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167</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167</v>
      </c>
      <c r="H1141">
        <v>-10</v>
      </c>
      <c r="I1141" s="5">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4">
        <f>DATE(2020,4,3+INT(ROWS($1:255)/7))</f>
        <v>43960</v>
      </c>
      <c r="G1142" s="1" t="s">
        <v>167</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167</v>
      </c>
      <c r="H1143">
        <v>-30</v>
      </c>
      <c r="I1143" s="5">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4">
        <f>DATE(2020,4,3+INT(ROWS($1:257)/7))</f>
        <v>43960</v>
      </c>
      <c r="G1144" s="1" t="s">
        <v>167</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167</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167</v>
      </c>
      <c r="H1146">
        <v>-3</v>
      </c>
      <c r="I1146" s="5">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4">
        <f>DATE(2020,5,9+INT(ROWS($1:3)/9))</f>
        <v>43960</v>
      </c>
      <c r="G1147" s="1" t="s">
        <v>167</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167</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167</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167</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167</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167</v>
      </c>
      <c r="H1152">
        <v>-7</v>
      </c>
      <c r="I1152" s="5">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4">
        <f>DATE(2020,5,9+INT(ROWS($1:9)/9))</f>
        <v>43961</v>
      </c>
      <c r="G1153" s="1" t="s">
        <v>167</v>
      </c>
      <c r="H1153">
        <v>-2</v>
      </c>
      <c r="I1153" s="5">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4">
        <f>DATE(2020,5,9+INT(ROWS($1:10)/9))</f>
        <v>43961</v>
      </c>
      <c r="G1154" s="1" t="s">
        <v>167</v>
      </c>
      <c r="H1154">
        <v>-2</v>
      </c>
      <c r="I1154" s="5">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4">
        <f>DATE(2020,5,9+INT(ROWS($1:11)/9))</f>
        <v>43961</v>
      </c>
      <c r="G1155" s="1" t="s">
        <v>167</v>
      </c>
      <c r="H1155">
        <v>-2</v>
      </c>
      <c r="I1155" s="5">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4">
        <f>DATE(2020,5,9+INT(ROWS($1:12)/9))</f>
        <v>43961</v>
      </c>
      <c r="G1156" s="1" t="s">
        <v>167</v>
      </c>
      <c r="H1156">
        <v>-3</v>
      </c>
      <c r="I1156" s="5">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4">
        <f>DATE(2020,5,9+INT(ROWS($1:13)/9))</f>
        <v>43961</v>
      </c>
      <c r="G1157" s="1" t="s">
        <v>167</v>
      </c>
      <c r="H1157">
        <v>-10</v>
      </c>
      <c r="I1157" s="5">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4">
        <f>DATE(2020,5,9+INT(ROWS($1:14)/9))</f>
        <v>43961</v>
      </c>
      <c r="G1158" s="1" t="s">
        <v>167</v>
      </c>
      <c r="H1158">
        <v>-2</v>
      </c>
      <c r="I1158" s="5">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4">
        <f>DATE(2020,5,9+INT(ROWS($1:15)/9))</f>
        <v>43961</v>
      </c>
      <c r="G1159" s="1" t="s">
        <v>167</v>
      </c>
      <c r="H1159">
        <v>-3</v>
      </c>
      <c r="I1159" s="5">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4">
        <f>DATE(2020,5,9+INT(ROWS($1:16)/9))</f>
        <v>43961</v>
      </c>
      <c r="G1160" s="1" t="s">
        <v>167</v>
      </c>
      <c r="H1160">
        <v>-6</v>
      </c>
      <c r="I1160" s="5">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4">
        <f>DATE(2020,5,9+INT(ROWS($1:17)/9))</f>
        <v>43961</v>
      </c>
      <c r="G1161" s="1" t="s">
        <v>167</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167</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167</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167</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167</v>
      </c>
      <c r="H1165">
        <v>-1</v>
      </c>
      <c r="I1165" s="5">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4">
        <f>DATE(2020,5,9+INT(ROWS($1:22)/9))</f>
        <v>43962</v>
      </c>
      <c r="G1166" s="1" t="s">
        <v>167</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167</v>
      </c>
      <c r="H1167">
        <v>-3</v>
      </c>
      <c r="I1167" s="5">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4">
        <f>DATE(2020,5,9+INT(ROWS($1:24)/9))</f>
        <v>43962</v>
      </c>
      <c r="G1168" s="1" t="s">
        <v>167</v>
      </c>
      <c r="H1168">
        <v>-6</v>
      </c>
      <c r="I1168" s="5">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4">
        <f>DATE(2020,5,9+INT(ROWS($1:25)/9))</f>
        <v>43962</v>
      </c>
      <c r="G1169" s="1" t="s">
        <v>167</v>
      </c>
      <c r="H1169">
        <v>-9</v>
      </c>
      <c r="I1169" s="5">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4">
        <f>DATE(2020,5,9+INT(ROWS($1:26)/9))</f>
        <v>43962</v>
      </c>
      <c r="G1170" s="1" t="s">
        <v>167</v>
      </c>
      <c r="H1170">
        <v>-1</v>
      </c>
      <c r="I1170" s="5">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4">
        <f>DATE(2020,5,9+INT(ROWS($1:27)/9))</f>
        <v>43963</v>
      </c>
      <c r="G1171" s="1" t="s">
        <v>167</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167</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167</v>
      </c>
      <c r="H1173">
        <v>-5</v>
      </c>
      <c r="I1173" s="5">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4">
        <f>DATE(2020,5,9+INT(ROWS($1:30)/9))</f>
        <v>43963</v>
      </c>
      <c r="G1174" s="1" t="s">
        <v>167</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167</v>
      </c>
      <c r="H1175">
        <v>-1</v>
      </c>
      <c r="I1175" s="5">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4">
        <f>DATE(2020,5,9+INT(ROWS($1:32)/9))</f>
        <v>43963</v>
      </c>
      <c r="G1176" s="1" t="s">
        <v>167</v>
      </c>
      <c r="H1176">
        <v>-2</v>
      </c>
      <c r="I1176" s="5">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4">
        <f>DATE(2020,5,9+INT(ROWS($1:33)/9))</f>
        <v>43963</v>
      </c>
      <c r="G1177" s="1" t="s">
        <v>167</v>
      </c>
      <c r="H1177">
        <v>-3</v>
      </c>
      <c r="I1177" s="5">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4">
        <f>DATE(2020,5,9+INT(ROWS($1:34)/9))</f>
        <v>43963</v>
      </c>
      <c r="G1178" s="1" t="s">
        <v>167</v>
      </c>
      <c r="H1178">
        <v>-6</v>
      </c>
      <c r="I1178" s="5">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4">
        <f>DATE(2020,5,9+INT(ROWS($1:35)/9))</f>
        <v>43963</v>
      </c>
      <c r="G1179" s="1" t="s">
        <v>167</v>
      </c>
      <c r="H1179">
        <v>-8</v>
      </c>
      <c r="I1179" s="5">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4">
        <f>DATE(2020,5,9+INT(ROWS($1:36)/9))</f>
        <v>43964</v>
      </c>
      <c r="G1180" s="1" t="s">
        <v>167</v>
      </c>
      <c r="H1180">
        <v>-3</v>
      </c>
      <c r="I1180" s="5">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4">
        <f>DATE(2020,5,9+INT(ROWS($1:37)/9))</f>
        <v>43964</v>
      </c>
      <c r="G1181" s="1" t="s">
        <v>167</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167</v>
      </c>
      <c r="H1182">
        <v>-6</v>
      </c>
      <c r="I1182" s="5">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4">
        <f>DATE(2020,5,13+INT(ROWS($1:1)/5))</f>
        <v>43964</v>
      </c>
      <c r="G1183" s="1" t="s">
        <v>167</v>
      </c>
      <c r="H1183">
        <v>-9</v>
      </c>
      <c r="I1183" s="5">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4">
        <f>DATE(2020,5,13+INT(ROWS($1:2)/5))</f>
        <v>43964</v>
      </c>
      <c r="G1184" s="1" t="s">
        <v>167</v>
      </c>
      <c r="H1184">
        <v>-4</v>
      </c>
      <c r="I1184" s="5">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4">
        <f>DATE(2020,5,13+INT(ROWS($1:3)/5))</f>
        <v>43964</v>
      </c>
      <c r="G1185" s="1" t="s">
        <v>167</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167</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167</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167</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167</v>
      </c>
      <c r="H1189">
        <v>-10</v>
      </c>
      <c r="I1189" s="5">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4">
        <f>DATE(2020,5,13+INT(ROWS($1:8)/5))</f>
        <v>43965</v>
      </c>
      <c r="G1190" s="1" t="s">
        <v>167</v>
      </c>
      <c r="H1190">
        <v>-1</v>
      </c>
      <c r="I1190" s="5">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4">
        <f>DATE(2020,5,13+INT(ROWS($1:9)/5))</f>
        <v>43965</v>
      </c>
      <c r="G1191" s="1" t="s">
        <v>167</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167</v>
      </c>
      <c r="H1192">
        <v>-5</v>
      </c>
      <c r="I1192" s="5">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4">
        <f>DATE(2020,5,13+INT(ROWS($1:11)/5))</f>
        <v>43966</v>
      </c>
      <c r="G1193" s="1" t="s">
        <v>167</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167</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167</v>
      </c>
      <c r="H1195">
        <v>-3</v>
      </c>
      <c r="I1195" s="5">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4">
        <f>DATE(2020,5,13+INT(ROWS($1:14)/5))</f>
        <v>43966</v>
      </c>
      <c r="G1196" s="1" t="s">
        <v>167</v>
      </c>
      <c r="H1196">
        <v>-9</v>
      </c>
      <c r="I1196" s="5">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4">
        <f>DATE(2020,5,13+INT(ROWS($1:15)/5))</f>
        <v>43967</v>
      </c>
      <c r="G1197" s="1" t="s">
        <v>167</v>
      </c>
      <c r="H1197">
        <v>-1</v>
      </c>
      <c r="I1197" s="5">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4">
        <f>DATE(2020,5,13+INT(ROWS($1:16)/5))</f>
        <v>43967</v>
      </c>
      <c r="G1198" s="1" t="s">
        <v>167</v>
      </c>
      <c r="H1198">
        <v>-2</v>
      </c>
      <c r="I1198" s="5">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4">
        <f>DATE(2020,5,13+INT(ROWS($1:17)/5))</f>
        <v>43967</v>
      </c>
      <c r="G1199" s="1" t="s">
        <v>167</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167</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167</v>
      </c>
      <c r="H1201">
        <v>-4</v>
      </c>
      <c r="I1201" s="5">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4">
        <f>DATE(2020,5,13+INT(ROWS($1:20)/5))</f>
        <v>43968</v>
      </c>
      <c r="G1202" s="1" t="s">
        <v>167</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167</v>
      </c>
      <c r="H1203">
        <v>-1</v>
      </c>
      <c r="I1203" s="5">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4">
        <f>DATE(2020,5,13+INT(ROWS($1:22)/5))</f>
        <v>43968</v>
      </c>
      <c r="G1204" s="1" t="s">
        <v>167</v>
      </c>
      <c r="H1204">
        <v>-9</v>
      </c>
      <c r="I1204" s="5">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4">
        <f>DATE(2020,5,13+INT(ROWS($1:23)/5))</f>
        <v>43968</v>
      </c>
      <c r="G1205" s="1" t="s">
        <v>167</v>
      </c>
      <c r="H1205">
        <v>-70</v>
      </c>
      <c r="I1205" s="5">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4">
        <f>DATE(2020,5,13+INT(ROWS($1:24)/5))</f>
        <v>43968</v>
      </c>
      <c r="G1206" s="1" t="s">
        <v>167</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167</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167</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167</v>
      </c>
      <c r="H1209">
        <v>-1</v>
      </c>
      <c r="I1209" s="5">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4">
        <f>DATE(2020,5,13+INT(ROWS($1:28)/5))</f>
        <v>43969</v>
      </c>
      <c r="G1210" s="1" t="s">
        <v>167</v>
      </c>
      <c r="H1210">
        <v>-30</v>
      </c>
      <c r="I1210" s="5">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4">
        <f>DATE(2020,5,13+INT(ROWS($1:29)/5))</f>
        <v>43969</v>
      </c>
      <c r="G1211" s="1" t="s">
        <v>167</v>
      </c>
      <c r="H1211">
        <v>-8</v>
      </c>
      <c r="I1211" s="5">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4">
        <f>DATE(2020,5,13+INT(ROWS($1:30)/5))</f>
        <v>43970</v>
      </c>
      <c r="G1212" s="1" t="s">
        <v>167</v>
      </c>
      <c r="H1212">
        <v>-40</v>
      </c>
      <c r="I1212" s="5">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4">
        <f>DATE(2020,5,13+INT(ROWS($1:31)/5))</f>
        <v>43970</v>
      </c>
      <c r="G1213" s="1" t="s">
        <v>167</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167</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167</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167</v>
      </c>
      <c r="H1216">
        <v>-18</v>
      </c>
      <c r="I1216" s="5">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4">
        <f>DATE(2020,5,13+INT(ROWS($1:35)/5))</f>
        <v>43971</v>
      </c>
      <c r="G1217" s="1" t="s">
        <v>167</v>
      </c>
      <c r="H1217">
        <v>-6</v>
      </c>
      <c r="I1217" s="5">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4">
        <f>DATE(2020,5,13+INT(ROWS($1:36)/5))</f>
        <v>43971</v>
      </c>
      <c r="G1218" s="1" t="s">
        <v>167</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167</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167</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167</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167</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167</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167</v>
      </c>
      <c r="H1224">
        <v>-4</v>
      </c>
      <c r="I1224" s="5">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4">
        <f>DATE(2020,5,13+INT(ROWS($1:43)/5))</f>
        <v>43972</v>
      </c>
      <c r="G1225" s="1" t="s">
        <v>167</v>
      </c>
      <c r="H1225">
        <v>-10</v>
      </c>
      <c r="I1225" s="5">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4">
        <f>DATE(2020,5,13+INT(ROWS($1:44)/5))</f>
        <v>43972</v>
      </c>
      <c r="G1226" s="1" t="s">
        <v>167</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167</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167</v>
      </c>
      <c r="H1228">
        <v>-4</v>
      </c>
      <c r="I1228" s="5">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4">
        <f>DATE(2020,5,13+INT(ROWS($1:47)/5))</f>
        <v>43973</v>
      </c>
      <c r="G1229" s="1" t="s">
        <v>167</v>
      </c>
      <c r="H1229">
        <v>-5</v>
      </c>
      <c r="I1229" s="5">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4">
        <f>DATE(2020,5,13+INT(ROWS($1:48)/5))</f>
        <v>43973</v>
      </c>
      <c r="G1230" s="1" t="s">
        <v>167</v>
      </c>
      <c r="H1230">
        <v>-4</v>
      </c>
      <c r="I1230" s="5">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4">
        <f>DATE(2020,5,13+INT(ROWS($1:49)/5))</f>
        <v>43973</v>
      </c>
      <c r="G1231" s="1" t="s">
        <v>167</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167</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167</v>
      </c>
      <c r="H1233">
        <v>-5</v>
      </c>
      <c r="I1233" s="5">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4">
        <f>DATE(2020,5,13+INT(ROWS($1:52)/5))</f>
        <v>43974</v>
      </c>
      <c r="G1234" s="1" t="s">
        <v>167</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167</v>
      </c>
      <c r="H1235">
        <v>-6</v>
      </c>
      <c r="I1235" s="5">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4">
        <f>DATE(2020,5,13+INT(ROWS($1:54)/5))</f>
        <v>43974</v>
      </c>
      <c r="G1236" s="1" t="s">
        <v>167</v>
      </c>
      <c r="H1236">
        <v>-5</v>
      </c>
      <c r="I1236" s="5">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4">
        <f>DATE(2020,5,13+INT(ROWS($1:55)/5))</f>
        <v>43975</v>
      </c>
      <c r="G1237" s="1" t="s">
        <v>167</v>
      </c>
      <c r="H1237">
        <v>-8</v>
      </c>
      <c r="I1237" s="5">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4">
        <f>DATE(2020,5,13+INT(ROWS($1:56)/5))</f>
        <v>43975</v>
      </c>
      <c r="G1238" s="1" t="s">
        <v>167</v>
      </c>
      <c r="H1238">
        <v>-7</v>
      </c>
      <c r="I1238" s="5">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4">
        <f>DATE(2020,5,13+INT(ROWS($1:57)/5))</f>
        <v>43975</v>
      </c>
      <c r="G1239" s="1" t="s">
        <v>167</v>
      </c>
      <c r="H1239">
        <v>-4</v>
      </c>
      <c r="I1239" s="5">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4">
        <f>DATE(2020,5,13+INT(ROWS($1:58)/5))</f>
        <v>43975</v>
      </c>
      <c r="G1240" s="1" t="s">
        <v>167</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167</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167</v>
      </c>
      <c r="H1242">
        <v>-9</v>
      </c>
      <c r="I1242" s="5">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4">
        <f>DATE(2020,5,13+INT(ROWS($1:61)/5))</f>
        <v>43976</v>
      </c>
      <c r="G1243" s="1" t="s">
        <v>167</v>
      </c>
      <c r="H1243">
        <v>-2</v>
      </c>
      <c r="I1243" s="5">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4">
        <f>DATE(2020,5,13+INT(ROWS($1:62)/5))</f>
        <v>43976</v>
      </c>
      <c r="G1244" s="1" t="s">
        <v>167</v>
      </c>
      <c r="H1244">
        <v>-9</v>
      </c>
      <c r="I1244" s="5">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4">
        <f>DATE(2020,5,13+INT(ROWS($1:63)/5))</f>
        <v>43976</v>
      </c>
      <c r="G1245" s="1" t="s">
        <v>167</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167</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167</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167</v>
      </c>
      <c r="H1248">
        <v>-8</v>
      </c>
      <c r="I1248" s="5">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4">
        <f>DATE(2020,5,13+INT(ROWS($1:67)/5))</f>
        <v>43977</v>
      </c>
      <c r="G1249" s="1" t="s">
        <v>167</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167</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167</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167</v>
      </c>
      <c r="H1252">
        <v>-5</v>
      </c>
      <c r="I1252" s="5">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4">
        <f>DATE(2020,5,13+INT(ROWS($1:71)/5))</f>
        <v>43978</v>
      </c>
      <c r="G1253" s="1" t="s">
        <v>167</v>
      </c>
      <c r="H1253">
        <v>-1</v>
      </c>
      <c r="I1253" s="5">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4">
        <f>DATE(2020,5,13+INT(ROWS($1:72)/5))</f>
        <v>43978</v>
      </c>
      <c r="G1254" s="1" t="s">
        <v>167</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167</v>
      </c>
      <c r="H1255">
        <v>-4</v>
      </c>
      <c r="I1255" s="5">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4">
        <f>DATE(2020,5,13+INT(ROWS($1:74)/5))</f>
        <v>43978</v>
      </c>
      <c r="G1256" s="1" t="s">
        <v>167</v>
      </c>
      <c r="H1256">
        <v>-3</v>
      </c>
      <c r="I1256" s="5">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4">
        <f>DATE(2020,5,13+INT(ROWS($1:75)/5))</f>
        <v>43979</v>
      </c>
      <c r="G1257" s="1" t="s">
        <v>167</v>
      </c>
      <c r="H1257">
        <v>-7</v>
      </c>
      <c r="I1257" s="5">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4">
        <f>DATE(2020,5,13+INT(ROWS($1:76)/5))</f>
        <v>43979</v>
      </c>
      <c r="G1258" s="1" t="s">
        <v>167</v>
      </c>
      <c r="H1258">
        <v>-9</v>
      </c>
      <c r="I1258" s="5">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4">
        <f>DATE(2020,5,13+INT(ROWS($1:77)/5))</f>
        <v>43979</v>
      </c>
      <c r="G1259" s="1" t="s">
        <v>167</v>
      </c>
      <c r="H1259">
        <v>-5</v>
      </c>
      <c r="I1259" s="5">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4">
        <f>DATE(2020,5,13+INT(ROWS($1:78)/5))</f>
        <v>43979</v>
      </c>
      <c r="G1260" s="1" t="s">
        <v>167</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167</v>
      </c>
      <c r="H1261">
        <v>-9</v>
      </c>
      <c r="I1261" s="5">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4">
        <f>DATE(2020,5,13+INT(ROWS($1:80)/5))</f>
        <v>43980</v>
      </c>
      <c r="G1262" s="1" t="s">
        <v>167</v>
      </c>
      <c r="H1262">
        <v>-7</v>
      </c>
      <c r="I1262" s="5">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4">
        <f>DATE(2020,5,13+INT(ROWS($1:81)/5))</f>
        <v>43980</v>
      </c>
      <c r="G1263" s="1" t="s">
        <v>167</v>
      </c>
      <c r="H1263">
        <v>-6</v>
      </c>
      <c r="I1263" s="5">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4">
        <f>DATE(2020,5,13+INT(ROWS($1:82)/5))</f>
        <v>43980</v>
      </c>
      <c r="G1264" s="1" t="s">
        <v>167</v>
      </c>
      <c r="H1264">
        <v>-2</v>
      </c>
      <c r="I1264" s="5">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4">
        <f>DATE(2020,5,13+INT(ROWS($1:83)/5))</f>
        <v>43980</v>
      </c>
      <c r="G1265" s="1" t="s">
        <v>167</v>
      </c>
      <c r="H1265">
        <v>-6</v>
      </c>
      <c r="I1265" s="5">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4">
        <f>DATE(2020,5,13+INT(ROWS($1:84)/5))</f>
        <v>43980</v>
      </c>
      <c r="G1266" s="1" t="s">
        <v>167</v>
      </c>
      <c r="H1266">
        <v>-8</v>
      </c>
      <c r="I1266" s="5">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4">
        <f>DATE(2020,5,13+INT(ROWS($1:85)/5))</f>
        <v>43981</v>
      </c>
      <c r="G1267" s="1" t="s">
        <v>167</v>
      </c>
      <c r="H1267">
        <v>-9</v>
      </c>
      <c r="I1267" s="5">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4">
        <f>DATE(2020,5,13+INT(ROWS($1:86)/5))</f>
        <v>43981</v>
      </c>
      <c r="G1268" s="1" t="s">
        <v>167</v>
      </c>
      <c r="H1268">
        <v>-8</v>
      </c>
      <c r="I1268" s="5">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4">
        <f>DATE(2020,5,13+INT(ROWS($1:87)/5))</f>
        <v>43981</v>
      </c>
      <c r="G1269" s="1" t="s">
        <v>167</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167</v>
      </c>
      <c r="H1270">
        <v>-8</v>
      </c>
      <c r="I1270" s="5">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4">
        <f>DATE(2020,5,13+INT(ROWS($1:89)/5))</f>
        <v>43981</v>
      </c>
      <c r="G1271" s="1" t="s">
        <v>167</v>
      </c>
      <c r="H1271">
        <v>-1</v>
      </c>
      <c r="I1271" s="5">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4">
        <f>DATE(2020,5,13+INT(ROWS($1:90)/5))</f>
        <v>43982</v>
      </c>
      <c r="G1272" s="1" t="s">
        <v>167</v>
      </c>
      <c r="H1272">
        <v>-7</v>
      </c>
      <c r="I1272" s="5">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4">
        <f>DATE(2020,5,13+INT(ROWS($1:91)/5))</f>
        <v>43982</v>
      </c>
      <c r="G1273" s="1" t="s">
        <v>167</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167</v>
      </c>
      <c r="H1274">
        <v>-5</v>
      </c>
      <c r="I1274" s="5">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4">
        <f>DATE(2020,5,13+INT(ROWS($1:93)/5))</f>
        <v>43982</v>
      </c>
      <c r="G1275" s="1" t="s">
        <v>167</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167</v>
      </c>
      <c r="H1276">
        <v>-1</v>
      </c>
      <c r="I1276" s="5">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4">
        <f>DATE(2020,5,13+INT(ROWS($1:95)/5))</f>
        <v>43983</v>
      </c>
      <c r="G1277" s="1" t="s">
        <v>167</v>
      </c>
      <c r="H1277">
        <v>-10</v>
      </c>
      <c r="I1277" s="5">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4">
        <f>DATE(2020,5,13+INT(ROWS($1:96)/5))</f>
        <v>43983</v>
      </c>
      <c r="G1278" s="1" t="s">
        <v>167</v>
      </c>
      <c r="H1278">
        <v>-4</v>
      </c>
      <c r="I1278" s="5">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4">
        <f>DATE(2020,5,13+INT(ROWS($1:97)/5))</f>
        <v>43983</v>
      </c>
      <c r="G1279" s="1" t="s">
        <v>167</v>
      </c>
      <c r="H1279">
        <v>-5</v>
      </c>
      <c r="I1279" s="5">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4">
        <f>DATE(2020,5,13+INT(ROWS($1:98)/5))</f>
        <v>43983</v>
      </c>
      <c r="G1280" s="1" t="s">
        <v>167</v>
      </c>
      <c r="H1280">
        <v>-10</v>
      </c>
      <c r="I1280" s="5">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4">
        <f>DATE(2020,5,13+INT(ROWS($1:99)/5))</f>
        <v>43983</v>
      </c>
      <c r="G1281" s="1" t="s">
        <v>167</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167</v>
      </c>
      <c r="H1282">
        <v>-7</v>
      </c>
      <c r="I1282" s="5">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4">
        <f>DATE(2020,5,13+INT(ROWS($1:101)/5))</f>
        <v>43984</v>
      </c>
      <c r="G1283" s="1" t="s">
        <v>167</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167</v>
      </c>
      <c r="H1284">
        <v>-10</v>
      </c>
      <c r="I1284" s="5">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4">
        <f>DATE(2020,5,13+INT(ROWS($1:103)/5))</f>
        <v>43984</v>
      </c>
      <c r="G1285" s="1" t="s">
        <v>167</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167</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167</v>
      </c>
      <c r="H1287">
        <v>-1</v>
      </c>
      <c r="I1287" s="5">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4">
        <f>DATE(2020,5,13+INT(ROWS($1:106)/5))</f>
        <v>43985</v>
      </c>
      <c r="G1288" s="1" t="s">
        <v>167</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167</v>
      </c>
      <c r="H1289">
        <v>-4</v>
      </c>
      <c r="I1289" s="5">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4">
        <f>DATE(2020,5,13+INT(ROWS($1:108)/5))</f>
        <v>43985</v>
      </c>
      <c r="G1290" s="1" t="s">
        <v>167</v>
      </c>
      <c r="H1290">
        <v>-3</v>
      </c>
      <c r="I1290" s="5">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4">
        <f>DATE(2020,5,13+INT(ROWS($1:109)/5))</f>
        <v>43985</v>
      </c>
      <c r="G1291" s="1" t="s">
        <v>167</v>
      </c>
      <c r="H1291">
        <v>-5</v>
      </c>
      <c r="I1291" s="5">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4">
        <f>DATE(2020,5,13+INT(ROWS($1:110)/5))</f>
        <v>43986</v>
      </c>
      <c r="G1292" s="1" t="s">
        <v>167</v>
      </c>
      <c r="H1292">
        <v>-3</v>
      </c>
      <c r="I1292" s="5">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4">
        <f>DATE(2020,5,13+INT(ROWS($1:111)/5))</f>
        <v>43986</v>
      </c>
      <c r="G1293" s="1" t="s">
        <v>167</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167</v>
      </c>
      <c r="H1294">
        <v>-5</v>
      </c>
      <c r="I1294" s="5">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4">
        <f>DATE(2020,5,13+INT(ROWS($1:113)/5))</f>
        <v>43986</v>
      </c>
      <c r="G1295" s="1" t="s">
        <v>167</v>
      </c>
      <c r="H1295">
        <v>-3</v>
      </c>
      <c r="I1295" s="5">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4">
        <f>DATE(2020,5,13+INT(ROWS($1:114)/5))</f>
        <v>43986</v>
      </c>
      <c r="G1296" s="1" t="s">
        <v>167</v>
      </c>
      <c r="H1296">
        <v>-7</v>
      </c>
      <c r="I1296" s="5">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4">
        <f>DATE(2020,5,13+INT(ROWS($1:115)/5))</f>
        <v>43987</v>
      </c>
      <c r="G1297" s="1" t="s">
        <v>167</v>
      </c>
      <c r="H1297">
        <v>-1</v>
      </c>
      <c r="I1297" s="5">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4">
        <f>DATE(2020,5,13+INT(ROWS($1:116)/5))</f>
        <v>43987</v>
      </c>
      <c r="G1298" s="1" t="s">
        <v>167</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167</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167</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167</v>
      </c>
      <c r="H1301">
        <v>-10</v>
      </c>
      <c r="I1301" s="5">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4">
        <f>DATE(2020,5,13+INT(ROWS($1:120)/5))</f>
        <v>43988</v>
      </c>
      <c r="G1302" s="1" t="s">
        <v>167</v>
      </c>
      <c r="H1302">
        <v>-8</v>
      </c>
      <c r="I1302" s="5">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4">
        <f>DATE(2020,5,13+INT(ROWS($1:121)/5))</f>
        <v>43988</v>
      </c>
      <c r="G1303" s="1" t="s">
        <v>167</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167</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167</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167</v>
      </c>
      <c r="H1306">
        <v>-3</v>
      </c>
      <c r="I1306" s="5">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4">
        <f>DATE(2020,5,13+INT(ROWS($1:125)/5))</f>
        <v>43989</v>
      </c>
      <c r="G1307" s="1" t="s">
        <v>167</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167</v>
      </c>
      <c r="H1308">
        <v>-1</v>
      </c>
      <c r="I1308" s="5">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4">
        <f>DATE(2020,5,13+INT(ROWS($1:127)/5))</f>
        <v>43989</v>
      </c>
      <c r="G1309" s="1" t="s">
        <v>167</v>
      </c>
      <c r="H1309">
        <v>-10</v>
      </c>
      <c r="I1309" s="5">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4">
        <f>DATE(2020,5,13+INT(ROWS($1:128)/5))</f>
        <v>43989</v>
      </c>
      <c r="G1310" s="1" t="s">
        <v>167</v>
      </c>
      <c r="H1310">
        <v>-8</v>
      </c>
      <c r="I1310" s="5">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4">
        <f>DATE(2020,5,13+INT(ROWS($1:129)/5))</f>
        <v>43989</v>
      </c>
      <c r="G1311" s="1" t="s">
        <v>167</v>
      </c>
      <c r="H1311">
        <v>-9</v>
      </c>
      <c r="I1311" s="5">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4">
        <f>DATE(2020,5,13+INT(ROWS($1:130)/5))</f>
        <v>43990</v>
      </c>
      <c r="G1312" s="1" t="s">
        <v>167</v>
      </c>
      <c r="H1312">
        <v>-8</v>
      </c>
      <c r="I1312" s="5">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4">
        <f>DATE(2020,5,13+INT(ROWS($1:131)/5))</f>
        <v>43990</v>
      </c>
      <c r="G1313" s="1" t="s">
        <v>167</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167</v>
      </c>
      <c r="H1314">
        <v>-9</v>
      </c>
      <c r="I1314" s="5">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4">
        <f>DATE(2020,5,13+INT(ROWS($1:133)/5))</f>
        <v>43990</v>
      </c>
      <c r="G1315" s="1" t="s">
        <v>167</v>
      </c>
      <c r="H1315">
        <v>-7</v>
      </c>
      <c r="I1315" s="5">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4">
        <f>DATE(2020,5,13+INT(ROWS($1:134)/5))</f>
        <v>43990</v>
      </c>
      <c r="G1316" s="1" t="s">
        <v>167</v>
      </c>
      <c r="H1316">
        <v>-4</v>
      </c>
      <c r="I1316" s="5">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4">
        <f>DATE(2020,5,13+INT(ROWS($1:135)/5))</f>
        <v>43991</v>
      </c>
      <c r="G1317" s="1" t="s">
        <v>167</v>
      </c>
      <c r="H1317">
        <v>-6</v>
      </c>
      <c r="I1317" s="5">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4">
        <f>DATE(2020,5,13+INT(ROWS($1:136)/5))</f>
        <v>43991</v>
      </c>
      <c r="G1318" s="1" t="s">
        <v>167</v>
      </c>
      <c r="H1318">
        <v>-2</v>
      </c>
      <c r="I1318" s="5">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4">
        <f>DATE(2020,5,13+INT(ROWS($1:137)/5))</f>
        <v>43991</v>
      </c>
      <c r="G1319" s="1" t="s">
        <v>167</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167</v>
      </c>
      <c r="H1320">
        <v>-4</v>
      </c>
      <c r="I1320" s="5">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4">
        <f>DATE(2020,5,13+INT(ROWS($1:139)/5))</f>
        <v>43991</v>
      </c>
      <c r="G1321" s="1" t="s">
        <v>167</v>
      </c>
      <c r="H1321">
        <v>-1</v>
      </c>
      <c r="I1321" s="5">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4">
        <f>DATE(2020,5,13+INT(ROWS($1:140)/5))</f>
        <v>43992</v>
      </c>
      <c r="G1322" s="1" t="s">
        <v>167</v>
      </c>
      <c r="H1322">
        <v>-1</v>
      </c>
      <c r="I1322" s="5">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4">
        <f>DATE(2020,5,13+INT(ROWS($1:141)/5))</f>
        <v>43992</v>
      </c>
      <c r="G1323" s="1" t="s">
        <v>167</v>
      </c>
      <c r="H1323">
        <v>-10</v>
      </c>
      <c r="I1323" s="5">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4">
        <f>DATE(2020,5,13+INT(ROWS($1:142)/5))</f>
        <v>43992</v>
      </c>
      <c r="G1324" s="1" t="s">
        <v>167</v>
      </c>
      <c r="H1324">
        <v>-3</v>
      </c>
      <c r="I1324" s="5">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4">
        <f>DATE(2020,5,13+INT(ROWS($1:143)/5))</f>
        <v>43992</v>
      </c>
      <c r="G1325" s="1" t="s">
        <v>167</v>
      </c>
      <c r="H1325">
        <v>-7</v>
      </c>
      <c r="I1325" s="5">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4">
        <f>DATE(2020,5,13+INT(ROWS($1:144)/5))</f>
        <v>43992</v>
      </c>
      <c r="G1326" s="1" t="s">
        <v>167</v>
      </c>
      <c r="H1326">
        <v>-8</v>
      </c>
      <c r="I1326" s="5">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4">
        <f>DATE(2020,5,13+INT(ROWS($1:145)/5))</f>
        <v>43993</v>
      </c>
      <c r="G1327" s="1" t="s">
        <v>167</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167</v>
      </c>
      <c r="H1328">
        <v>-1</v>
      </c>
      <c r="I1328" s="5">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4">
        <f>DATE(2020,5,13+INT(ROWS($1:147)/5))</f>
        <v>43993</v>
      </c>
      <c r="G1329" s="1" t="s">
        <v>167</v>
      </c>
      <c r="H1329">
        <v>-9</v>
      </c>
      <c r="I1329" s="5">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4">
        <f>DATE(2020,5,13+INT(ROWS($1:148)/5))</f>
        <v>43993</v>
      </c>
      <c r="G1330" s="1" t="s">
        <v>167</v>
      </c>
      <c r="H1330">
        <v>-10</v>
      </c>
      <c r="I1330" s="5">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4">
        <f>DATE(2020,5,13+INT(ROWS($1:149)/5))</f>
        <v>43993</v>
      </c>
      <c r="G1331" s="1" t="s">
        <v>167</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167</v>
      </c>
      <c r="H1332">
        <v>-6</v>
      </c>
      <c r="I1332" s="5">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4">
        <f>DATE(2020,5,13+INT(ROWS($1:151)/5))</f>
        <v>43994</v>
      </c>
      <c r="G1333" s="1" t="s">
        <v>167</v>
      </c>
      <c r="H1333">
        <v>-10</v>
      </c>
      <c r="I1333" s="5">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4">
        <f>DATE(2020,5,13+INT(ROWS($1:152)/5))</f>
        <v>43994</v>
      </c>
      <c r="G1334" s="1" t="s">
        <v>167</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167</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167</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167</v>
      </c>
      <c r="H1337">
        <v>-5</v>
      </c>
      <c r="I1337" s="5">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4">
        <f>DATE(2020,5,13+INT(ROWS($1:156)/5))</f>
        <v>43995</v>
      </c>
      <c r="G1338" s="1" t="s">
        <v>167</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167</v>
      </c>
      <c r="H1339">
        <v>-3</v>
      </c>
      <c r="I1339" s="5">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4">
        <f>DATE(2020,5,13+INT(ROWS($1:158)/5))</f>
        <v>43995</v>
      </c>
      <c r="G1340" s="1" t="s">
        <v>167</v>
      </c>
      <c r="H1340">
        <v>-6</v>
      </c>
      <c r="I1340" s="5">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4">
        <f>DATE(2020,5,13+INT(ROWS($1:159)/5))</f>
        <v>43995</v>
      </c>
      <c r="G1341" s="1" t="s">
        <v>167</v>
      </c>
      <c r="H1341">
        <v>-8</v>
      </c>
      <c r="I1341" s="5">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4">
        <f>DATE(2020,5,13+INT(ROWS($1:160)/5))</f>
        <v>43996</v>
      </c>
      <c r="G1342" s="1" t="s">
        <v>167</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167</v>
      </c>
      <c r="H1343">
        <v>-9</v>
      </c>
      <c r="I1343" s="5">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4">
        <f>DATE(2020,5,13+INT(ROWS($1:162)/5))</f>
        <v>43996</v>
      </c>
      <c r="G1344" s="1" t="s">
        <v>167</v>
      </c>
      <c r="H1344">
        <v>-4</v>
      </c>
      <c r="I1344" s="5">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4">
        <f>DATE(2020,5,13+INT(ROWS($1:163)/5))</f>
        <v>43996</v>
      </c>
      <c r="G1345" s="1" t="s">
        <v>167</v>
      </c>
      <c r="H1345">
        <v>-4</v>
      </c>
      <c r="I1345" s="5">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4">
        <f>DATE(2020,5,13+INT(ROWS($1:164)/5))</f>
        <v>43996</v>
      </c>
      <c r="G1346" s="1" t="s">
        <v>167</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167</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166</v>
      </c>
      <c r="H1348">
        <v>31</v>
      </c>
      <c r="I1348" s="5">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4">
        <f>DATE(2020,5,13+INT(ROWS($1:167)/5))</f>
        <v>43997</v>
      </c>
      <c r="G1349" s="1" t="s">
        <v>166</v>
      </c>
      <c r="H1349">
        <v>50</v>
      </c>
      <c r="I1349" s="5">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4">
        <f>DATE(2020,5,13+INT(ROWS($1:168)/5))</f>
        <v>43997</v>
      </c>
      <c r="G1350" s="1" t="s">
        <v>166</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166</v>
      </c>
      <c r="H1351">
        <v>24</v>
      </c>
      <c r="I1351" s="5">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4">
        <f>DATE(2020,5,13+INT(ROWS($1:170)/5))</f>
        <v>43998</v>
      </c>
      <c r="G1352" s="1" t="s">
        <v>166</v>
      </c>
      <c r="H1352">
        <v>49</v>
      </c>
      <c r="I1352" s="5"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4">
        <f>DATE(2020,5,13+INT(ROWS($1:171)/5))</f>
        <v>43998</v>
      </c>
      <c r="G1353" s="1" t="s">
        <v>166</v>
      </c>
      <c r="H1353">
        <v>37</v>
      </c>
      <c r="I1353" s="5">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4">
        <f>DATE(2020,5,13+INT(ROWS($1:172)/5))</f>
        <v>43998</v>
      </c>
      <c r="G1354" s="1" t="s">
        <v>166</v>
      </c>
      <c r="H1354">
        <v>39</v>
      </c>
      <c r="I1354" s="5">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4">
        <f>DATE(2020,5,13+INT(ROWS($1:173)/5))</f>
        <v>43998</v>
      </c>
      <c r="G1355" s="1" t="s">
        <v>167</v>
      </c>
      <c r="H1355">
        <v>-7</v>
      </c>
      <c r="I1355" s="5">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4">
        <f>DATE(2020,5,13+INT(ROWS($1:174)/5))</f>
        <v>43998</v>
      </c>
      <c r="G1356" s="1" t="s">
        <v>167</v>
      </c>
      <c r="H1356">
        <v>-6</v>
      </c>
      <c r="I1356" s="5">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4">
        <f>DATE(2020,5,13+INT(ROWS($1:175)/5))</f>
        <v>43999</v>
      </c>
      <c r="G1357" s="1" t="s">
        <v>167</v>
      </c>
      <c r="H1357">
        <v>-8</v>
      </c>
      <c r="I1357" s="5">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4">
        <f>DATE(2020,5,13+INT(ROWS($1:176)/5))</f>
        <v>43999</v>
      </c>
      <c r="G1358" s="1" t="s">
        <v>167</v>
      </c>
      <c r="H1358">
        <v>-9</v>
      </c>
      <c r="I1358" s="5">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4">
        <f>DATE(2020,5,13+INT(ROWS($1:177)/5))</f>
        <v>43999</v>
      </c>
      <c r="G1359" s="1" t="s">
        <v>167</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167</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167</v>
      </c>
      <c r="H1361">
        <v>-9</v>
      </c>
      <c r="I1361" s="5">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4">
        <f>DATE(2020,5,13+INT(ROWS($1:180)/5))</f>
        <v>44000</v>
      </c>
      <c r="G1362" s="1" t="s">
        <v>167</v>
      </c>
      <c r="H1362">
        <v>-4</v>
      </c>
      <c r="I1362" s="5">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4">
        <f>DATE(2020,5,13+INT(ROWS($1:181)/5))</f>
        <v>44000</v>
      </c>
      <c r="G1363" s="1" t="s">
        <v>167</v>
      </c>
      <c r="H1363">
        <v>-6</v>
      </c>
      <c r="I1363" s="5">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4">
        <f>DATE(2020,5,13+INT(ROWS($1:182)/5))</f>
        <v>44000</v>
      </c>
      <c r="G1364" s="1" t="s">
        <v>167</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167</v>
      </c>
      <c r="H1365">
        <v>-6</v>
      </c>
      <c r="I1365" s="5">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4">
        <f>DATE(2020,5,13+INT(ROWS($1:184)/5))</f>
        <v>44000</v>
      </c>
      <c r="G1366" s="1" t="s">
        <v>167</v>
      </c>
      <c r="H1366">
        <v>-10</v>
      </c>
      <c r="I1366" s="5">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4">
        <f>DATE(2020,5,13+INT(ROWS($1:185)/5))</f>
        <v>44001</v>
      </c>
      <c r="G1367" s="1" t="s">
        <v>167</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167</v>
      </c>
      <c r="H1368">
        <v>-5</v>
      </c>
      <c r="I1368" s="5">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4">
        <f>DATE(2020,5,13+INT(ROWS($1:187)/5))</f>
        <v>44001</v>
      </c>
      <c r="G1369" s="1" t="s">
        <v>167</v>
      </c>
      <c r="H1369">
        <v>-6</v>
      </c>
      <c r="I1369" s="5">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4">
        <f>DATE(2020,5,13+INT(ROWS($1:188)/5))</f>
        <v>44001</v>
      </c>
      <c r="G1370" s="1" t="s">
        <v>167</v>
      </c>
      <c r="H1370">
        <v>-10</v>
      </c>
      <c r="I1370" s="5">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4">
        <f>DATE(2020,5,13+INT(ROWS($1:189)/5))</f>
        <v>44001</v>
      </c>
      <c r="G1371" s="1" t="s">
        <v>167</v>
      </c>
      <c r="H1371">
        <v>-9</v>
      </c>
      <c r="I1371" s="5">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4">
        <f>DATE(2020,5,13+INT(ROWS($1:190)/5))</f>
        <v>44002</v>
      </c>
      <c r="G1372" s="1" t="s">
        <v>167</v>
      </c>
      <c r="H1372">
        <v>-5</v>
      </c>
      <c r="I1372" s="5">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4">
        <f>DATE(2020,5,13+INT(ROWS($1:191)/5))</f>
        <v>44002</v>
      </c>
      <c r="G1373" s="1" t="s">
        <v>167</v>
      </c>
      <c r="H1373">
        <v>-4</v>
      </c>
      <c r="I1373" s="5">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4">
        <f>DATE(2020,5,13+INT(ROWS($1:192)/5))</f>
        <v>44002</v>
      </c>
      <c r="G1374" s="1" t="s">
        <v>167</v>
      </c>
      <c r="H1374">
        <v>-5</v>
      </c>
      <c r="I1374" s="5">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4">
        <f>DATE(2020,5,13+INT(ROWS($1:193)/5))</f>
        <v>44002</v>
      </c>
      <c r="G1375" s="1" t="s">
        <v>167</v>
      </c>
      <c r="H1375">
        <v>-9</v>
      </c>
      <c r="I1375" s="5">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4">
        <f>DATE(2020,5,13+INT(ROWS($1:194)/5))</f>
        <v>44002</v>
      </c>
      <c r="G1376" s="1" t="s">
        <v>167</v>
      </c>
      <c r="H1376">
        <v>-3</v>
      </c>
      <c r="I1376" s="5">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4">
        <f>DATE(2020,5,13+INT(ROWS($1:195)/5))</f>
        <v>44003</v>
      </c>
      <c r="G1377" s="1" t="s">
        <v>167</v>
      </c>
      <c r="H1377">
        <v>-1</v>
      </c>
      <c r="I1377" s="5">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4">
        <f>DATE(2020,5,13+INT(ROWS($1:196)/5))</f>
        <v>44003</v>
      </c>
      <c r="G1378" s="1" t="s">
        <v>167</v>
      </c>
      <c r="H1378">
        <v>-1</v>
      </c>
      <c r="I1378" s="5">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4">
        <f>DATE(2020,5,13+INT(ROWS($1:197)/5))</f>
        <v>44003</v>
      </c>
      <c r="G1379" s="1" t="s">
        <v>167</v>
      </c>
      <c r="H1379">
        <v>-10</v>
      </c>
      <c r="I1379" s="5">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4">
        <f>DATE(2020,5,13+INT(ROWS($1:198)/5))</f>
        <v>44003</v>
      </c>
      <c r="G1380" s="1" t="s">
        <v>167</v>
      </c>
      <c r="H1380">
        <v>-4</v>
      </c>
      <c r="I1380" s="5">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4">
        <f>DATE(2020,5,13+INT(ROWS($1:199)/5))</f>
        <v>44003</v>
      </c>
      <c r="G1381" s="1" t="s">
        <v>167</v>
      </c>
      <c r="H1381">
        <v>-5</v>
      </c>
      <c r="I1381" s="5">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4">
        <f>DATE(2020,5,13+INT(ROWS($1:200)/5))</f>
        <v>44004</v>
      </c>
      <c r="G1382" s="1" t="s">
        <v>167</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167</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167</v>
      </c>
      <c r="H1384">
        <v>-4</v>
      </c>
      <c r="I1384" s="5">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4">
        <f>DATE(2020,5,13+INT(ROWS($1:203)/5))</f>
        <v>44004</v>
      </c>
      <c r="G1385" s="1" t="s">
        <v>167</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167</v>
      </c>
      <c r="H1386">
        <v>-6</v>
      </c>
      <c r="I1386" s="5">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4">
        <f>DATE(2020,5,13+INT(ROWS($1:205)/5))</f>
        <v>44005</v>
      </c>
      <c r="G1387" s="1" t="s">
        <v>167</v>
      </c>
      <c r="H1387">
        <v>-6</v>
      </c>
      <c r="I1387" s="5">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4">
        <f>DATE(2020,5,13+INT(ROWS($1:206)/5))</f>
        <v>44005</v>
      </c>
      <c r="G1388" s="1" t="s">
        <v>167</v>
      </c>
      <c r="H1388">
        <v>-5</v>
      </c>
      <c r="I1388" s="5">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4">
        <f>DATE(2020,5,13+INT(ROWS($1:207)/5))</f>
        <v>44005</v>
      </c>
      <c r="G1389" s="1" t="s">
        <v>167</v>
      </c>
      <c r="H1389">
        <v>-8</v>
      </c>
      <c r="I1389" s="5">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4">
        <f>DATE(2020,5,13+INT(ROWS($1:208)/5))</f>
        <v>44005</v>
      </c>
      <c r="G1390" s="1" t="s">
        <v>167</v>
      </c>
      <c r="H1390">
        <v>-2</v>
      </c>
      <c r="I1390" s="5">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4">
        <f>DATE(2020,5,13+INT(ROWS($1:209)/5))</f>
        <v>44005</v>
      </c>
      <c r="G1391" s="1" t="s">
        <v>167</v>
      </c>
      <c r="H1391">
        <v>-9</v>
      </c>
      <c r="I1391" s="5">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4">
        <f>DATE(2020,5,13+INT(ROWS($1:210)/5))</f>
        <v>44006</v>
      </c>
      <c r="G1392" s="1" t="s">
        <v>167</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167</v>
      </c>
      <c r="H1393">
        <v>-7</v>
      </c>
      <c r="I1393" s="5">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4">
        <f>DATE(2020,5,13+INT(ROWS($1:212)/5))</f>
        <v>44006</v>
      </c>
      <c r="G1394" s="1" t="s">
        <v>167</v>
      </c>
      <c r="H1394">
        <v>-4</v>
      </c>
      <c r="I1394" s="5">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4">
        <f>DATE(2020,5,13+INT(ROWS($1:213)/5))</f>
        <v>44006</v>
      </c>
      <c r="G1395" s="1" t="s">
        <v>167</v>
      </c>
      <c r="H1395">
        <v>-1</v>
      </c>
      <c r="I1395" s="5">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4">
        <f>DATE(2020,5,13+INT(ROWS($1:214)/5))</f>
        <v>44006</v>
      </c>
      <c r="G1396" s="1" t="s">
        <v>167</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167</v>
      </c>
      <c r="H1397">
        <v>-5</v>
      </c>
      <c r="I1397" s="5">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4">
        <f>DATE(2020,5,13+INT(ROWS($1:216)/5))</f>
        <v>44007</v>
      </c>
      <c r="G1398" s="1" t="s">
        <v>167</v>
      </c>
      <c r="H1398">
        <v>-1</v>
      </c>
      <c r="I1398" s="5">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4">
        <f>DATE(2020,5,13+INT(ROWS($1:217)/5))</f>
        <v>44007</v>
      </c>
      <c r="G1399" s="1" t="s">
        <v>167</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167</v>
      </c>
      <c r="H1400">
        <v>-10</v>
      </c>
      <c r="I1400" s="5">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4">
        <f>DATE(2020,5,13+INT(ROWS($1:219)/5))</f>
        <v>44007</v>
      </c>
      <c r="G1401" s="1" t="s">
        <v>167</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167</v>
      </c>
      <c r="H1402">
        <v>-2</v>
      </c>
      <c r="I1402" s="5">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4">
        <f>DATE(2020,5,13+INT(ROWS($1:221)/5))</f>
        <v>44008</v>
      </c>
      <c r="G1403" s="1" t="s">
        <v>167</v>
      </c>
      <c r="H1403">
        <v>-1</v>
      </c>
      <c r="I1403" s="5">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4">
        <f>DATE(2020,5,13+INT(ROWS($1:222)/5))</f>
        <v>44008</v>
      </c>
      <c r="G1404" s="1" t="s">
        <v>167</v>
      </c>
      <c r="H1404">
        <v>-2</v>
      </c>
      <c r="I1404" s="5">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4">
        <f>DATE(2020,5,13+INT(ROWS($1:223)/5))</f>
        <v>44008</v>
      </c>
      <c r="G1405" s="1" t="s">
        <v>167</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167</v>
      </c>
      <c r="H1406">
        <v>-7</v>
      </c>
      <c r="I1406" s="5">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4">
        <f>DATE(2020,5,13+INT(ROWS($1:225)/5))</f>
        <v>44009</v>
      </c>
      <c r="G1407" s="1" t="s">
        <v>167</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167</v>
      </c>
      <c r="H1408">
        <v>-2</v>
      </c>
      <c r="I1408" s="5">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4">
        <f>DATE(2020,5,13+INT(ROWS($1:227)/5))</f>
        <v>44009</v>
      </c>
      <c r="G1409" s="1" t="s">
        <v>167</v>
      </c>
      <c r="H1409">
        <v>-8</v>
      </c>
      <c r="I1409" s="5">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4">
        <f>DATE(2020,5,13+INT(ROWS($1:228)/5))</f>
        <v>44009</v>
      </c>
      <c r="G1410" s="1" t="s">
        <v>167</v>
      </c>
      <c r="H1410">
        <v>-8</v>
      </c>
      <c r="I1410" s="5">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4">
        <f>DATE(2020,5,13+INT(ROWS($1:229)/5))</f>
        <v>44009</v>
      </c>
      <c r="G1411" s="1" t="s">
        <v>167</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167</v>
      </c>
      <c r="H1412">
        <v>-4</v>
      </c>
      <c r="I1412" s="5">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4">
        <f>DATE(2020,5,13+INT(ROWS($1:231)/5))</f>
        <v>44010</v>
      </c>
      <c r="G1413" s="1" t="s">
        <v>167</v>
      </c>
      <c r="H1413">
        <v>-3</v>
      </c>
      <c r="I1413" s="5">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4">
        <f>DATE(2020,5,13+INT(ROWS($1:232)/5))</f>
        <v>44010</v>
      </c>
      <c r="G1414" s="1" t="s">
        <v>167</v>
      </c>
      <c r="H1414">
        <v>-4</v>
      </c>
      <c r="I1414" s="5">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4">
        <f>DATE(2020,5,13+INT(ROWS($1:233)/5))</f>
        <v>44010</v>
      </c>
      <c r="G1415" s="1" t="s">
        <v>167</v>
      </c>
      <c r="H1415">
        <v>-3</v>
      </c>
      <c r="I1415" s="5">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4">
        <f>DATE(2020,5,13+INT(ROWS($1:234)/5))</f>
        <v>44010</v>
      </c>
      <c r="G1416" s="1" t="s">
        <v>167</v>
      </c>
      <c r="H1416">
        <v>-8</v>
      </c>
      <c r="I1416" s="5">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4">
        <f>DATE(2020,5,13+INT(ROWS($1:235)/5))</f>
        <v>44011</v>
      </c>
      <c r="G1417" s="1" t="s">
        <v>167</v>
      </c>
      <c r="H1417">
        <v>-8</v>
      </c>
      <c r="I1417" s="5">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4">
        <f>DATE(2020,5,13+INT(ROWS($1:236)/5))</f>
        <v>44011</v>
      </c>
      <c r="G1418" s="1" t="s">
        <v>167</v>
      </c>
      <c r="H1418">
        <v>-7</v>
      </c>
      <c r="I1418" s="5">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4">
        <f>DATE(2020,5,13+INT(ROWS($1:237)/5))</f>
        <v>44011</v>
      </c>
      <c r="G1419" s="1" t="s">
        <v>167</v>
      </c>
      <c r="H1419">
        <v>-5</v>
      </c>
      <c r="I1419" s="5">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4">
        <f>DATE(2020,5,13+INT(ROWS($1:238)/5))</f>
        <v>44011</v>
      </c>
      <c r="G1420" s="1" t="s">
        <v>167</v>
      </c>
      <c r="H1420">
        <v>-7</v>
      </c>
      <c r="I1420" s="5">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4">
        <f>DATE(2020,5,13+INT(ROWS($1:239)/5))</f>
        <v>44011</v>
      </c>
      <c r="G1421" s="1" t="s">
        <v>167</v>
      </c>
      <c r="H1421">
        <v>-8</v>
      </c>
      <c r="I1421" s="5">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4">
        <f>DATE(2020,5,13+INT(ROWS($1:240)/5))</f>
        <v>44012</v>
      </c>
      <c r="G1422" s="1" t="s">
        <v>167</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167</v>
      </c>
      <c r="H1423">
        <v>-6</v>
      </c>
      <c r="I1423" s="5">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4">
        <f>DATE(2020,5,13+INT(ROWS($1:242)/5))</f>
        <v>44012</v>
      </c>
      <c r="G1424" s="1" t="s">
        <v>167</v>
      </c>
      <c r="H1424">
        <v>-1</v>
      </c>
      <c r="I1424" s="5">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4">
        <f>DATE(2020,5,13+INT(ROWS($1:243)/5))</f>
        <v>44012</v>
      </c>
      <c r="G1425" s="1" t="s">
        <v>167</v>
      </c>
      <c r="H1425">
        <v>-8</v>
      </c>
      <c r="I1425" s="5">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4">
        <f>DATE(2020,5,13+INT(ROWS($1:244)/5))</f>
        <v>44012</v>
      </c>
      <c r="G1426" s="1" t="s">
        <v>167</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167</v>
      </c>
      <c r="H1427">
        <v>-10</v>
      </c>
      <c r="I1427" s="5">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4">
        <f>DATE(2020,5,13+INT(ROWS($1:246)/5))</f>
        <v>44013</v>
      </c>
      <c r="G1428" s="1" t="s">
        <v>167</v>
      </c>
      <c r="H1428">
        <v>-1</v>
      </c>
      <c r="I1428" s="5">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4">
        <f>DATE(2020,5,13+INT(ROWS($1:247)/5))</f>
        <v>44013</v>
      </c>
      <c r="G1429" s="1" t="s">
        <v>167</v>
      </c>
      <c r="H1429">
        <v>-1</v>
      </c>
      <c r="I1429" s="5">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4">
        <f>DATE(2020,5,13+INT(ROWS($1:248)/5))</f>
        <v>44013</v>
      </c>
      <c r="G1430" s="1" t="s">
        <v>167</v>
      </c>
      <c r="H1430">
        <v>-9</v>
      </c>
      <c r="I1430" s="5">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4">
        <f>DATE(2020,5,13+INT(ROWS($1:249)/5))</f>
        <v>44013</v>
      </c>
      <c r="G1431" s="1" t="s">
        <v>167</v>
      </c>
      <c r="H1431">
        <v>-1</v>
      </c>
      <c r="I1431" s="5">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4">
        <f>DATE(2020,5,13+INT(ROWS($1:250)/5))</f>
        <v>44014</v>
      </c>
      <c r="G1432" s="1" t="s">
        <v>167</v>
      </c>
      <c r="H1432">
        <v>-1</v>
      </c>
      <c r="I1432" s="5">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4">
        <f>DATE(2020,5,13+INT(ROWS($1:251)/5))</f>
        <v>44014</v>
      </c>
      <c r="G1433" s="1" t="s">
        <v>167</v>
      </c>
      <c r="H1433">
        <v>-1</v>
      </c>
      <c r="I1433" s="5">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4">
        <f>DATE(2020,5,13+INT(ROWS($1:252)/5))</f>
        <v>44014</v>
      </c>
      <c r="G1434" s="1" t="s">
        <v>166</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166</v>
      </c>
      <c r="H1435">
        <v>38</v>
      </c>
      <c r="I1435" s="5">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4">
        <f>DATE(2020,5,13+INT(ROWS($1:254)/5))</f>
        <v>44014</v>
      </c>
      <c r="G1436" s="1" t="s">
        <v>166</v>
      </c>
      <c r="H1436">
        <v>22</v>
      </c>
      <c r="I1436" s="5">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4">
        <f>DATE(2020,5,13+INT(ROWS($1:255)/5))</f>
        <v>44015</v>
      </c>
      <c r="G1437" s="1" t="s">
        <v>166</v>
      </c>
      <c r="H1437">
        <v>46</v>
      </c>
      <c r="I1437" s="5"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4">
        <f>DATE(2020,5,13+INT(ROWS($1:256)/5))</f>
        <v>44015</v>
      </c>
      <c r="G1438" s="1" t="s">
        <v>166</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166</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166</v>
      </c>
      <c r="H1440">
        <v>34</v>
      </c>
      <c r="I1440" s="5">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4">
        <f>DATE(2020,5,13+INT(ROWS($1:259)/5))</f>
        <v>44015</v>
      </c>
      <c r="G1441" s="1" t="s">
        <v>166</v>
      </c>
      <c r="H1441">
        <v>37</v>
      </c>
      <c r="I1441" s="5">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4">
        <f>DATE(2020,5,13+INT(ROWS($1:260)/5))</f>
        <v>44016</v>
      </c>
      <c r="G1442" s="1" t="s">
        <v>166</v>
      </c>
      <c r="H1442">
        <v>40</v>
      </c>
      <c r="I1442" s="5">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4">
        <f>DATE(2020,5,13+INT(ROWS($1:261)/5))</f>
        <v>44016</v>
      </c>
      <c r="G1443" s="1" t="s">
        <v>166</v>
      </c>
      <c r="H1443">
        <v>44</v>
      </c>
      <c r="I1443" s="5">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4">
        <f>DATE(2020,5,13+INT(ROWS($1:262)/5))</f>
        <v>44016</v>
      </c>
      <c r="G1444" s="1" t="s">
        <v>166</v>
      </c>
      <c r="H1444">
        <v>21</v>
      </c>
      <c r="I1444" s="5">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4">
        <f>DATE(2020,5,13+INT(ROWS($1:263)/5))</f>
        <v>44016</v>
      </c>
      <c r="G1445" s="1" t="s">
        <v>166</v>
      </c>
      <c r="H1445">
        <v>44</v>
      </c>
      <c r="I1445" s="5">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4">
        <f>DATE(2020,5,13+INT(ROWS($1:264)/5))</f>
        <v>44016</v>
      </c>
      <c r="G1446" s="1" t="s">
        <v>166</v>
      </c>
      <c r="H1446">
        <v>46</v>
      </c>
      <c r="I1446" s="5">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4">
        <f>DATE(2020,5,13+INT(ROWS($1:265)/5))</f>
        <v>44017</v>
      </c>
      <c r="G1447" s="1" t="s">
        <v>166</v>
      </c>
      <c r="H1447">
        <v>49</v>
      </c>
      <c r="I1447" s="5">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4">
        <f>DATE(2020,5,13+INT(ROWS($1:266)/5))</f>
        <v>44017</v>
      </c>
      <c r="G1448" s="1" t="s">
        <v>166</v>
      </c>
      <c r="H1448">
        <v>38</v>
      </c>
      <c r="I1448" s="5">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4">
        <f>DATE(2020,5,13+INT(ROWS($1:267)/5))</f>
        <v>44017</v>
      </c>
      <c r="G1449" s="1" t="s">
        <v>166</v>
      </c>
      <c r="H1449">
        <v>39</v>
      </c>
      <c r="I1449" s="5"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4">
        <f>DATE(2020,5,13+INT(ROWS($1:268)/5))</f>
        <v>44017</v>
      </c>
      <c r="G1450" s="1" t="s">
        <v>166</v>
      </c>
      <c r="H1450">
        <v>34</v>
      </c>
      <c r="I1450" s="5">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4">
        <f>DATE(2020,5,13+INT(ROWS($1:269)/5))</f>
        <v>44017</v>
      </c>
      <c r="G1451" s="1" t="s">
        <v>167</v>
      </c>
      <c r="H1451">
        <v>-6</v>
      </c>
      <c r="I1451" s="5">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4">
        <f>DATE(2020,5,13+INT(ROWS($1:270)/5))</f>
        <v>44018</v>
      </c>
      <c r="G1452" s="1" t="s">
        <v>167</v>
      </c>
      <c r="H1452">
        <v>-3</v>
      </c>
      <c r="I1452" s="5">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4">
        <f>DATE(2020,5,13+INT(ROWS($1:271)/5))</f>
        <v>44018</v>
      </c>
      <c r="G1453" s="1" t="s">
        <v>167</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167</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167</v>
      </c>
      <c r="H1455">
        <v>-2</v>
      </c>
      <c r="I1455" s="5">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4">
        <f>DATE(2020,5,13+INT(ROWS($1:274)/5))</f>
        <v>44018</v>
      </c>
      <c r="G1456" s="1" t="s">
        <v>167</v>
      </c>
      <c r="H1456">
        <v>-9</v>
      </c>
      <c r="I1456" s="5">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4">
        <f>DATE(2020,5,13+INT(ROWS($1:275)/5))</f>
        <v>44019</v>
      </c>
      <c r="G1457" s="1" t="s">
        <v>167</v>
      </c>
      <c r="H1457">
        <v>-6</v>
      </c>
      <c r="I1457" s="5">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4">
        <f>DATE(2020,5,13+INT(ROWS($1:276)/5))</f>
        <v>44019</v>
      </c>
      <c r="G1458" s="1" t="s">
        <v>167</v>
      </c>
      <c r="H1458">
        <v>-3</v>
      </c>
      <c r="I1458" s="5">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4">
        <f>DATE(2020,5,13+INT(ROWS($1:277)/5))</f>
        <v>44019</v>
      </c>
      <c r="G1459" s="1" t="s">
        <v>167</v>
      </c>
      <c r="H1459">
        <v>-3</v>
      </c>
      <c r="I1459" s="5">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4">
        <f>DATE(2020,5,13+INT(ROWS($1:278)/5))</f>
        <v>44019</v>
      </c>
      <c r="G1460" s="1" t="s">
        <v>167</v>
      </c>
      <c r="H1460">
        <v>-5</v>
      </c>
      <c r="I1460" s="5">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4">
        <f>DATE(2020,5,13+INT(ROWS($1:279)/5))</f>
        <v>44019</v>
      </c>
      <c r="G1461" s="1" t="s">
        <v>167</v>
      </c>
      <c r="H1461">
        <v>-8</v>
      </c>
      <c r="I1461" s="5">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4">
        <f>DATE(2020,5,13+INT(ROWS($1:280)/5))</f>
        <v>44020</v>
      </c>
      <c r="G1462" s="1" t="s">
        <v>167</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167</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167</v>
      </c>
      <c r="H1464">
        <v>-3</v>
      </c>
      <c r="I1464" s="5">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4">
        <f>DATE(2020,5,13+INT(ROWS($1:283)/5))</f>
        <v>44020</v>
      </c>
      <c r="G1465" s="1" t="s">
        <v>167</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167</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167</v>
      </c>
      <c r="H1467">
        <v>-1</v>
      </c>
      <c r="I1467" s="5">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4">
        <f>DATE(2020,5,13+INT(ROWS($1:286)/5))</f>
        <v>44021</v>
      </c>
      <c r="G1468" s="1" t="s">
        <v>167</v>
      </c>
      <c r="H1468">
        <v>-4</v>
      </c>
      <c r="I1468" s="5">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4">
        <f>DATE(2020,5,13+INT(ROWS($1:287)/5))</f>
        <v>44021</v>
      </c>
      <c r="G1469" s="1" t="s">
        <v>167</v>
      </c>
      <c r="H1469">
        <v>-4</v>
      </c>
      <c r="I1469" s="5">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4">
        <f>DATE(2020,5,13+INT(ROWS($1:288)/5))</f>
        <v>44021</v>
      </c>
      <c r="G1470" s="1" t="s">
        <v>167</v>
      </c>
      <c r="H1470">
        <v>-1</v>
      </c>
      <c r="I1470" s="5">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4">
        <f>DATE(2020,5,13+INT(ROWS($1:289)/5))</f>
        <v>44021</v>
      </c>
      <c r="G1471" s="1" t="s">
        <v>167</v>
      </c>
      <c r="H1471">
        <v>-8</v>
      </c>
      <c r="I1471" s="5">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4">
        <f>DATE(2020,5,13+INT(ROWS($1:290)/5))</f>
        <v>44022</v>
      </c>
      <c r="G1472" s="1" t="s">
        <v>167</v>
      </c>
      <c r="H1472">
        <v>-5</v>
      </c>
      <c r="I1472" s="5">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4">
        <f>DATE(2020,5,13+INT(ROWS($1:291)/5))</f>
        <v>44022</v>
      </c>
      <c r="G1473" s="1" t="s">
        <v>167</v>
      </c>
      <c r="H1473">
        <v>-10</v>
      </c>
      <c r="I1473" s="5">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4">
        <f>DATE(2020,5,13+INT(ROWS($1:292)/5))</f>
        <v>44022</v>
      </c>
      <c r="G1474" s="1" t="s">
        <v>167</v>
      </c>
      <c r="H1474">
        <v>-3</v>
      </c>
      <c r="I1474" s="5">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4">
        <f>DATE(2020,5,13+INT(ROWS($1:293)/5))</f>
        <v>44022</v>
      </c>
      <c r="G1475" s="1" t="s">
        <v>167</v>
      </c>
      <c r="H1475">
        <v>-9</v>
      </c>
      <c r="I1475" s="5">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4">
        <f>DATE(2020,5,13+INT(ROWS($1:294)/5))</f>
        <v>44022</v>
      </c>
      <c r="G1476" s="1" t="s">
        <v>167</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167</v>
      </c>
      <c r="H1477">
        <v>-8</v>
      </c>
      <c r="I1477" s="5">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4">
        <f>DATE(2020,5,13+INT(ROWS($1:296)/5))</f>
        <v>44023</v>
      </c>
      <c r="G1478" s="1" t="s">
        <v>167</v>
      </c>
      <c r="H1478">
        <v>-6</v>
      </c>
      <c r="I1478" s="5">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4">
        <f>DATE(2020,5,13+INT(ROWS($1:297)/5))</f>
        <v>44023</v>
      </c>
      <c r="G1479" s="1" t="s">
        <v>167</v>
      </c>
      <c r="H1479">
        <v>-3</v>
      </c>
      <c r="I1479" s="5">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4">
        <f>DATE(2020,5,13+INT(ROWS($1:298)/5))</f>
        <v>44023</v>
      </c>
      <c r="G1480" s="1" t="s">
        <v>167</v>
      </c>
      <c r="H1480">
        <v>-2</v>
      </c>
      <c r="I1480" s="5">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4">
        <f>DATE(2020,5,13+INT(ROWS($1:299)/5))</f>
        <v>44023</v>
      </c>
      <c r="G1481" s="1" t="s">
        <v>167</v>
      </c>
      <c r="H1481">
        <v>-1</v>
      </c>
      <c r="I1481" s="5">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4">
        <f>DATE(2020,5,13+INT(ROWS($1:300)/5))</f>
        <v>44024</v>
      </c>
      <c r="G1482" s="1" t="s">
        <v>167</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167</v>
      </c>
      <c r="H1483">
        <v>-1</v>
      </c>
      <c r="I1483" s="5">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4">
        <f>DATE(2020,5,13+INT(ROWS($1:302)/5))</f>
        <v>44024</v>
      </c>
      <c r="G1484" s="1" t="s">
        <v>167</v>
      </c>
      <c r="H1484">
        <v>-3</v>
      </c>
      <c r="I1484" s="5">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4">
        <f>DATE(2020,5,13+INT(ROWS($1:303)/5))</f>
        <v>44024</v>
      </c>
      <c r="G1485" s="1" t="s">
        <v>167</v>
      </c>
      <c r="H1485">
        <v>-4</v>
      </c>
      <c r="I1485" s="5">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4">
        <f>DATE(2020,5,13+INT(ROWS($1:304)/5))</f>
        <v>44024</v>
      </c>
      <c r="G1486" s="1" t="s">
        <v>167</v>
      </c>
      <c r="H1486">
        <v>-3</v>
      </c>
      <c r="I1486" s="5">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4">
        <f>DATE(2020,5,13+INT(ROWS($1:305)/5))</f>
        <v>44025</v>
      </c>
      <c r="G1487" s="1" t="s">
        <v>167</v>
      </c>
      <c r="H1487">
        <v>-7</v>
      </c>
      <c r="I1487" s="5">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4">
        <f>DATE(2020,5,13+INT(ROWS($1:306)/5))</f>
        <v>44025</v>
      </c>
      <c r="G1488" s="1" t="s">
        <v>167</v>
      </c>
      <c r="H1488">
        <v>-2</v>
      </c>
      <c r="I1488" s="5">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4">
        <f>DATE(2020,5,13+INT(ROWS($1:307)/5))</f>
        <v>44025</v>
      </c>
      <c r="G1489" s="1" t="s">
        <v>167</v>
      </c>
      <c r="H1489">
        <v>-1</v>
      </c>
      <c r="I1489" s="5">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4">
        <f>DATE(2020,5,13+INT(ROWS($1:308)/5))</f>
        <v>44025</v>
      </c>
      <c r="G1490" s="1" t="s">
        <v>167</v>
      </c>
      <c r="H1490">
        <v>-2</v>
      </c>
      <c r="I1490" s="5">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4">
        <f>DATE(2020,5,13+INT(ROWS($1:309)/5))</f>
        <v>44025</v>
      </c>
      <c r="G1491" s="1" t="s">
        <v>167</v>
      </c>
      <c r="H1491">
        <v>-4</v>
      </c>
      <c r="I1491" s="5">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4">
        <f>DATE(2020,5,13+INT(ROWS($1:310)/5))</f>
        <v>44026</v>
      </c>
      <c r="G1492" s="1" t="s">
        <v>166</v>
      </c>
      <c r="H1492">
        <v>44</v>
      </c>
      <c r="I1492" s="5">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4">
        <f>DATE(2020,5,13+INT(ROWS($1:311)/5))</f>
        <v>44026</v>
      </c>
      <c r="G1493" s="1" t="s">
        <v>166</v>
      </c>
      <c r="H1493">
        <v>25</v>
      </c>
      <c r="I1493" s="5">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4">
        <f>DATE(2020,5,13+INT(ROWS($1:312)/5))</f>
        <v>44026</v>
      </c>
      <c r="G1494" s="1" t="s">
        <v>166</v>
      </c>
      <c r="H1494">
        <v>49</v>
      </c>
      <c r="I1494" s="5">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4">
        <f>DATE(2020,5,13+INT(ROWS($1:313)/5))</f>
        <v>44026</v>
      </c>
      <c r="G1495" s="1" t="s">
        <v>166</v>
      </c>
      <c r="H1495">
        <v>42</v>
      </c>
      <c r="I1495" s="5"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4">
        <f>DATE(2020,5,13+INT(ROWS($1:314)/5))</f>
        <v>44026</v>
      </c>
      <c r="G1496" s="1" t="s">
        <v>166</v>
      </c>
      <c r="H1496">
        <v>48</v>
      </c>
      <c r="I1496" s="5"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4">
        <f>DATE(2020,5,13+INT(ROWS($1:315)/5))</f>
        <v>44027</v>
      </c>
      <c r="G1497" s="1" t="s">
        <v>166</v>
      </c>
      <c r="H1497">
        <v>24</v>
      </c>
      <c r="I1497" s="5">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4">
        <f>DATE(2020,5,13+INT(ROWS($1:316)/5))</f>
        <v>44027</v>
      </c>
      <c r="G1498" s="1" t="s">
        <v>166</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166</v>
      </c>
      <c r="H1499">
        <v>45</v>
      </c>
      <c r="I1499" s="5">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4">
        <f>DATE(2020,5,13+INT(ROWS($1:318)/5))</f>
        <v>44027</v>
      </c>
      <c r="G1500" s="1" t="s">
        <v>166</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166</v>
      </c>
      <c r="H1501">
        <v>32</v>
      </c>
      <c r="I1501" s="5">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4">
        <f>DATE(2020,5,13+INT(ROWS($1:320)/5))</f>
        <v>44028</v>
      </c>
      <c r="G1502" s="1" t="s">
        <v>166</v>
      </c>
      <c r="H1502">
        <v>29</v>
      </c>
      <c r="I1502" s="5">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4">
        <f>DATE(2020,5,13+INT(ROWS($1:321)/5))</f>
        <v>44028</v>
      </c>
      <c r="G1503" s="1" t="s">
        <v>166</v>
      </c>
      <c r="H1503">
        <v>23</v>
      </c>
      <c r="I1503" s="5">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4">
        <f>DATE(2020,5,13+INT(ROWS($1:322)/5))</f>
        <v>44028</v>
      </c>
      <c r="G1504" s="1" t="s">
        <v>166</v>
      </c>
      <c r="H1504">
        <v>20</v>
      </c>
      <c r="I1504" s="5">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4">
        <f>DATE(2020,5,13+INT(ROWS($1:323)/5))</f>
        <v>44028</v>
      </c>
      <c r="G1505" s="1" t="s">
        <v>166</v>
      </c>
      <c r="H1505">
        <v>39</v>
      </c>
      <c r="I1505" s="5">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4">
        <f>DATE(2020,5,13+INT(ROWS($1:324)/5))</f>
        <v>44028</v>
      </c>
      <c r="G1506" s="1" t="s">
        <v>166</v>
      </c>
      <c r="H1506">
        <v>40</v>
      </c>
      <c r="I1506" s="5">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4">
        <f>DATE(2020,5,13+INT(ROWS($1:325)/5))</f>
        <v>44029</v>
      </c>
      <c r="G1507" s="1" t="s">
        <v>166</v>
      </c>
      <c r="H1507">
        <v>26</v>
      </c>
      <c r="I1507" s="5">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4">
        <f>DATE(2020,5,13+INT(ROWS($1:326)/5))</f>
        <v>44029</v>
      </c>
      <c r="G1508" s="1" t="s">
        <v>166</v>
      </c>
      <c r="H1508">
        <v>43</v>
      </c>
      <c r="I1508" s="5">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4">
        <f>DATE(2020,5,13+INT(ROWS($1:327)/5))</f>
        <v>44029</v>
      </c>
      <c r="G1509" s="1" t="s">
        <v>167</v>
      </c>
      <c r="H1509">
        <v>-7</v>
      </c>
      <c r="I1509" s="5">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4">
        <f>DATE(2020,5,13+INT(ROWS($1:328)/5))</f>
        <v>44029</v>
      </c>
      <c r="G1510" s="1" t="s">
        <v>167</v>
      </c>
      <c r="H1510">
        <v>-5</v>
      </c>
      <c r="I1510" s="5">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4">
        <f>DATE(2020,5,13+INT(ROWS($1:329)/5))</f>
        <v>44029</v>
      </c>
      <c r="G1511" s="1" t="s">
        <v>167</v>
      </c>
      <c r="H1511">
        <v>-1</v>
      </c>
      <c r="I1511" s="5">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4">
        <f>DATE(2020,5,13+INT(ROWS($1:330)/5))</f>
        <v>44030</v>
      </c>
      <c r="G1512" s="1" t="s">
        <v>167</v>
      </c>
      <c r="H1512">
        <v>-5</v>
      </c>
      <c r="I1512" s="5">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4">
        <f>DATE(2020,5,13+INT(ROWS($1:331)/5))</f>
        <v>44030</v>
      </c>
      <c r="G1513" s="1" t="s">
        <v>167</v>
      </c>
      <c r="H1513">
        <v>-6</v>
      </c>
      <c r="I1513" s="5">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4">
        <f>DATE(2020,5,13+INT(ROWS($1:332)/5))</f>
        <v>44030</v>
      </c>
      <c r="G1514" s="1" t="s">
        <v>167</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167</v>
      </c>
      <c r="H1515">
        <v>-10</v>
      </c>
      <c r="I1515" s="5">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4">
        <f>DATE(2020,5,13+INT(ROWS($1:334)/5))</f>
        <v>44030</v>
      </c>
      <c r="G1516" s="1" t="s">
        <v>167</v>
      </c>
      <c r="H1516">
        <v>-1</v>
      </c>
      <c r="I1516" s="5">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4">
        <f>DATE(2020,5,13+INT(ROWS($1:335)/5))</f>
        <v>44031</v>
      </c>
      <c r="G1517" s="1" t="s">
        <v>167</v>
      </c>
      <c r="H1517">
        <v>-2</v>
      </c>
      <c r="I1517" s="5">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4">
        <f>DATE(2020,5,13+INT(ROWS($1:336)/5))</f>
        <v>44031</v>
      </c>
      <c r="G1518" s="1" t="s">
        <v>167</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167</v>
      </c>
      <c r="H1519">
        <v>-6</v>
      </c>
      <c r="I1519" s="5">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4">
        <f>DATE(2020,5,13+INT(ROWS($1:338)/5))</f>
        <v>44031</v>
      </c>
      <c r="G1520" s="1" t="s">
        <v>167</v>
      </c>
      <c r="H1520">
        <v>-5</v>
      </c>
      <c r="I1520" s="5">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4">
        <f>DATE(2020,5,13+INT(ROWS($1:339)/5))</f>
        <v>44031</v>
      </c>
      <c r="G1521" s="1" t="s">
        <v>167</v>
      </c>
      <c r="H1521">
        <v>-3</v>
      </c>
      <c r="I1521" s="5">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4">
        <f>DATE(2020,5,13+INT(ROWS($1:340)/5))</f>
        <v>44032</v>
      </c>
      <c r="G1522" s="1" t="s">
        <v>167</v>
      </c>
      <c r="H1522">
        <v>-4</v>
      </c>
      <c r="I1522" s="5">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4">
        <f>DATE(2020,5,13+INT(ROWS($1:341)/5))</f>
        <v>44032</v>
      </c>
      <c r="G1523" s="1" t="s">
        <v>167</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167</v>
      </c>
      <c r="H1524">
        <v>-3</v>
      </c>
      <c r="I1524" s="5">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4">
        <f>DATE(2020,5,13+INT(ROWS($1:343)/5))</f>
        <v>44032</v>
      </c>
      <c r="G1525" s="1" t="s">
        <v>167</v>
      </c>
      <c r="H1525">
        <v>-1</v>
      </c>
      <c r="I1525" s="5">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4">
        <f>DATE(2020,5,13+INT(ROWS($1:344)/5))</f>
        <v>44032</v>
      </c>
      <c r="G1526" s="1" t="s">
        <v>167</v>
      </c>
      <c r="H1526">
        <v>-3</v>
      </c>
      <c r="I1526" s="5">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4">
        <f>DATE(2020,5,13+INT(ROWS($1:345)/5))</f>
        <v>44033</v>
      </c>
      <c r="G1527" s="1" t="s">
        <v>167</v>
      </c>
      <c r="H1527">
        <v>-6</v>
      </c>
      <c r="I1527" s="5">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4">
        <f>DATE(2020,5,13+INT(ROWS($1:346)/5))</f>
        <v>44033</v>
      </c>
      <c r="G1528" s="1" t="s">
        <v>167</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167</v>
      </c>
      <c r="H1529">
        <v>-2</v>
      </c>
      <c r="I1529" s="5">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4">
        <f>DATE(2020,5,13+INT(ROWS($1:348)/5))</f>
        <v>44033</v>
      </c>
      <c r="G1530" s="1" t="s">
        <v>167</v>
      </c>
      <c r="H1530">
        <v>-2</v>
      </c>
      <c r="I1530" s="5">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4">
        <f>DATE(2020,5,13+INT(ROWS($1:349)/5))</f>
        <v>44033</v>
      </c>
      <c r="G1531" s="1" t="s">
        <v>167</v>
      </c>
      <c r="H1531">
        <v>-5</v>
      </c>
      <c r="I1531" s="5">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4">
        <f>DATE(2020,5,13+INT(ROWS($1:350)/5))</f>
        <v>44034</v>
      </c>
      <c r="G1532" s="1" t="s">
        <v>167</v>
      </c>
      <c r="H1532">
        <v>-1</v>
      </c>
      <c r="I1532" s="5">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4">
        <f>DATE(2020,5,13+INT(ROWS($1:351)/5))</f>
        <v>44034</v>
      </c>
      <c r="G1533" s="1" t="s">
        <v>167</v>
      </c>
      <c r="H1533">
        <v>-10</v>
      </c>
      <c r="I1533" s="5">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4">
        <f>DATE(2020,5,13+INT(ROWS($1:352)/5))</f>
        <v>44034</v>
      </c>
      <c r="G1534" s="1" t="s">
        <v>167</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167</v>
      </c>
      <c r="H1535">
        <v>-2</v>
      </c>
      <c r="I1535" s="5">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4">
        <f>DATE(2020,5,13+INT(ROWS($1:354)/5))</f>
        <v>44034</v>
      </c>
      <c r="G1536" s="1" t="s">
        <v>167</v>
      </c>
      <c r="H1536">
        <v>-8</v>
      </c>
      <c r="I1536" s="5">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4">
        <f>DATE(2020,5,13+INT(ROWS($1:355)/5))</f>
        <v>44035</v>
      </c>
      <c r="G1537" s="1" t="s">
        <v>167</v>
      </c>
      <c r="H1537">
        <v>-3</v>
      </c>
      <c r="I1537" s="5">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4">
        <f>DATE(2020,5,13+INT(ROWS($1:356)/5))</f>
        <v>44035</v>
      </c>
      <c r="G1538" s="1" t="s">
        <v>167</v>
      </c>
      <c r="H1538">
        <v>-7</v>
      </c>
      <c r="I1538" s="5">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4">
        <f>DATE(2020,5,13+INT(ROWS($1:357)/5))</f>
        <v>44035</v>
      </c>
      <c r="G1539" s="1" t="s">
        <v>167</v>
      </c>
      <c r="H1539">
        <v>-1</v>
      </c>
      <c r="I1539" s="5">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4">
        <f>DATE(2020,5,13+INT(ROWS($1:358)/5))</f>
        <v>44035</v>
      </c>
      <c r="G1540" s="1" t="s">
        <v>167</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167</v>
      </c>
      <c r="H1541">
        <v>-6</v>
      </c>
      <c r="I1541" s="5">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4">
        <f>DATE(2020,5,13+INT(ROWS($1:360)/5))</f>
        <v>44036</v>
      </c>
      <c r="G1542" s="1" t="s">
        <v>167</v>
      </c>
      <c r="H1542">
        <v>-1</v>
      </c>
      <c r="I1542" s="5">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4">
        <f>DATE(2020,5,13+INT(ROWS($1:361)/5))</f>
        <v>44036</v>
      </c>
      <c r="G1543" s="1" t="s">
        <v>167</v>
      </c>
      <c r="H1543">
        <v>-3</v>
      </c>
      <c r="I1543" s="5">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4">
        <f>DATE(2020,5,13+INT(ROWS($1:362)/5))</f>
        <v>44036</v>
      </c>
      <c r="G1544" s="1" t="s">
        <v>167</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167</v>
      </c>
      <c r="H1545">
        <v>-4</v>
      </c>
      <c r="I1545" s="5">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4">
        <f>DATE(2020,5,13+INT(ROWS($1:364)/5))</f>
        <v>44036</v>
      </c>
      <c r="G1546" s="1" t="s">
        <v>167</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167</v>
      </c>
      <c r="H1547">
        <v>-3</v>
      </c>
      <c r="I1547" s="5">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4">
        <f>DATE(2020,5,13+INT(ROWS($1:366)/5))</f>
        <v>44037</v>
      </c>
      <c r="G1548" s="1" t="s">
        <v>167</v>
      </c>
      <c r="H1548">
        <v>-6</v>
      </c>
      <c r="I1548" s="5">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4">
        <f>DATE(2020,5,13+INT(ROWS($1:367)/5))</f>
        <v>44037</v>
      </c>
      <c r="G1549" s="1" t="s">
        <v>167</v>
      </c>
      <c r="H1549">
        <v>-3</v>
      </c>
      <c r="I1549" s="5">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4">
        <f>DATE(2020,5,13+INT(ROWS($1:368)/5))</f>
        <v>44037</v>
      </c>
      <c r="G1550" s="1" t="s">
        <v>167</v>
      </c>
      <c r="H1550">
        <v>-3</v>
      </c>
      <c r="I1550" s="5">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4">
        <f>DATE(2020,5,13+INT(ROWS($1:369)/5))</f>
        <v>44037</v>
      </c>
      <c r="G1551" s="1" t="s">
        <v>167</v>
      </c>
      <c r="H1551">
        <v>-10</v>
      </c>
      <c r="I1551" s="5">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4">
        <f>DATE(2020,5,13+INT(ROWS($1:370)/5))</f>
        <v>44038</v>
      </c>
      <c r="G1552" s="1" t="s">
        <v>167</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167</v>
      </c>
      <c r="H1553">
        <v>-8</v>
      </c>
      <c r="I1553" s="5">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4">
        <f>DATE(2020,5,13+INT(ROWS($1:372)/5))</f>
        <v>44038</v>
      </c>
      <c r="G1554" s="1" t="s">
        <v>167</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167</v>
      </c>
      <c r="H1555">
        <v>-5</v>
      </c>
      <c r="I1555" s="5">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4">
        <f>DATE(2020,5,13+INT(ROWS($1:374)/5))</f>
        <v>44038</v>
      </c>
      <c r="G1556" s="1" t="s">
        <v>167</v>
      </c>
      <c r="H1556">
        <v>-8</v>
      </c>
      <c r="I1556" s="5">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4">
        <f>DATE(2020,5,13+INT(ROWS($1:375)/5))</f>
        <v>44039</v>
      </c>
      <c r="G1557" s="1" t="s">
        <v>167</v>
      </c>
      <c r="H1557">
        <v>-4</v>
      </c>
      <c r="I1557" s="5">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4">
        <f>DATE(2020,5,13+INT(ROWS($1:376)/5))</f>
        <v>44039</v>
      </c>
      <c r="G1558" s="1" t="s">
        <v>167</v>
      </c>
      <c r="H1558">
        <v>-10</v>
      </c>
      <c r="I1558" s="5">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4">
        <f>DATE(2020,5,13+INT(ROWS($1:377)/5))</f>
        <v>44039</v>
      </c>
      <c r="G1559" s="1" t="s">
        <v>167</v>
      </c>
      <c r="H1559">
        <v>-2</v>
      </c>
      <c r="I1559" s="5">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4">
        <f>DATE(2020,5,13+INT(ROWS($1:378)/5))</f>
        <v>44039</v>
      </c>
      <c r="G1560" s="1" t="s">
        <v>167</v>
      </c>
      <c r="H1560">
        <v>-2</v>
      </c>
      <c r="I1560" s="5">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4">
        <f>DATE(2020,5,13+INT(ROWS($1:379)/5))</f>
        <v>44039</v>
      </c>
      <c r="G1561" s="1" t="s">
        <v>167</v>
      </c>
      <c r="H1561">
        <v>-1</v>
      </c>
      <c r="I1561" s="5">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4">
        <f>DATE(2020,5,13+INT(ROWS($1:380)/5))</f>
        <v>44040</v>
      </c>
      <c r="G1562" s="1" t="s">
        <v>167</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167</v>
      </c>
      <c r="H1563">
        <v>-6</v>
      </c>
      <c r="I1563" s="5">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4">
        <f>DATE(2020,5,13+INT(ROWS($1:382)/5))</f>
        <v>44040</v>
      </c>
      <c r="G1564" s="1" t="s">
        <v>167</v>
      </c>
      <c r="H1564">
        <v>-1</v>
      </c>
      <c r="I1564" s="5">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4">
        <f>DATE(2020,5,13+INT(ROWS($1:383)/5))</f>
        <v>44040</v>
      </c>
      <c r="G1565" s="1" t="s">
        <v>167</v>
      </c>
      <c r="H1565">
        <v>-5</v>
      </c>
      <c r="I1565" s="5">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4">
        <f>DATE(2020,5,13+INT(ROWS($1:384)/5))</f>
        <v>44040</v>
      </c>
      <c r="G1566" s="1" t="s">
        <v>167</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167</v>
      </c>
      <c r="H1567">
        <v>-10</v>
      </c>
      <c r="I1567" s="5">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4">
        <f>DATE(2020,5,13+INT(ROWS($1:386)/5))</f>
        <v>44041</v>
      </c>
      <c r="G1568" s="1" t="s">
        <v>167</v>
      </c>
      <c r="H1568">
        <v>-10</v>
      </c>
      <c r="I1568" s="5">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4">
        <f>DATE(2020,5,13+INT(ROWS($1:387)/5))</f>
        <v>44041</v>
      </c>
      <c r="G1569" s="1" t="s">
        <v>167</v>
      </c>
      <c r="H1569">
        <v>-5</v>
      </c>
      <c r="I1569" s="5">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4">
        <f>DATE(2020,5,13+INT(ROWS($1:388)/5))</f>
        <v>44041</v>
      </c>
      <c r="G1570" s="1" t="s">
        <v>167</v>
      </c>
      <c r="H1570">
        <v>-1</v>
      </c>
      <c r="I1570" s="5">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4">
        <f>DATE(2020,5,13+INT(ROWS($1:389)/5))</f>
        <v>44041</v>
      </c>
      <c r="G1571" s="1" t="s">
        <v>167</v>
      </c>
      <c r="H1571">
        <v>-6</v>
      </c>
      <c r="I1571" s="5">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4">
        <f>DATE(2020,5,13+INT(ROWS($1:390)/5))</f>
        <v>44042</v>
      </c>
      <c r="G1572" s="1" t="s">
        <v>167</v>
      </c>
      <c r="H1572">
        <v>-8</v>
      </c>
      <c r="I1572" s="5">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4">
        <f>DATE(2020,5,13+INT(ROWS($1:391)/5))</f>
        <v>44042</v>
      </c>
      <c r="G1573" s="1" t="s">
        <v>167</v>
      </c>
      <c r="H1573">
        <v>-7</v>
      </c>
      <c r="I1573" s="5">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4">
        <f>DATE(2020,5,13+INT(ROWS($1:392)/5))</f>
        <v>44042</v>
      </c>
      <c r="G1574" s="1" t="s">
        <v>167</v>
      </c>
      <c r="H1574">
        <v>-4</v>
      </c>
      <c r="I1574" s="5">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4">
        <f>DATE(2020,5,13+INT(ROWS($1:393)/5))</f>
        <v>44042</v>
      </c>
      <c r="G1575" s="1" t="s">
        <v>167</v>
      </c>
      <c r="H1575">
        <v>-5</v>
      </c>
      <c r="I1575" s="5">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4">
        <f>DATE(2020,5,13+INT(ROWS($1:394)/5))</f>
        <v>44042</v>
      </c>
      <c r="G1576" s="1" t="s">
        <v>167</v>
      </c>
      <c r="H1576">
        <v>-2</v>
      </c>
      <c r="I1576" s="5">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4">
        <f>DATE(2020,5,13+INT(ROWS($1:395)/5))</f>
        <v>44043</v>
      </c>
      <c r="G1577" s="1" t="s">
        <v>167</v>
      </c>
      <c r="H1577">
        <v>-4</v>
      </c>
      <c r="I1577" s="5">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4">
        <f>DATE(2020,5,13+INT(ROWS($1:396)/5))</f>
        <v>44043</v>
      </c>
      <c r="G1578" s="1" t="s">
        <v>167</v>
      </c>
      <c r="H1578">
        <v>-6</v>
      </c>
      <c r="I1578" s="5">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4">
        <f>DATE(2020,5,13+INT(ROWS($1:397)/5))</f>
        <v>44043</v>
      </c>
      <c r="G1579" s="1" t="s">
        <v>167</v>
      </c>
      <c r="H1579">
        <v>-4</v>
      </c>
      <c r="I1579" s="5">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4">
        <f>DATE(2020,5,13+INT(ROWS($1:398)/5))</f>
        <v>44043</v>
      </c>
      <c r="G1580" s="1" t="s">
        <v>167</v>
      </c>
      <c r="H1580">
        <v>-5</v>
      </c>
      <c r="I1580" s="5">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4">
        <f>DATE(2020,5,13+INT(ROWS($1:399)/5))</f>
        <v>44043</v>
      </c>
      <c r="G1581" s="1" t="s">
        <v>167</v>
      </c>
      <c r="H1581">
        <v>-9</v>
      </c>
      <c r="I1581" s="5">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4">
        <f>DATE(2020,5,13+INT(ROWS($1:400)/5))</f>
        <v>44044</v>
      </c>
      <c r="G1582" s="1" t="s">
        <v>166</v>
      </c>
      <c r="H1582">
        <v>33</v>
      </c>
      <c r="I1582" s="5">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4">
        <f>DATE(2020,5,13+INT(ROWS($1:401)/5))</f>
        <v>44044</v>
      </c>
      <c r="G1583" s="1" t="s">
        <v>166</v>
      </c>
      <c r="H1583">
        <v>32</v>
      </c>
      <c r="I1583" s="5">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4">
        <f>DATE(2020,5,13+INT(ROWS($1:402)/5))</f>
        <v>44044</v>
      </c>
      <c r="G1584" s="1" t="s">
        <v>166</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166</v>
      </c>
      <c r="H1585">
        <v>27</v>
      </c>
      <c r="I1585" s="5"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4">
        <f>DATE(2020,5,13+INT(ROWS($1:404)/5))</f>
        <v>44044</v>
      </c>
      <c r="G1586" s="1" t="s">
        <v>166</v>
      </c>
      <c r="H1586">
        <v>26</v>
      </c>
      <c r="I1586" s="5"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4">
        <f>DATE(2020,5,13+INT(ROWS($1:405)/5))</f>
        <v>44045</v>
      </c>
      <c r="G1587" s="1" t="s">
        <v>166</v>
      </c>
      <c r="H1587">
        <v>49</v>
      </c>
      <c r="I1587" s="5"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4">
        <f>DATE(2020,5,13+INT(ROWS($1:406)/5))</f>
        <v>44045</v>
      </c>
      <c r="G1588" s="1" t="s">
        <v>166</v>
      </c>
      <c r="H1588">
        <v>31</v>
      </c>
      <c r="I1588" s="5">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4">
        <f>DATE(2020,5,13+INT(ROWS($1:407)/5))</f>
        <v>44045</v>
      </c>
      <c r="G1589" s="1" t="s">
        <v>166</v>
      </c>
      <c r="H1589">
        <v>27</v>
      </c>
      <c r="I1589" s="5">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4">
        <f>DATE(2020,5,13+INT(ROWS($1:408)/5))</f>
        <v>44045</v>
      </c>
      <c r="G1590" s="1" t="s">
        <v>166</v>
      </c>
      <c r="H1590">
        <v>29</v>
      </c>
      <c r="I1590" s="5">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4">
        <f>DATE(2020,5,13+INT(ROWS($1:409)/5))</f>
        <v>44045</v>
      </c>
      <c r="G1591" s="1" t="s">
        <v>166</v>
      </c>
      <c r="H1591">
        <v>24</v>
      </c>
      <c r="I1591" s="5">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4">
        <f>DATE(2020,5,13+INT(ROWS($1:410)/5))</f>
        <v>44046</v>
      </c>
      <c r="G1592" s="1" t="s">
        <v>166</v>
      </c>
      <c r="H1592">
        <v>31</v>
      </c>
      <c r="I1592" s="5"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4">
        <f>DATE(2020,5,13+INT(ROWS($1:411)/5))</f>
        <v>44046</v>
      </c>
      <c r="G1593" s="1" t="s">
        <v>166</v>
      </c>
      <c r="H1593">
        <v>20</v>
      </c>
      <c r="I1593" s="5">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4">
        <f>DATE(2020,5,13+INT(ROWS($1:412)/5))</f>
        <v>44046</v>
      </c>
      <c r="G1594" s="1" t="s">
        <v>166</v>
      </c>
      <c r="H1594">
        <v>28</v>
      </c>
      <c r="I1594" s="5">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4">
        <f>DATE(2020,5,13+INT(ROWS($1:413)/5))</f>
        <v>44046</v>
      </c>
      <c r="G1595" s="1" t="s">
        <v>166</v>
      </c>
      <c r="H1595">
        <v>22</v>
      </c>
      <c r="I1595" s="5">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4">
        <f>DATE(2020,5,13+INT(ROWS($1:414)/5))</f>
        <v>44046</v>
      </c>
      <c r="G1596" s="1" t="s">
        <v>167</v>
      </c>
      <c r="H1596">
        <v>-3</v>
      </c>
      <c r="I1596" s="5">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4">
        <f>DATE(2020,5,13+INT(ROWS($1:415)/5))</f>
        <v>44047</v>
      </c>
      <c r="G1597" s="1" t="s">
        <v>167</v>
      </c>
      <c r="H1597">
        <v>-4</v>
      </c>
      <c r="I1597" s="5">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4">
        <f>DATE(2020,5,13+INT(ROWS($1:416)/5))</f>
        <v>44047</v>
      </c>
      <c r="G1598" s="1" t="s">
        <v>167</v>
      </c>
      <c r="H1598">
        <v>-3</v>
      </c>
      <c r="I1598" s="5">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4">
        <f>DATE(2020,5,13+INT(ROWS($1:417)/5))</f>
        <v>44047</v>
      </c>
      <c r="G1599" s="1" t="s">
        <v>167</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167</v>
      </c>
      <c r="H1600">
        <v>-10</v>
      </c>
      <c r="I1600" s="5">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4">
        <f>DATE(2020,5,13+INT(ROWS($1:419)/5))</f>
        <v>44047</v>
      </c>
      <c r="G1601" s="1" t="s">
        <v>167</v>
      </c>
      <c r="H1601">
        <v>-4</v>
      </c>
      <c r="I1601" s="5">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4">
        <f>DATE(2020,5,13+INT(ROWS($1:420)/5))</f>
        <v>44048</v>
      </c>
      <c r="G1602" s="1" t="s">
        <v>167</v>
      </c>
      <c r="H1602">
        <v>-10</v>
      </c>
      <c r="I1602" s="5">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4">
        <f>DATE(2020,5,13+INT(ROWS($1:421)/5))</f>
        <v>44048</v>
      </c>
      <c r="G1603" s="1" t="s">
        <v>167</v>
      </c>
      <c r="H1603">
        <v>-7</v>
      </c>
      <c r="I1603" s="5">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4">
        <f>DATE(2020,5,13+INT(ROWS($1:422)/5))</f>
        <v>44048</v>
      </c>
      <c r="G1604" s="1" t="s">
        <v>167</v>
      </c>
      <c r="H1604">
        <v>-4</v>
      </c>
      <c r="I1604" s="5">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4">
        <f>DATE(2020,5,13+INT(ROWS($1:423)/5))</f>
        <v>44048</v>
      </c>
      <c r="G1605" s="1" t="s">
        <v>167</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167</v>
      </c>
      <c r="H1606">
        <v>-3</v>
      </c>
      <c r="I1606" s="5">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4">
        <f>DATE(2020,5,13+INT(ROWS($1:425)/5))</f>
        <v>44049</v>
      </c>
      <c r="G1607" s="1" t="s">
        <v>167</v>
      </c>
      <c r="H1607">
        <v>-4</v>
      </c>
      <c r="I1607" s="5">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4">
        <f>DATE(2020,5,13+INT(ROWS($1:426)/5))</f>
        <v>44049</v>
      </c>
      <c r="G1608" s="1" t="s">
        <v>167</v>
      </c>
      <c r="H1608">
        <v>-8</v>
      </c>
      <c r="I1608" s="5">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4">
        <f>DATE(2020,5,13+INT(ROWS($1:427)/5))</f>
        <v>44049</v>
      </c>
      <c r="G1609" s="1" t="s">
        <v>167</v>
      </c>
      <c r="H1609">
        <v>-5</v>
      </c>
      <c r="I1609" s="5">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4">
        <f>DATE(2020,5,13+INT(ROWS($1:428)/5))</f>
        <v>44049</v>
      </c>
      <c r="G1610" s="1" t="s">
        <v>167</v>
      </c>
      <c r="H1610">
        <v>-3</v>
      </c>
      <c r="I1610" s="5">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4">
        <f>DATE(2020,5,13+INT(ROWS($1:429)/5))</f>
        <v>44049</v>
      </c>
      <c r="G1611" s="1" t="s">
        <v>167</v>
      </c>
      <c r="H1611">
        <v>-5</v>
      </c>
      <c r="I1611" s="5">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4">
        <f>DATE(2020,5,13+INT(ROWS($1:430)/5))</f>
        <v>44050</v>
      </c>
      <c r="G1612" s="1" t="s">
        <v>167</v>
      </c>
      <c r="H1612">
        <v>-10</v>
      </c>
      <c r="I1612" s="5">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4">
        <f>DATE(2020,5,13+INT(ROWS($1:431)/5))</f>
        <v>44050</v>
      </c>
      <c r="G1613" s="1" t="s">
        <v>167</v>
      </c>
      <c r="H1613">
        <v>-9</v>
      </c>
      <c r="I1613" s="5">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4">
        <f>DATE(2020,5,13+INT(ROWS($1:432)/5))</f>
        <v>44050</v>
      </c>
      <c r="G1614" s="1" t="s">
        <v>167</v>
      </c>
      <c r="H1614">
        <v>-3</v>
      </c>
      <c r="I1614" s="5">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4">
        <f>DATE(2020,5,13+INT(ROWS($1:433)/5))</f>
        <v>44050</v>
      </c>
      <c r="G1615" s="1" t="s">
        <v>167</v>
      </c>
      <c r="H1615">
        <v>-5</v>
      </c>
      <c r="I1615" s="5">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4">
        <f>DATE(2020,5,13+INT(ROWS($1:434)/5))</f>
        <v>44050</v>
      </c>
      <c r="G1616" s="1" t="s">
        <v>167</v>
      </c>
      <c r="H1616">
        <v>-3</v>
      </c>
      <c r="I1616" s="5">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4">
        <f>DATE(2020,5,13+INT(ROWS($1:435)/5))</f>
        <v>44051</v>
      </c>
      <c r="G1617" s="1" t="s">
        <v>167</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167</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167</v>
      </c>
      <c r="H1619">
        <v>-6</v>
      </c>
      <c r="I1619" s="5">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4">
        <f>DATE(2020,5,13+INT(ROWS($1:438)/5))</f>
        <v>44051</v>
      </c>
      <c r="G1620" s="1" t="s">
        <v>167</v>
      </c>
      <c r="H1620">
        <v>-4</v>
      </c>
      <c r="I1620" s="5">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4">
        <f>DATE(2020,5,13+INT(ROWS($1:439)/5))</f>
        <v>44051</v>
      </c>
      <c r="G1621" s="1" t="s">
        <v>167</v>
      </c>
      <c r="H1621">
        <v>-5</v>
      </c>
      <c r="I1621" s="5">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4">
        <f>DATE(2020,5,13+INT(ROWS($1:440)/5))</f>
        <v>44052</v>
      </c>
      <c r="G1622" s="1" t="s">
        <v>167</v>
      </c>
      <c r="H1622">
        <v>-9</v>
      </c>
      <c r="I1622" s="5">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4">
        <f>DATE(2020,5,13+INT(ROWS($1:441)/5))</f>
        <v>44052</v>
      </c>
      <c r="G1623" s="1" t="s">
        <v>167</v>
      </c>
      <c r="H1623">
        <v>-4</v>
      </c>
      <c r="I1623" s="5">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4">
        <f>DATE(2020,5,13+INT(ROWS($1:442)/5))</f>
        <v>44052</v>
      </c>
      <c r="G1624" s="1" t="s">
        <v>167</v>
      </c>
      <c r="H1624">
        <v>-4</v>
      </c>
      <c r="I1624" s="5">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4">
        <f>DATE(2020,5,13+INT(ROWS($1:443)/5))</f>
        <v>44052</v>
      </c>
      <c r="G1625" s="1" t="s">
        <v>167</v>
      </c>
      <c r="H1625">
        <v>-2</v>
      </c>
      <c r="I1625" s="5">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4">
        <f>DATE(2020,5,13+INT(ROWS($1:444)/5))</f>
        <v>44052</v>
      </c>
      <c r="G1626" s="1" t="s">
        <v>167</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167</v>
      </c>
      <c r="H1627">
        <v>-1</v>
      </c>
      <c r="I1627" s="5">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4">
        <f>DATE(2020,5,13+INT(ROWS($1:446)/5))</f>
        <v>44053</v>
      </c>
      <c r="G1628" s="1" t="s">
        <v>167</v>
      </c>
      <c r="H1628">
        <v>-5</v>
      </c>
      <c r="I1628" s="5">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4">
        <f>DATE(2020,5,13+INT(ROWS($1:447)/5))</f>
        <v>44053</v>
      </c>
      <c r="G1629" s="1" t="s">
        <v>167</v>
      </c>
      <c r="H1629">
        <v>-5</v>
      </c>
      <c r="I1629" s="5">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4">
        <f>DATE(2020,5,13+INT(ROWS($1:448)/5))</f>
        <v>44053</v>
      </c>
      <c r="G1630" s="1" t="s">
        <v>167</v>
      </c>
      <c r="H1630">
        <v>-6</v>
      </c>
      <c r="I1630" s="5">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4">
        <f>DATE(2020,5,13+INT(ROWS($1:449)/5))</f>
        <v>44053</v>
      </c>
      <c r="G1631" s="1" t="s">
        <v>167</v>
      </c>
      <c r="H1631">
        <v>-5</v>
      </c>
      <c r="I1631" s="5">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4">
        <f>DATE(2020,5,13+INT(ROWS($1:450)/5))</f>
        <v>44054</v>
      </c>
      <c r="G1632" s="1" t="s">
        <v>167</v>
      </c>
      <c r="H1632">
        <v>-3</v>
      </c>
      <c r="I1632" s="5">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4">
        <f>DATE(2020,5,13+INT(ROWS($1:451)/5))</f>
        <v>44054</v>
      </c>
      <c r="G1633" s="1" t="s">
        <v>167</v>
      </c>
      <c r="H1633">
        <v>-2</v>
      </c>
      <c r="I1633" s="5">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4">
        <f>DATE(2020,5,13+INT(ROWS($1:452)/5))</f>
        <v>44054</v>
      </c>
      <c r="G1634" s="1" t="s">
        <v>167</v>
      </c>
      <c r="H1634">
        <v>-2</v>
      </c>
      <c r="I1634" s="5">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4">
        <f>DATE(2020,5,13+INT(ROWS($1:453)/5))</f>
        <v>44054</v>
      </c>
      <c r="G1635" s="1" t="s">
        <v>167</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167</v>
      </c>
      <c r="H1636">
        <v>-9</v>
      </c>
      <c r="I1636" s="5">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4">
        <f>DATE(2020,5,13+INT(ROWS($1:455)/5))</f>
        <v>44055</v>
      </c>
      <c r="G1637" s="1" t="s">
        <v>167</v>
      </c>
      <c r="H1637">
        <v>-6</v>
      </c>
      <c r="I1637" s="5">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4">
        <f>DATE(2020,5,13+INT(ROWS($1:456)/5))</f>
        <v>44055</v>
      </c>
      <c r="G1638" s="1" t="s">
        <v>167</v>
      </c>
      <c r="H1638">
        <v>-4</v>
      </c>
      <c r="I1638" s="5">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4">
        <f>DATE(2020,5,13+INT(ROWS($1:457)/5))</f>
        <v>44055</v>
      </c>
      <c r="G1639" s="1" t="s">
        <v>167</v>
      </c>
      <c r="H1639">
        <v>-10</v>
      </c>
      <c r="I1639" s="5">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4">
        <f>DATE(2020,5,13+INT(ROWS($1:458)/5))</f>
        <v>44055</v>
      </c>
      <c r="G1640" s="1" t="s">
        <v>167</v>
      </c>
      <c r="H1640">
        <v>-6</v>
      </c>
      <c r="I1640" s="5">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4">
        <f>DATE(2020,5,13+INT(ROWS($1:459)/5))</f>
        <v>44055</v>
      </c>
      <c r="G1641" s="1" t="s">
        <v>167</v>
      </c>
      <c r="H1641">
        <v>-2</v>
      </c>
      <c r="I1641" s="5">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4">
        <f>DATE(2020,5,13+INT(ROWS($1:460)/5))</f>
        <v>44056</v>
      </c>
      <c r="G1642" s="1" t="s">
        <v>167</v>
      </c>
      <c r="H1642">
        <v>-7</v>
      </c>
      <c r="I1642" s="5">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4">
        <f>DATE(2020,5,13+INT(ROWS($1:461)/5))</f>
        <v>44056</v>
      </c>
      <c r="G1643" s="1" t="s">
        <v>167</v>
      </c>
      <c r="H1643">
        <v>-3</v>
      </c>
      <c r="I1643" s="5">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4">
        <f>DATE(2020,5,13+INT(ROWS($1:462)/5))</f>
        <v>44056</v>
      </c>
      <c r="G1644" s="1" t="s">
        <v>167</v>
      </c>
      <c r="H1644">
        <v>-5</v>
      </c>
      <c r="I1644" s="5">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4">
        <f>DATE(2020,5,13+INT(ROWS($1:463)/5))</f>
        <v>44056</v>
      </c>
      <c r="G1645" s="1" t="s">
        <v>166</v>
      </c>
      <c r="H1645">
        <v>10</v>
      </c>
      <c r="I1645" s="5">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4">
        <f>DATE(2020,5,13+INT(ROWS($1:464)/5))</f>
        <v>44056</v>
      </c>
      <c r="G1646" s="1" t="s">
        <v>167</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167</v>
      </c>
      <c r="H1647">
        <v>-8</v>
      </c>
      <c r="I1647" s="5">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4">
        <f>DATE(2020,5,13+INT(ROWS($1:466)/5))</f>
        <v>44057</v>
      </c>
      <c r="G1648" s="1" t="s">
        <v>167</v>
      </c>
      <c r="H1648">
        <v>-2</v>
      </c>
      <c r="I1648" s="5">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4">
        <f>DATE(2020,5,13+INT(ROWS($1:467)/5))</f>
        <v>44057</v>
      </c>
      <c r="G1649" s="1" t="s">
        <v>167</v>
      </c>
      <c r="H1649">
        <v>-8</v>
      </c>
      <c r="I1649" s="5">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4">
        <f>DATE(2020,5,13+INT(ROWS($1:468)/5))</f>
        <v>44057</v>
      </c>
      <c r="G1650" s="1" t="s">
        <v>167</v>
      </c>
      <c r="H1650">
        <v>-1</v>
      </c>
      <c r="I1650" s="5">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4">
        <f>DATE(2020,5,13+INT(ROWS($1:469)/5))</f>
        <v>44057</v>
      </c>
      <c r="G1651" s="1" t="s">
        <v>167</v>
      </c>
      <c r="H1651">
        <v>-8</v>
      </c>
      <c r="I1651" s="5">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4">
        <f>DATE(2020,5,13+INT(ROWS($1:470)/5))</f>
        <v>44058</v>
      </c>
      <c r="G1652" s="1" t="s">
        <v>167</v>
      </c>
      <c r="H1652">
        <v>-2</v>
      </c>
      <c r="I1652" s="5">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4">
        <f>DATE(2020,5,13+INT(ROWS($1:471)/5))</f>
        <v>44058</v>
      </c>
      <c r="G1653" s="1" t="s">
        <v>167</v>
      </c>
      <c r="H1653">
        <v>-8</v>
      </c>
      <c r="I1653" s="5">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4">
        <f>DATE(2020,5,13+INT(ROWS($1:472)/5))</f>
        <v>44058</v>
      </c>
      <c r="G1654" s="1" t="s">
        <v>167</v>
      </c>
      <c r="H1654">
        <v>-4</v>
      </c>
      <c r="I1654" s="5">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4">
        <f>DATE(2020,5,13+INT(ROWS($1:473)/5))</f>
        <v>44058</v>
      </c>
      <c r="G1655" s="1" t="s">
        <v>167</v>
      </c>
      <c r="H1655">
        <v>-8</v>
      </c>
      <c r="I1655" s="5">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4">
        <f>DATE(2020,5,13+INT(ROWS($1:474)/5))</f>
        <v>44058</v>
      </c>
      <c r="G1656" s="1" t="s">
        <v>167</v>
      </c>
      <c r="H1656">
        <v>-10</v>
      </c>
      <c r="I1656" s="5">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4">
        <f>DATE(2020,5,13+INT(ROWS($1:475)/5))</f>
        <v>44059</v>
      </c>
      <c r="G1657" s="1" t="s">
        <v>167</v>
      </c>
      <c r="H1657">
        <v>-1</v>
      </c>
      <c r="I1657" s="5">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4">
        <f>DATE(2020,5,13+INT(ROWS($1:476)/5))</f>
        <v>44059</v>
      </c>
      <c r="G1658" s="1" t="s">
        <v>167</v>
      </c>
      <c r="H1658">
        <v>-6</v>
      </c>
      <c r="I1658" s="5">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4">
        <f>DATE(2020,5,13+INT(ROWS($1:477)/5))</f>
        <v>44059</v>
      </c>
      <c r="G1659" s="1" t="s">
        <v>167</v>
      </c>
      <c r="H1659">
        <v>-7</v>
      </c>
      <c r="I1659" s="5">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4">
        <f>DATE(2020,5,13+INT(ROWS($1:478)/5))</f>
        <v>44059</v>
      </c>
      <c r="G1660" s="1" t="s">
        <v>167</v>
      </c>
      <c r="H1660">
        <v>-6</v>
      </c>
      <c r="I1660" s="5">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4">
        <f>DATE(2020,5,13+INT(ROWS($1:479)/5))</f>
        <v>44059</v>
      </c>
      <c r="G1661" s="1" t="s">
        <v>167</v>
      </c>
      <c r="H1661">
        <v>-10</v>
      </c>
      <c r="I1661" s="5">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4">
        <f>DATE(2020,5,13+INT(ROWS($1:480)/5))</f>
        <v>44060</v>
      </c>
      <c r="G1662" s="1" t="s">
        <v>167</v>
      </c>
      <c r="H1662">
        <v>-7</v>
      </c>
      <c r="I1662" s="5">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4">
        <f>DATE(2020,5,13+INT(ROWS($1:481)/5))</f>
        <v>44060</v>
      </c>
      <c r="G1663" s="1" t="s">
        <v>167</v>
      </c>
      <c r="H1663">
        <v>-10</v>
      </c>
      <c r="I1663" s="5">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4">
        <f>DATE(2020,5,13+INT(ROWS($1:482)/5))</f>
        <v>44060</v>
      </c>
      <c r="G1664" s="1" t="s">
        <v>167</v>
      </c>
      <c r="H1664">
        <v>-7</v>
      </c>
      <c r="I1664" s="5">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4">
        <f>DATE(2020,5,13+INT(ROWS($1:483)/5))</f>
        <v>44060</v>
      </c>
      <c r="G1665" s="1" t="s">
        <v>167</v>
      </c>
      <c r="H1665">
        <v>-4</v>
      </c>
      <c r="I1665" s="5">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4">
        <f>DATE(2020,5,13+INT(ROWS($1:484)/5))</f>
        <v>44060</v>
      </c>
      <c r="G1666" s="1" t="s">
        <v>167</v>
      </c>
      <c r="H1666">
        <v>-4</v>
      </c>
      <c r="I1666" s="5">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4">
        <f>DATE(2020,5,13+INT(ROWS($1:485)/5))</f>
        <v>44061</v>
      </c>
      <c r="G1667" s="1" t="s">
        <v>167</v>
      </c>
      <c r="H1667">
        <v>-5</v>
      </c>
      <c r="I1667" s="5">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4">
        <f>DATE(2020,5,13+INT(ROWS($1:486)/5))</f>
        <v>44061</v>
      </c>
      <c r="G1668" s="1" t="s">
        <v>167</v>
      </c>
      <c r="H1668">
        <v>-6</v>
      </c>
      <c r="I1668" s="5">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4">
        <f>DATE(2020,5,13+INT(ROWS($1:487)/5))</f>
        <v>44061</v>
      </c>
      <c r="G1669" s="1" t="s">
        <v>167</v>
      </c>
      <c r="H1669">
        <v>-7</v>
      </c>
      <c r="I1669" s="5">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4">
        <f>DATE(2020,5,13+INT(ROWS($1:488)/5))</f>
        <v>44061</v>
      </c>
      <c r="G1670" s="1" t="s">
        <v>167</v>
      </c>
      <c r="H1670">
        <v>-7</v>
      </c>
      <c r="I1670" s="5">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4">
        <f>DATE(2020,5,13+INT(ROWS($1:489)/5))</f>
        <v>44061</v>
      </c>
      <c r="G1671" s="1" t="s">
        <v>166</v>
      </c>
      <c r="H1671">
        <v>10</v>
      </c>
      <c r="I1671" s="5">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4">
        <f>DATE(2020,5,13+INT(ROWS($1:490)/5))</f>
        <v>44062</v>
      </c>
      <c r="G1672" s="1" t="s">
        <v>167</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167</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167</v>
      </c>
      <c r="H1674">
        <v>-8</v>
      </c>
      <c r="I1674" s="5">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4">
        <f>DATE(2020,5,13+INT(ROWS($1:493)/5))</f>
        <v>44062</v>
      </c>
      <c r="G1675" s="1" t="s">
        <v>167</v>
      </c>
      <c r="H1675">
        <v>-7</v>
      </c>
      <c r="I1675" s="5">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4">
        <f>DATE(2020,5,13+INT(ROWS($1:494)/5))</f>
        <v>44062</v>
      </c>
      <c r="G1676" s="1" t="s">
        <v>167</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166</v>
      </c>
      <c r="H1677">
        <v>20</v>
      </c>
      <c r="I1677" s="5">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4">
        <f>DATE(2020,5,13+INT(ROWS($1:496)/5))</f>
        <v>44063</v>
      </c>
      <c r="G1678" s="1" t="s">
        <v>167</v>
      </c>
      <c r="H1678">
        <v>-8</v>
      </c>
      <c r="I1678" s="5">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4">
        <f>DATE(2020,5,13+INT(ROWS($1:497)/5))</f>
        <v>44063</v>
      </c>
      <c r="G1679" s="1" t="s">
        <v>167</v>
      </c>
      <c r="H1679">
        <v>-5</v>
      </c>
      <c r="I1679" s="5">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4">
        <f>DATE(2020,5,13+INT(ROWS($1:498)/5))</f>
        <v>44063</v>
      </c>
      <c r="G1680" s="1" t="s">
        <v>167</v>
      </c>
      <c r="H1680">
        <v>-3</v>
      </c>
      <c r="I1680" s="5">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4">
        <f>DATE(2020,5,13+INT(ROWS($1:499)/5))</f>
        <v>44063</v>
      </c>
      <c r="G1681" s="1" t="s">
        <v>167</v>
      </c>
      <c r="H1681">
        <v>-1</v>
      </c>
      <c r="I1681" s="5">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4">
        <f>DATE(2020,5,13+INT(ROWS($1:500)/5))</f>
        <v>44064</v>
      </c>
      <c r="G1682" s="1" t="s">
        <v>167</v>
      </c>
      <c r="H1682">
        <v>-7</v>
      </c>
      <c r="I1682" s="5">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4">
        <f>DATE(2020,5,13+INT(ROWS($1:501)/5))</f>
        <v>44064</v>
      </c>
      <c r="G1683" s="1" t="s">
        <v>167</v>
      </c>
      <c r="H1683">
        <v>-7</v>
      </c>
      <c r="I1683" s="5">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4">
        <f>DATE(2020,5,13+INT(ROWS($1:502)/5))</f>
        <v>44064</v>
      </c>
      <c r="G1684" s="1" t="s">
        <v>167</v>
      </c>
      <c r="H1684">
        <v>-7</v>
      </c>
      <c r="I1684" s="5">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4">
        <f>DATE(2020,5,13+INT(ROWS($1:503)/5))</f>
        <v>44064</v>
      </c>
      <c r="G1685" s="1" t="s">
        <v>167</v>
      </c>
      <c r="H1685">
        <v>-3</v>
      </c>
      <c r="I1685" s="5">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4">
        <f>DATE(2020,5,13+INT(ROWS($1:504)/5))</f>
        <v>44064</v>
      </c>
      <c r="G1686" s="1" t="s">
        <v>167</v>
      </c>
      <c r="H1686">
        <v>-6</v>
      </c>
      <c r="I1686" s="5">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4">
        <f>DATE(2020,5,13+INT(ROWS($1:505)/5))</f>
        <v>44065</v>
      </c>
      <c r="G1687" s="1" t="s">
        <v>167</v>
      </c>
      <c r="H1687">
        <v>-7</v>
      </c>
      <c r="I1687" s="5">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4">
        <f>DATE(2020,5,13+INT(ROWS($1:506)/5))</f>
        <v>44065</v>
      </c>
      <c r="G1688" s="1" t="s">
        <v>167</v>
      </c>
      <c r="H1688">
        <v>-4</v>
      </c>
      <c r="I1688" s="5">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4">
        <f>DATE(2020,5,13+INT(ROWS($1:507)/5))</f>
        <v>44065</v>
      </c>
      <c r="G1689" s="1" t="s">
        <v>167</v>
      </c>
      <c r="H1689">
        <v>-1</v>
      </c>
      <c r="I1689" s="5">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4">
        <f>DATE(2020,5,13+INT(ROWS($1:508)/5))</f>
        <v>44065</v>
      </c>
      <c r="G1690" s="1" t="s">
        <v>167</v>
      </c>
      <c r="H1690">
        <v>-1</v>
      </c>
      <c r="I1690" s="5">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4">
        <f>DATE(2020,5,13+INT(ROWS($1:509)/5))</f>
        <v>44065</v>
      </c>
      <c r="G1691" s="1" t="s">
        <v>167</v>
      </c>
      <c r="H1691">
        <v>-3</v>
      </c>
      <c r="I1691" s="5">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4">
        <f>DATE(2020,5,13+INT(ROWS($1:510)/5))</f>
        <v>44066</v>
      </c>
      <c r="G1692" s="1" t="s">
        <v>167</v>
      </c>
      <c r="H1692">
        <v>-8</v>
      </c>
      <c r="I1692" s="5">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4">
        <f>DATE(2020,5,13+INT(ROWS($1:511)/5))</f>
        <v>44066</v>
      </c>
      <c r="G1693" s="1" t="s">
        <v>167</v>
      </c>
      <c r="H1693">
        <v>-3</v>
      </c>
      <c r="I1693" s="5">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4">
        <f>DATE(2020,5,13+INT(ROWS($1:512)/5))</f>
        <v>44066</v>
      </c>
      <c r="G1694" s="1" t="s">
        <v>167</v>
      </c>
      <c r="H1694">
        <v>-7</v>
      </c>
      <c r="I1694" s="5">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4">
        <f>DATE(2020,5,13+INT(ROWS($1:513)/5))</f>
        <v>44066</v>
      </c>
      <c r="G1695" s="1" t="s">
        <v>167</v>
      </c>
      <c r="H1695">
        <v>-1</v>
      </c>
      <c r="I1695" s="5">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4">
        <f>DATE(2020,5,13+INT(ROWS($1:514)/5))</f>
        <v>44066</v>
      </c>
      <c r="G1696" s="1" t="s">
        <v>167</v>
      </c>
      <c r="H1696">
        <v>-9</v>
      </c>
      <c r="I1696" s="5">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4">
        <f>DATE(2020,5,13+INT(ROWS($1:515)/5))</f>
        <v>44067</v>
      </c>
      <c r="G1697" s="1" t="s">
        <v>167</v>
      </c>
      <c r="H1697">
        <v>-5</v>
      </c>
      <c r="I1697" s="5">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4">
        <f>DATE(2020,5,13+INT(ROWS($1:516)/5))</f>
        <v>44067</v>
      </c>
      <c r="G1698" s="1" t="s">
        <v>167</v>
      </c>
      <c r="H1698">
        <v>-7</v>
      </c>
      <c r="I1698" s="5">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4">
        <f>DATE(2020,5,13+INT(ROWS($1:517)/5))</f>
        <v>44067</v>
      </c>
      <c r="G1699" s="1" t="s">
        <v>167</v>
      </c>
      <c r="H1699">
        <v>-6</v>
      </c>
      <c r="I1699" s="5">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4">
        <f>DATE(2020,5,13+INT(ROWS($1:518)/5))</f>
        <v>44067</v>
      </c>
      <c r="G1700" s="1" t="s">
        <v>167</v>
      </c>
      <c r="H1700">
        <v>-8</v>
      </c>
      <c r="I1700" s="5">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4">
        <f>DATE(2020,5,13+INT(ROWS($1:519)/5))</f>
        <v>44067</v>
      </c>
      <c r="G1701" s="1" t="s">
        <v>167</v>
      </c>
      <c r="H1701">
        <v>-1</v>
      </c>
      <c r="I1701" s="5">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4">
        <f>DATE(2020,5,13+INT(ROWS($1:520)/5))</f>
        <v>44068</v>
      </c>
      <c r="G1702" s="1" t="s">
        <v>167</v>
      </c>
      <c r="H1702">
        <v>-8</v>
      </c>
      <c r="I1702" s="5">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4">
        <f>DATE(2020,5,13+INT(ROWS($1:521)/5))</f>
        <v>44068</v>
      </c>
      <c r="G1703" s="1" t="s">
        <v>167</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167</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167</v>
      </c>
      <c r="H1705">
        <v>-8</v>
      </c>
      <c r="I1705" s="5">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4">
        <f>DATE(2020,5,13+INT(ROWS($1:524)/5))</f>
        <v>44068</v>
      </c>
      <c r="G1706" s="1" t="s">
        <v>167</v>
      </c>
      <c r="H1706">
        <v>-5</v>
      </c>
      <c r="I1706" s="5">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4">
        <f>DATE(2020,5,13+INT(ROWS($1:525)/5))</f>
        <v>44069</v>
      </c>
      <c r="G1707" s="1" t="s">
        <v>167</v>
      </c>
      <c r="H1707">
        <v>-3</v>
      </c>
      <c r="I1707" s="5">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4">
        <f>DATE(2020,5,13+INT(ROWS($1:526)/5))</f>
        <v>44069</v>
      </c>
      <c r="G1708" s="1" t="s">
        <v>167</v>
      </c>
      <c r="H1708">
        <v>-4</v>
      </c>
      <c r="I1708" s="5">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4">
        <f>DATE(2020,5,13+INT(ROWS($1:527)/5))</f>
        <v>44069</v>
      </c>
      <c r="G1709" s="1" t="s">
        <v>167</v>
      </c>
      <c r="H1709">
        <v>-7</v>
      </c>
      <c r="I1709" s="5">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4">
        <f>DATE(2020,5,13+INT(ROWS($1:528)/5))</f>
        <v>44069</v>
      </c>
      <c r="G1710" s="1" t="s">
        <v>167</v>
      </c>
      <c r="H1710">
        <v>-5</v>
      </c>
      <c r="I1710" s="5">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4">
        <f>DATE(2020,5,13+INT(ROWS($1:529)/5))</f>
        <v>44069</v>
      </c>
      <c r="G1711" s="1" t="s">
        <v>167</v>
      </c>
      <c r="H1711">
        <v>-4</v>
      </c>
      <c r="I1711" s="5">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4">
        <f>DATE(2020,5,13+INT(ROWS($1:530)/5))</f>
        <v>44070</v>
      </c>
      <c r="G1712" s="1" t="s">
        <v>167</v>
      </c>
      <c r="H1712">
        <v>-10</v>
      </c>
      <c r="I1712" s="5">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4">
        <f>DATE(2020,5,13+INT(ROWS($1:531)/5))</f>
        <v>44070</v>
      </c>
      <c r="G1713" s="1" t="s">
        <v>167</v>
      </c>
      <c r="H1713">
        <v>-9</v>
      </c>
      <c r="I1713" s="5">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4">
        <f>DATE(2020,5,13+INT(ROWS($1:532)/5))</f>
        <v>44070</v>
      </c>
      <c r="G1714" s="1" t="s">
        <v>167</v>
      </c>
      <c r="H1714">
        <v>-9</v>
      </c>
      <c r="I1714" s="5">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4">
        <f>DATE(2020,5,13+INT(ROWS($1:533)/5))</f>
        <v>44070</v>
      </c>
      <c r="G1715" s="1" t="s">
        <v>167</v>
      </c>
      <c r="H1715">
        <v>-8</v>
      </c>
      <c r="I1715" s="5">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4">
        <f>DATE(2020,5,13+INT(ROWS($1:534)/5))</f>
        <v>44070</v>
      </c>
      <c r="G1716" s="1" t="s">
        <v>167</v>
      </c>
      <c r="H1716">
        <v>-3</v>
      </c>
      <c r="I1716" s="5">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4">
        <f>DATE(2020,5,13+INT(ROWS($1:535)/5))</f>
        <v>44071</v>
      </c>
      <c r="G1717" s="1" t="s">
        <v>167</v>
      </c>
      <c r="H1717">
        <v>-10</v>
      </c>
      <c r="I1717" s="5">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4">
        <f>DATE(2020,5,13+INT(ROWS($1:536)/5))</f>
        <v>44071</v>
      </c>
      <c r="G1718" s="1" t="s">
        <v>167</v>
      </c>
      <c r="H1718">
        <v>-9</v>
      </c>
      <c r="I1718" s="5">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4">
        <f>DATE(2020,5,13+INT(ROWS($1:537)/5))</f>
        <v>44071</v>
      </c>
      <c r="G1719" s="1" t="s">
        <v>167</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167</v>
      </c>
      <c r="H1720">
        <v>-1</v>
      </c>
      <c r="I1720" s="5">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4">
        <f>DATE(2020,5,13+INT(ROWS($1:539)/5))</f>
        <v>44071</v>
      </c>
      <c r="G1721" s="1" t="s">
        <v>167</v>
      </c>
      <c r="H1721">
        <v>-7</v>
      </c>
      <c r="I1721" s="5">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4">
        <f>DATE(2020,5,13+INT(ROWS($1:540)/5))</f>
        <v>44072</v>
      </c>
      <c r="G1722" s="1" t="s">
        <v>167</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167</v>
      </c>
      <c r="H1723">
        <v>-1</v>
      </c>
      <c r="I1723" s="5">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4">
        <f>DATE(2020,5,13+INT(ROWS($1:542)/5))</f>
        <v>44072</v>
      </c>
      <c r="G1724" s="1" t="s">
        <v>167</v>
      </c>
      <c r="H1724">
        <v>-6</v>
      </c>
      <c r="I1724" s="5">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4">
        <f>DATE(2020,5,13+INT(ROWS($1:543)/5))</f>
        <v>44072</v>
      </c>
      <c r="G1725" s="1" t="s">
        <v>167</v>
      </c>
      <c r="H1725">
        <v>-1</v>
      </c>
      <c r="I1725" s="5">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4">
        <f>DATE(2020,5,13+INT(ROWS($1:544)/5))</f>
        <v>44072</v>
      </c>
      <c r="G1726" s="1" t="s">
        <v>167</v>
      </c>
      <c r="H1726">
        <v>-9</v>
      </c>
      <c r="I1726" s="5">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4">
        <f>DATE(2020,5,13+INT(ROWS($1:545)/5))</f>
        <v>44073</v>
      </c>
      <c r="G1727" s="1" t="s">
        <v>167</v>
      </c>
      <c r="H1727">
        <v>-1</v>
      </c>
      <c r="I1727" s="5">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4">
        <f>DATE(2020,5,13+INT(ROWS($1:546)/5))</f>
        <v>44073</v>
      </c>
      <c r="G1728" s="1" t="s">
        <v>167</v>
      </c>
      <c r="H1728">
        <v>-5</v>
      </c>
      <c r="I1728" s="5">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4">
        <f>DATE(2020,5,13+INT(ROWS($1:547)/5))</f>
        <v>44073</v>
      </c>
      <c r="G1729" s="1" t="s">
        <v>167</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167</v>
      </c>
      <c r="H1730">
        <v>-9</v>
      </c>
      <c r="I1730" s="5">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4">
        <f>DATE(2020,5,13+INT(ROWS($1:549)/5))</f>
        <v>44073</v>
      </c>
      <c r="G1731" s="1" t="s">
        <v>167</v>
      </c>
      <c r="H1731">
        <v>-9</v>
      </c>
      <c r="I1731" s="5">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4">
        <f>DATE(2020,5,13+INT(ROWS($1:550)/5))</f>
        <v>44074</v>
      </c>
      <c r="G1732" s="1" t="s">
        <v>167</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167</v>
      </c>
      <c r="H1733">
        <v>-1</v>
      </c>
      <c r="I1733" s="5">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4">
        <f>DATE(2020,5,13+INT(ROWS($1:552)/5))</f>
        <v>44074</v>
      </c>
      <c r="G1734" s="1" t="s">
        <v>167</v>
      </c>
      <c r="H1734">
        <v>-2</v>
      </c>
      <c r="I1734" s="5">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4">
        <f>DATE(2020,5,13+INT(ROWS($1:553)/5))</f>
        <v>44074</v>
      </c>
      <c r="G1735" s="1" t="s">
        <v>167</v>
      </c>
      <c r="H1735">
        <v>-4</v>
      </c>
      <c r="I1735" s="5">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4">
        <f>DATE(2020,5,13+INT(ROWS($1:554)/5))</f>
        <v>44074</v>
      </c>
      <c r="G1736" s="1" t="s">
        <v>167</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167</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167</v>
      </c>
      <c r="H1738">
        <v>-2</v>
      </c>
      <c r="I1738" s="5">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4">
        <f>DATE(2020,5,13+INT(ROWS($1:557)/5))</f>
        <v>44075</v>
      </c>
      <c r="G1739" s="1" t="s">
        <v>167</v>
      </c>
      <c r="H1739">
        <v>-6</v>
      </c>
      <c r="I1739" s="5">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4">
        <f>DATE(2020,5,13+INT(ROWS($1:558)/5))</f>
        <v>44075</v>
      </c>
      <c r="G1740" s="1" t="s">
        <v>167</v>
      </c>
      <c r="H1740">
        <v>-7</v>
      </c>
      <c r="I1740" s="5">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4">
        <f>DATE(2020,5,13+INT(ROWS($1:559)/5))</f>
        <v>44075</v>
      </c>
      <c r="G1741" s="1" t="s">
        <v>167</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167</v>
      </c>
      <c r="H1742">
        <v>-5</v>
      </c>
      <c r="I1742" s="5">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4">
        <f>DATE(2020,5,13+INT(ROWS($1:561)/5))</f>
        <v>44076</v>
      </c>
      <c r="G1743" s="1" t="s">
        <v>167</v>
      </c>
      <c r="H1743">
        <v>-8</v>
      </c>
      <c r="I1743" s="5">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4">
        <f>DATE(2020,5,13+INT(ROWS($1:562)/5))</f>
        <v>44076</v>
      </c>
      <c r="G1744" s="1" t="s">
        <v>167</v>
      </c>
      <c r="H1744">
        <v>-4</v>
      </c>
      <c r="I1744" s="5">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4">
        <f>DATE(2020,5,13+INT(ROWS($1:563)/5))</f>
        <v>44076</v>
      </c>
      <c r="G1745" s="1" t="s">
        <v>166</v>
      </c>
      <c r="H1745">
        <v>42</v>
      </c>
      <c r="I1745" s="5">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4">
        <f>DATE(2020,5,13+INT(ROWS($1:564)/5))</f>
        <v>44076</v>
      </c>
      <c r="G1746" s="1" t="s">
        <v>166</v>
      </c>
      <c r="H1746">
        <v>23</v>
      </c>
      <c r="I1746" s="5">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4">
        <f>DATE(2020,5,13+INT(ROWS($1:565)/5))</f>
        <v>44077</v>
      </c>
      <c r="G1747" s="1" t="s">
        <v>166</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166</v>
      </c>
      <c r="H1748">
        <v>50</v>
      </c>
      <c r="I1748" s="5">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4">
        <f>DATE(2020,5,13+INT(ROWS($1:567)/5))</f>
        <v>44077</v>
      </c>
      <c r="G1749" s="1" t="s">
        <v>166</v>
      </c>
      <c r="H1749">
        <v>30</v>
      </c>
      <c r="I1749" s="5">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4">
        <f>DATE(2020,5,13+INT(ROWS($1:568)/5))</f>
        <v>44077</v>
      </c>
      <c r="G1750" s="1" t="s">
        <v>166</v>
      </c>
      <c r="H1750">
        <v>41</v>
      </c>
      <c r="I1750" s="5">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4">
        <f>DATE(2020,5,13+INT(ROWS($1:569)/5))</f>
        <v>44077</v>
      </c>
      <c r="G1751" s="1" t="s">
        <v>166</v>
      </c>
      <c r="H1751">
        <v>48</v>
      </c>
      <c r="I1751" s="5"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4">
        <f>DATE(2020,5,13+INT(ROWS($1:570)/5))</f>
        <v>44078</v>
      </c>
      <c r="G1752" s="1" t="s">
        <v>166</v>
      </c>
      <c r="H1752">
        <v>47</v>
      </c>
      <c r="I1752" s="5">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4">
        <f>DATE(2020,5,13+INT(ROWS($1:571)/5))</f>
        <v>44078</v>
      </c>
      <c r="G1753" s="1" t="s">
        <v>166</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166</v>
      </c>
      <c r="H1754">
        <v>22</v>
      </c>
      <c r="I1754" s="5">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4">
        <f>DATE(2020,5,13+INT(ROWS($1:573)/5))</f>
        <v>44078</v>
      </c>
      <c r="G1755" s="1" t="s">
        <v>166</v>
      </c>
      <c r="H1755">
        <v>38</v>
      </c>
      <c r="I1755" s="5">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4">
        <f>DATE(2020,5,13+INT(ROWS($1:574)/5))</f>
        <v>44078</v>
      </c>
      <c r="G1756" s="1" t="s">
        <v>166</v>
      </c>
      <c r="H1756">
        <v>29</v>
      </c>
      <c r="I1756" s="5">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4">
        <f>DATE(2020,5,13+INT(ROWS($1:575)/5))</f>
        <v>44079</v>
      </c>
      <c r="G1757" s="1" t="s">
        <v>166</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166</v>
      </c>
      <c r="H1758">
        <v>50</v>
      </c>
      <c r="I1758" s="5">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4">
        <f>DATE(2020,5,13+INT(ROWS($1:577)/5))</f>
        <v>44079</v>
      </c>
      <c r="G1759" s="1" t="s">
        <v>166</v>
      </c>
      <c r="H1759">
        <v>33</v>
      </c>
      <c r="I1759" s="5">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4">
        <f>DATE(2020,5,13+INT(ROWS($1:578)/5))</f>
        <v>44079</v>
      </c>
      <c r="G1760" s="1" t="s">
        <v>166</v>
      </c>
      <c r="H1760">
        <v>38</v>
      </c>
      <c r="I1760" s="5"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4">
        <f>DATE(2020,5,13+INT(ROWS($1:579)/5))</f>
        <v>44079</v>
      </c>
      <c r="G1761" s="1" t="s">
        <v>166</v>
      </c>
      <c r="H1761">
        <v>44</v>
      </c>
      <c r="I1761" s="5">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4">
        <f>DATE(2020,5,13+INT(ROWS($1:580)/5))</f>
        <v>44080</v>
      </c>
      <c r="G1762" s="1" t="s">
        <v>166</v>
      </c>
      <c r="H1762">
        <v>50</v>
      </c>
      <c r="I1762" s="5">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4">
        <f>DATE(2020,5,13+INT(ROWS($1:581)/5))</f>
        <v>44080</v>
      </c>
      <c r="G1763" s="1" t="s">
        <v>167</v>
      </c>
      <c r="H1763">
        <v>-5</v>
      </c>
      <c r="I1763" s="5">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4">
        <f>DATE(2020,5,13+INT(ROWS($1:582)/5))</f>
        <v>44080</v>
      </c>
      <c r="G1764" s="1" t="s">
        <v>167</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167</v>
      </c>
      <c r="H1765">
        <v>-9</v>
      </c>
      <c r="I1765" s="5">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4">
        <f>DATE(2020,5,13+INT(ROWS($1:584)/5))</f>
        <v>44080</v>
      </c>
      <c r="G1766" s="1" t="s">
        <v>167</v>
      </c>
      <c r="H1766">
        <v>-10</v>
      </c>
      <c r="I1766" s="5">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4">
        <f>DATE(2020,5,13+INT(ROWS($1:585)/5))</f>
        <v>44081</v>
      </c>
      <c r="G1767" s="1" t="s">
        <v>167</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167</v>
      </c>
      <c r="H1768">
        <v>-2</v>
      </c>
      <c r="I1768" s="5">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4">
        <f>DATE(2020,5,13+INT(ROWS($1:587)/5))</f>
        <v>44081</v>
      </c>
      <c r="G1769" s="1" t="s">
        <v>167</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167</v>
      </c>
      <c r="H1770">
        <v>-7</v>
      </c>
      <c r="I1770" s="5">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4">
        <f>DATE(2020,5,13+INT(ROWS($1:589)/5))</f>
        <v>44081</v>
      </c>
      <c r="G1771" s="1" t="s">
        <v>167</v>
      </c>
      <c r="H1771">
        <v>-5</v>
      </c>
      <c r="I1771" s="5">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4">
        <f>DATE(2020,5,13+INT(ROWS($1:590)/5))</f>
        <v>44082</v>
      </c>
      <c r="G1772" s="1" t="s">
        <v>167</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167</v>
      </c>
      <c r="H1773">
        <v>-7</v>
      </c>
      <c r="I1773" s="5">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4">
        <f>DATE(2020,5,13+INT(ROWS($1:592)/5))</f>
        <v>44082</v>
      </c>
      <c r="G1774" s="1" t="s">
        <v>167</v>
      </c>
      <c r="H1774">
        <v>-4</v>
      </c>
      <c r="I1774" s="5">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4">
        <f>DATE(2020,5,13+INT(ROWS($1:593)/5))</f>
        <v>44082</v>
      </c>
      <c r="G1775" s="1" t="s">
        <v>167</v>
      </c>
      <c r="H1775">
        <v>-7</v>
      </c>
      <c r="I1775" s="5">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4">
        <f>DATE(2020,5,13+INT(ROWS($1:594)/5))</f>
        <v>44082</v>
      </c>
      <c r="G1776" s="1" t="s">
        <v>167</v>
      </c>
      <c r="H1776">
        <v>-9</v>
      </c>
      <c r="I1776" s="5">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4">
        <f>DATE(2020,5,13+INT(ROWS($1:595)/5))</f>
        <v>44083</v>
      </c>
      <c r="G1777" s="1" t="s">
        <v>167</v>
      </c>
      <c r="H1777">
        <v>-1</v>
      </c>
      <c r="I1777" s="5">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4">
        <f>DATE(2020,5,13+INT(ROWS($1:596)/5))</f>
        <v>44083</v>
      </c>
      <c r="G1778" s="1" t="s">
        <v>167</v>
      </c>
      <c r="H1778">
        <v>-1</v>
      </c>
      <c r="I1778" s="5">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4">
        <f>DATE(2020,5,13+INT(ROWS($1:597)/5))</f>
        <v>44083</v>
      </c>
      <c r="G1779" s="1" t="s">
        <v>167</v>
      </c>
      <c r="H1779">
        <v>-5</v>
      </c>
      <c r="I1779" s="5">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4">
        <f>DATE(2020,5,13+INT(ROWS($1:598)/5))</f>
        <v>44083</v>
      </c>
      <c r="G1780" s="1" t="s">
        <v>167</v>
      </c>
      <c r="H1780">
        <v>-1</v>
      </c>
      <c r="I1780" s="5">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4">
        <f>DATE(2020,5,13+INT(ROWS($1:599)/5))</f>
        <v>44083</v>
      </c>
      <c r="G1781" s="1" t="s">
        <v>167</v>
      </c>
      <c r="H1781">
        <v>-9</v>
      </c>
      <c r="I1781" s="5">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4">
        <f>DATE(2020,5,13+INT(ROWS($1:600)/5))</f>
        <v>44084</v>
      </c>
      <c r="G1782" s="1" t="s">
        <v>167</v>
      </c>
      <c r="H1782">
        <v>-3</v>
      </c>
      <c r="I1782" s="5">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4">
        <f>DATE(2020,5,13+INT(ROWS($1:601)/5))</f>
        <v>44084</v>
      </c>
      <c r="G1783" s="1" t="s">
        <v>167</v>
      </c>
      <c r="H1783">
        <v>-6</v>
      </c>
      <c r="I1783" s="5">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4">
        <f>DATE(2020,5,13+INT(ROWS($1:602)/5))</f>
        <v>44084</v>
      </c>
      <c r="G1784" s="1" t="s">
        <v>167</v>
      </c>
      <c r="H1784">
        <v>-6</v>
      </c>
      <c r="I1784" s="5">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4">
        <f>DATE(2020,5,13+INT(ROWS($1:603)/5))</f>
        <v>44084</v>
      </c>
      <c r="G1785" s="1" t="s">
        <v>167</v>
      </c>
      <c r="H1785">
        <v>-9</v>
      </c>
      <c r="I1785" s="5">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4">
        <f>DATE(2020,5,13+INT(ROWS($1:604)/5))</f>
        <v>44084</v>
      </c>
      <c r="G1786" s="1" t="s">
        <v>167</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167</v>
      </c>
      <c r="H1787">
        <v>-1</v>
      </c>
      <c r="I1787" s="5">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4">
        <f>DATE(2020,5,13+INT(ROWS($1:606)/5))</f>
        <v>44085</v>
      </c>
      <c r="G1788" s="1" t="s">
        <v>167</v>
      </c>
      <c r="H1788">
        <v>-8</v>
      </c>
      <c r="I1788" s="5">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4">
        <f>DATE(2020,5,13+INT(ROWS($1:607)/5))</f>
        <v>44085</v>
      </c>
      <c r="G1789" s="1" t="s">
        <v>167</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167</v>
      </c>
      <c r="H1790">
        <v>-5</v>
      </c>
      <c r="I1790" s="5">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4">
        <f>DATE(2020,5,13+INT(ROWS($1:609)/5))</f>
        <v>44085</v>
      </c>
      <c r="G1791" s="1" t="s">
        <v>167</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167</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167</v>
      </c>
      <c r="H1793">
        <v>-3</v>
      </c>
      <c r="I1793" s="5">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4">
        <f>DATE(2020,5,13+INT(ROWS($1:612)/5))</f>
        <v>44086</v>
      </c>
      <c r="G1794" s="1" t="s">
        <v>167</v>
      </c>
      <c r="H1794">
        <v>-4</v>
      </c>
      <c r="I1794" s="5">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4">
        <f>DATE(2020,5,13+INT(ROWS($1:613)/5))</f>
        <v>44086</v>
      </c>
      <c r="G1795" s="1" t="s">
        <v>167</v>
      </c>
      <c r="H1795">
        <v>-3</v>
      </c>
      <c r="I1795" s="5">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4">
        <f>DATE(2020,5,13+INT(ROWS($1:614)/5))</f>
        <v>44086</v>
      </c>
      <c r="G1796" s="1" t="s">
        <v>167</v>
      </c>
      <c r="H1796">
        <v>-7</v>
      </c>
      <c r="I1796" s="5">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4">
        <f>DATE(2020,5,13+INT(ROWS($1:615)/5))</f>
        <v>44087</v>
      </c>
      <c r="G1797" s="1" t="s">
        <v>167</v>
      </c>
      <c r="H1797">
        <v>-6</v>
      </c>
      <c r="I1797" s="5">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4">
        <f>DATE(2020,5,13+INT(ROWS($1:616)/5))</f>
        <v>44087</v>
      </c>
      <c r="G1798" s="1" t="s">
        <v>167</v>
      </c>
      <c r="H1798">
        <v>-5</v>
      </c>
      <c r="I1798" s="5">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4">
        <f>DATE(2020,5,13+INT(ROWS($1:617)/5))</f>
        <v>44087</v>
      </c>
      <c r="G1799" s="1" t="s">
        <v>167</v>
      </c>
      <c r="H1799">
        <v>-8</v>
      </c>
      <c r="I1799" s="5">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4">
        <f>DATE(2020,5,13+INT(ROWS($1:618)/5))</f>
        <v>44087</v>
      </c>
      <c r="G1800" s="1" t="s">
        <v>166</v>
      </c>
      <c r="H1800">
        <v>3</v>
      </c>
      <c r="I1800" s="5">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4">
        <f>DATE(2020,5,13+INT(ROWS($1:619)/5))</f>
        <v>44087</v>
      </c>
      <c r="G1801" s="1" t="s">
        <v>167</v>
      </c>
      <c r="H1801">
        <v>-7</v>
      </c>
      <c r="I1801" s="5">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4">
        <f>DATE(2020,5,13+INT(ROWS($1:620)/5))</f>
        <v>44088</v>
      </c>
      <c r="G1802" s="1" t="s">
        <v>167</v>
      </c>
      <c r="H1802">
        <v>-4</v>
      </c>
      <c r="I1802" s="5">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4">
        <f>DATE(2020,5,13+INT(ROWS($1:621)/5))</f>
        <v>44088</v>
      </c>
      <c r="G1803" s="1" t="s">
        <v>167</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167</v>
      </c>
      <c r="H1804">
        <v>-5</v>
      </c>
      <c r="I1804" s="5">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4">
        <f>DATE(2020,5,13+INT(ROWS($1:623)/5))</f>
        <v>44088</v>
      </c>
      <c r="G1805" s="1" t="s">
        <v>167</v>
      </c>
      <c r="H1805">
        <v>-3</v>
      </c>
      <c r="I1805" s="5">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4">
        <f>DATE(2020,5,13+INT(ROWS($1:624)/5))</f>
        <v>44088</v>
      </c>
      <c r="G1806" s="1" t="s">
        <v>167</v>
      </c>
      <c r="H1806">
        <v>-7</v>
      </c>
      <c r="I1806" s="5">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4">
        <f>DATE(2020,5,13+INT(ROWS($1:625)/5))</f>
        <v>44089</v>
      </c>
      <c r="G1807" s="1" t="s">
        <v>167</v>
      </c>
      <c r="H1807">
        <v>-3</v>
      </c>
      <c r="I1807" s="5">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4">
        <f>DATE(2020,5,13+INT(ROWS($1:626)/5))</f>
        <v>44089</v>
      </c>
      <c r="G1808" s="1" t="s">
        <v>167</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167</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167</v>
      </c>
      <c r="H1810">
        <v>-9</v>
      </c>
      <c r="I1810" s="5">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4">
        <f>DATE(2020,5,13+INT(ROWS($1:629)/5))</f>
        <v>44089</v>
      </c>
      <c r="G1811" s="1" t="s">
        <v>167</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167</v>
      </c>
      <c r="H1812">
        <v>-3</v>
      </c>
      <c r="I1812" s="5">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4">
        <f>DATE(2020,5,13+INT(ROWS($1:631)/5))</f>
        <v>44090</v>
      </c>
      <c r="G1813" s="1" t="s">
        <v>167</v>
      </c>
      <c r="H1813">
        <v>-2</v>
      </c>
      <c r="I1813" s="5">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4">
        <f>DATE(2020,5,13+INT(ROWS($1:632)/5))</f>
        <v>44090</v>
      </c>
      <c r="G1814" s="1" t="s">
        <v>167</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167</v>
      </c>
      <c r="H1815">
        <v>-8</v>
      </c>
      <c r="I1815" s="5">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4">
        <f>DATE(2020,5,13+INT(ROWS($1:634)/5))</f>
        <v>44090</v>
      </c>
      <c r="G1816" s="1" t="s">
        <v>167</v>
      </c>
      <c r="H1816">
        <v>-9</v>
      </c>
      <c r="I1816" s="5">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4">
        <f>DATE(2020,5,13+INT(ROWS($1:635)/5))</f>
        <v>44091</v>
      </c>
      <c r="G1817" s="1" t="s">
        <v>167</v>
      </c>
      <c r="H1817">
        <v>-4</v>
      </c>
      <c r="I1817" s="5">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4">
        <f>DATE(2020,5,13+INT(ROWS($1:636)/5))</f>
        <v>44091</v>
      </c>
      <c r="G1818" s="1" t="s">
        <v>167</v>
      </c>
      <c r="H1818">
        <v>-6</v>
      </c>
      <c r="I1818" s="5">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4">
        <f>DATE(2020,5,13+INT(ROWS($1:637)/5))</f>
        <v>44091</v>
      </c>
      <c r="G1819" s="1" t="s">
        <v>167</v>
      </c>
      <c r="H1819">
        <v>-3</v>
      </c>
      <c r="I1819" s="5">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4">
        <f>DATE(2020,5,13+INT(ROWS($1:638)/5))</f>
        <v>44091</v>
      </c>
      <c r="G1820" s="1" t="s">
        <v>167</v>
      </c>
      <c r="H1820">
        <v>-2</v>
      </c>
      <c r="I1820" s="5">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4">
        <f>DATE(2020,5,13+INT(ROWS($1:639)/5))</f>
        <v>44091</v>
      </c>
      <c r="G1821" s="1" t="s">
        <v>167</v>
      </c>
      <c r="H1821">
        <v>-5</v>
      </c>
      <c r="I1821" s="5">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4">
        <f>DATE(2020,5,13+INT(ROWS($1:640)/5))</f>
        <v>44092</v>
      </c>
      <c r="G1822" s="1" t="s">
        <v>167</v>
      </c>
      <c r="H1822">
        <v>-1</v>
      </c>
      <c r="I1822" s="5">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4">
        <f>DATE(2020,5,13+INT(ROWS($1:641)/5))</f>
        <v>44092</v>
      </c>
      <c r="G1823" s="1" t="s">
        <v>166</v>
      </c>
      <c r="H1823">
        <v>3</v>
      </c>
      <c r="I1823" s="5">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4">
        <f>DATE(2020,5,13+INT(ROWS($1:642)/5))</f>
        <v>44092</v>
      </c>
      <c r="G1824" s="1" t="s">
        <v>167</v>
      </c>
      <c r="H1824">
        <v>-8</v>
      </c>
      <c r="I1824" s="5">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4">
        <f>DATE(2020,5,13+INT(ROWS($1:643)/5))</f>
        <v>44092</v>
      </c>
      <c r="G1825" s="1" t="s">
        <v>167</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167</v>
      </c>
      <c r="H1826">
        <v>-3</v>
      </c>
      <c r="I1826" s="5">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4">
        <f>DATE(2020,5,13+INT(ROWS($1:645)/5))</f>
        <v>44093</v>
      </c>
      <c r="G1827" s="1" t="s">
        <v>167</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167</v>
      </c>
      <c r="H1828">
        <v>-10</v>
      </c>
      <c r="I1828" s="5">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4">
        <f>DATE(2020,5,13+INT(ROWS($1:647)/5))</f>
        <v>44093</v>
      </c>
      <c r="G1829" s="1" t="s">
        <v>167</v>
      </c>
      <c r="H1829">
        <v>-1</v>
      </c>
      <c r="I1829" s="5">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4">
        <f>DATE(2020,5,13+INT(ROWS($1:648)/5))</f>
        <v>44093</v>
      </c>
      <c r="G1830" s="1" t="s">
        <v>167</v>
      </c>
      <c r="H1830">
        <v>-6</v>
      </c>
      <c r="I1830" s="5">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4">
        <f>DATE(2020,5,13+INT(ROWS($1:649)/5))</f>
        <v>44093</v>
      </c>
      <c r="G1831" s="1" t="s">
        <v>167</v>
      </c>
      <c r="H1831">
        <v>-4</v>
      </c>
      <c r="I1831" s="5">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4">
        <f>DATE(2020,5,13+INT(ROWS($1:650)/5))</f>
        <v>44094</v>
      </c>
      <c r="G1832" s="1" t="s">
        <v>167</v>
      </c>
      <c r="H1832">
        <v>-1</v>
      </c>
      <c r="I1832" s="5">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4">
        <f>DATE(2020,5,13+INT(ROWS($1:651)/5))</f>
        <v>44094</v>
      </c>
      <c r="G1833" s="1" t="s">
        <v>167</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167</v>
      </c>
      <c r="H1834">
        <v>-2</v>
      </c>
      <c r="I1834" s="5">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4">
        <f>DATE(2020,5,13+INT(ROWS($1:653)/5))</f>
        <v>44094</v>
      </c>
      <c r="G1835" s="1" t="s">
        <v>167</v>
      </c>
      <c r="H1835">
        <v>-1</v>
      </c>
      <c r="I1835" s="5">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4">
        <f>DATE(2020,5,13+INT(ROWS($1:654)/5))</f>
        <v>44094</v>
      </c>
      <c r="G1836" s="1" t="s">
        <v>167</v>
      </c>
      <c r="H1836">
        <v>-5</v>
      </c>
      <c r="I1836" s="5">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4">
        <f>DATE(2020,5,13+INT(ROWS($1:655)/5))</f>
        <v>44095</v>
      </c>
      <c r="G1837" s="1" t="s">
        <v>167</v>
      </c>
      <c r="H1837">
        <v>-9</v>
      </c>
      <c r="I1837" s="5">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4">
        <f>DATE(2020,5,13+INT(ROWS($1:656)/5))</f>
        <v>44095</v>
      </c>
      <c r="G1838" s="1" t="s">
        <v>167</v>
      </c>
      <c r="H1838">
        <v>-9</v>
      </c>
      <c r="I1838" s="5">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4">
        <f>DATE(2020,5,13+INT(ROWS($1:657)/5))</f>
        <v>44095</v>
      </c>
      <c r="G1839" s="1" t="s">
        <v>167</v>
      </c>
      <c r="H1839">
        <v>-10</v>
      </c>
      <c r="I1839" s="5">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4">
        <f>DATE(2020,5,13+INT(ROWS($1:658)/5))</f>
        <v>44095</v>
      </c>
      <c r="G1840" s="1" t="s">
        <v>167</v>
      </c>
      <c r="H1840">
        <v>-9</v>
      </c>
      <c r="I1840" s="5">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4">
        <f>DATE(2020,5,13+INT(ROWS($1:659)/5))</f>
        <v>44095</v>
      </c>
      <c r="G1841" s="1" t="s">
        <v>167</v>
      </c>
      <c r="H1841">
        <v>-1</v>
      </c>
      <c r="I1841" s="5">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4">
        <f>DATE(2020,5,13+INT(ROWS($1:660)/5))</f>
        <v>44096</v>
      </c>
      <c r="G1842" s="1" t="s">
        <v>167</v>
      </c>
      <c r="H1842">
        <v>-6</v>
      </c>
      <c r="I1842" s="5">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4">
        <f>DATE(2020,5,13+INT(ROWS($1:661)/5))</f>
        <v>44096</v>
      </c>
      <c r="G1843" s="1" t="s">
        <v>167</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167</v>
      </c>
      <c r="H1844">
        <v>-4</v>
      </c>
      <c r="I1844" s="5">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4">
        <f>DATE(2020,5,13+INT(ROWS($1:663)/5))</f>
        <v>44096</v>
      </c>
      <c r="G1845" s="1" t="s">
        <v>167</v>
      </c>
      <c r="H1845">
        <v>-9</v>
      </c>
      <c r="I1845" s="5">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4">
        <f>DATE(2020,5,13+INT(ROWS($1:664)/5))</f>
        <v>44096</v>
      </c>
      <c r="G1846" s="1" t="s">
        <v>167</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167</v>
      </c>
      <c r="H1847">
        <v>-9</v>
      </c>
      <c r="I1847" s="5">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4">
        <f>DATE(2020,5,13+INT(ROWS($1:666)/5))</f>
        <v>44097</v>
      </c>
      <c r="G1848" s="1" t="s">
        <v>167</v>
      </c>
      <c r="H1848">
        <v>-4</v>
      </c>
      <c r="I1848" s="5">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4">
        <f>DATE(2020,5,13+INT(ROWS($1:667)/5))</f>
        <v>44097</v>
      </c>
      <c r="G1849" s="1" t="s">
        <v>167</v>
      </c>
      <c r="H1849">
        <v>-9</v>
      </c>
      <c r="I1849" s="5">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4">
        <f>DATE(2020,5,13+INT(ROWS($1:668)/5))</f>
        <v>44097</v>
      </c>
      <c r="G1850" s="1" t="s">
        <v>167</v>
      </c>
      <c r="H1850">
        <v>-5</v>
      </c>
      <c r="I1850" s="5">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4">
        <f>DATE(2020,5,13+INT(ROWS($1:669)/5))</f>
        <v>44097</v>
      </c>
      <c r="G1851" s="1" t="s">
        <v>167</v>
      </c>
      <c r="H1851">
        <v>-4</v>
      </c>
      <c r="I1851" s="5">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4">
        <f>DATE(2020,5,13+INT(ROWS($1:670)/5))</f>
        <v>44098</v>
      </c>
      <c r="G1852" s="1" t="s">
        <v>167</v>
      </c>
      <c r="H1852">
        <v>-7</v>
      </c>
      <c r="I1852" s="5">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4">
        <f>DATE(2020,5,13+INT(ROWS($1:671)/5))</f>
        <v>44098</v>
      </c>
      <c r="G1853" s="1" t="s">
        <v>167</v>
      </c>
      <c r="H1853">
        <v>-1</v>
      </c>
      <c r="I1853" s="5">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4">
        <f>DATE(2020,5,13+INT(ROWS($1:672)/5))</f>
        <v>44098</v>
      </c>
      <c r="G1854" s="1" t="s">
        <v>167</v>
      </c>
      <c r="H1854">
        <v>-9</v>
      </c>
      <c r="I1854" s="5">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4">
        <f>DATE(2020,5,13+INT(ROWS($1:673)/5))</f>
        <v>44098</v>
      </c>
      <c r="G1855" s="1" t="s">
        <v>167</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167</v>
      </c>
      <c r="H1856">
        <v>-7</v>
      </c>
      <c r="I1856" s="5">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4">
        <f>DATE(2020,5,13+INT(ROWS($1:675)/5))</f>
        <v>44099</v>
      </c>
      <c r="G1857" s="1" t="s">
        <v>167</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167</v>
      </c>
      <c r="H1858">
        <v>-6</v>
      </c>
      <c r="I1858" s="5">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4">
        <f>DATE(2020,5,13+INT(ROWS($1:677)/5))</f>
        <v>44099</v>
      </c>
      <c r="G1859" s="1" t="s">
        <v>167</v>
      </c>
      <c r="H1859">
        <v>-6</v>
      </c>
      <c r="I1859" s="5">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4">
        <f>DATE(2020,5,13+INT(ROWS($1:678)/5))</f>
        <v>44099</v>
      </c>
      <c r="G1860" s="1" t="s">
        <v>167</v>
      </c>
      <c r="H1860">
        <v>-6</v>
      </c>
      <c r="I1860" s="5">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4">
        <f>DATE(2020,5,13+INT(ROWS($1:679)/5))</f>
        <v>44099</v>
      </c>
      <c r="G1861" s="1" t="s">
        <v>167</v>
      </c>
      <c r="H1861">
        <v>-5</v>
      </c>
      <c r="I1861" s="5">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4">
        <f>DATE(2020,5,13+INT(ROWS($1:680)/5))</f>
        <v>44100</v>
      </c>
      <c r="G1862" s="1" t="s">
        <v>167</v>
      </c>
      <c r="H1862">
        <v>-1</v>
      </c>
      <c r="I1862" s="5">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4">
        <f>DATE(2020,5,13+INT(ROWS($1:681)/5))</f>
        <v>44100</v>
      </c>
      <c r="G1863" s="1" t="s">
        <v>167</v>
      </c>
      <c r="H1863">
        <v>-9</v>
      </c>
      <c r="I1863" s="5">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4">
        <f>DATE(2020,5,13+INT(ROWS($1:682)/5))</f>
        <v>44100</v>
      </c>
      <c r="G1864" s="1" t="s">
        <v>166</v>
      </c>
      <c r="H1864">
        <v>20</v>
      </c>
      <c r="I1864" s="5">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4">
        <f>DATE(2020,5,13+INT(ROWS($1:683)/5))</f>
        <v>44100</v>
      </c>
      <c r="G1865" s="1" t="s">
        <v>167</v>
      </c>
      <c r="H1865">
        <v>-2</v>
      </c>
      <c r="I1865" s="5">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4">
        <f>DATE(2020,5,13+INT(ROWS($1:684)/5))</f>
        <v>44100</v>
      </c>
      <c r="G1866" s="1" t="s">
        <v>167</v>
      </c>
      <c r="H1866">
        <v>-4</v>
      </c>
      <c r="I1866" s="5">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4">
        <f>DATE(2020,5,13+INT(ROWS($1:685)/5))</f>
        <v>44101</v>
      </c>
      <c r="G1867" s="1" t="s">
        <v>167</v>
      </c>
      <c r="H1867">
        <v>-7</v>
      </c>
      <c r="I1867" s="5">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4">
        <f>DATE(2020,5,13+INT(ROWS($1:686)/5))</f>
        <v>44101</v>
      </c>
      <c r="G1868" s="1" t="s">
        <v>167</v>
      </c>
      <c r="H1868">
        <v>-5</v>
      </c>
      <c r="I1868" s="5">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4">
        <f>DATE(2020,5,13+INT(ROWS($1:687)/5))</f>
        <v>44101</v>
      </c>
      <c r="G1869" s="1" t="s">
        <v>167</v>
      </c>
      <c r="H1869">
        <v>-6</v>
      </c>
      <c r="I1869" s="5">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4">
        <f>DATE(2020,5,13+INT(ROWS($1:688)/5))</f>
        <v>44101</v>
      </c>
      <c r="G1870" s="1" t="s">
        <v>167</v>
      </c>
      <c r="H1870">
        <v>-8</v>
      </c>
      <c r="I1870" s="5">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4">
        <f>DATE(2020,5,13+INT(ROWS($1:689)/5))</f>
        <v>44101</v>
      </c>
      <c r="G1871" s="1" t="s">
        <v>167</v>
      </c>
      <c r="H1871">
        <v>-1</v>
      </c>
      <c r="I1871" s="5">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4">
        <f>DATE(2020,5,13+INT(ROWS($1:690)/5))</f>
        <v>44102</v>
      </c>
      <c r="G1872" s="1" t="s">
        <v>167</v>
      </c>
      <c r="H1872">
        <v>-1</v>
      </c>
      <c r="I1872" s="5">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4">
        <f>DATE(2020,5,13+INT(ROWS($1:691)/5))</f>
        <v>44102</v>
      </c>
      <c r="G1873" s="1" t="s">
        <v>167</v>
      </c>
      <c r="H1873">
        <v>-6</v>
      </c>
      <c r="I1873" s="5">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4">
        <f>DATE(2020,5,13+INT(ROWS($1:692)/5))</f>
        <v>44102</v>
      </c>
      <c r="G1874" s="1" t="s">
        <v>167</v>
      </c>
      <c r="H1874">
        <v>-5</v>
      </c>
      <c r="I1874" s="5">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4">
        <f>DATE(2020,5,13+INT(ROWS($1:693)/5))</f>
        <v>44102</v>
      </c>
      <c r="G1875" s="1" t="s">
        <v>167</v>
      </c>
      <c r="H1875">
        <v>-3</v>
      </c>
      <c r="I1875" s="5">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4">
        <f>DATE(2020,5,13+INT(ROWS($1:694)/5))</f>
        <v>44102</v>
      </c>
      <c r="G1876" s="1" t="s">
        <v>167</v>
      </c>
      <c r="H1876">
        <v>-2</v>
      </c>
      <c r="I1876" s="5">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4">
        <f>DATE(2020,5,13+INT(ROWS($1:695)/5))</f>
        <v>44103</v>
      </c>
      <c r="G1877" s="1" t="s">
        <v>167</v>
      </c>
      <c r="H1877">
        <v>-3</v>
      </c>
      <c r="I1877" s="5">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4">
        <f>DATE(2020,5,13+INT(ROWS($1:696)/5))</f>
        <v>44103</v>
      </c>
      <c r="G1878" s="1" t="s">
        <v>167</v>
      </c>
      <c r="H1878">
        <v>-10</v>
      </c>
      <c r="I1878" s="5">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4">
        <f>DATE(2020,5,13+INT(ROWS($1:697)/5))</f>
        <v>44103</v>
      </c>
      <c r="G1879" s="1" t="s">
        <v>167</v>
      </c>
      <c r="H1879">
        <v>-4</v>
      </c>
      <c r="I1879" s="5">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4">
        <f>DATE(2020,5,13+INT(ROWS($1:698)/5))</f>
        <v>44103</v>
      </c>
      <c r="G1880" s="1" t="s">
        <v>167</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167</v>
      </c>
      <c r="H1881">
        <v>-6</v>
      </c>
      <c r="I1881" s="5">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4">
        <f>DATE(2020,5,13+INT(ROWS($1:700)/5))</f>
        <v>44104</v>
      </c>
      <c r="G1882" s="1" t="s">
        <v>167</v>
      </c>
      <c r="H1882">
        <v>-7</v>
      </c>
      <c r="I1882" s="5">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4">
        <f>DATE(2020,5,13+INT(ROWS($1:701)/5))</f>
        <v>44104</v>
      </c>
      <c r="G1883" s="1" t="s">
        <v>167</v>
      </c>
      <c r="H1883">
        <v>-5</v>
      </c>
      <c r="I1883" s="5">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4">
        <f>DATE(2020,5,13+INT(ROWS($1:702)/5))</f>
        <v>44104</v>
      </c>
      <c r="G1884" s="1" t="s">
        <v>167</v>
      </c>
      <c r="H1884">
        <v>-8</v>
      </c>
      <c r="I1884" s="5">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4">
        <f>DATE(2020,5,13+INT(ROWS($1:703)/5))</f>
        <v>44104</v>
      </c>
      <c r="G1885" s="1" t="s">
        <v>167</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167</v>
      </c>
      <c r="H1886">
        <v>-7</v>
      </c>
      <c r="I1886" s="5">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4">
        <f>DATE(2020,5,13+INT(ROWS($1:705)/5))</f>
        <v>44105</v>
      </c>
      <c r="G1887" s="1" t="s">
        <v>167</v>
      </c>
      <c r="H1887">
        <v>-10</v>
      </c>
      <c r="I1887" s="5">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4">
        <f>DATE(2020,5,13+INT(ROWS($1:706)/5))</f>
        <v>44105</v>
      </c>
      <c r="G1888" s="1" t="s">
        <v>167</v>
      </c>
      <c r="H1888">
        <v>-8</v>
      </c>
      <c r="I1888" s="5">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4">
        <f>DATE(2020,5,13+INT(ROWS($1:707)/5))</f>
        <v>44105</v>
      </c>
      <c r="G1889" s="1" t="s">
        <v>167</v>
      </c>
      <c r="H1889">
        <v>-10</v>
      </c>
      <c r="I1889" s="5">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4">
        <f>DATE(2020,5,13+INT(ROWS($1:708)/5))</f>
        <v>44105</v>
      </c>
      <c r="G1890" s="1" t="s">
        <v>167</v>
      </c>
      <c r="H1890">
        <v>-4</v>
      </c>
      <c r="I1890" s="5">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4">
        <f>DATE(2020,5,13+INT(ROWS($1:709)/5))</f>
        <v>44105</v>
      </c>
      <c r="G1891" s="1" t="s">
        <v>167</v>
      </c>
      <c r="H1891">
        <v>-6</v>
      </c>
      <c r="I1891" s="5">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4">
        <f>DATE(2020,5,13+INT(ROWS($1:710)/5))</f>
        <v>44106</v>
      </c>
      <c r="G1892" s="1" t="s">
        <v>167</v>
      </c>
      <c r="H1892">
        <v>-1</v>
      </c>
      <c r="I1892" s="5">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4">
        <f>DATE(2020,5,13+INT(ROWS($1:711)/5))</f>
        <v>44106</v>
      </c>
      <c r="G1893" s="1" t="s">
        <v>167</v>
      </c>
      <c r="H1893">
        <v>-4</v>
      </c>
      <c r="I1893" s="5">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4">
        <f>DATE(2020,5,13+INT(ROWS($1:712)/5))</f>
        <v>44106</v>
      </c>
      <c r="G1894" s="1" t="s">
        <v>167</v>
      </c>
      <c r="H1894">
        <v>-10</v>
      </c>
      <c r="I1894" s="5">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4">
        <f>DATE(2020,5,13+INT(ROWS($1:713)/5))</f>
        <v>44106</v>
      </c>
      <c r="G1895" s="1" t="s">
        <v>167</v>
      </c>
      <c r="H1895">
        <v>-3</v>
      </c>
      <c r="I1895" s="5">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4">
        <f>DATE(2020,5,13+INT(ROWS($1:714)/5))</f>
        <v>44106</v>
      </c>
      <c r="G1896" s="1" t="s">
        <v>167</v>
      </c>
      <c r="H1896">
        <v>-2</v>
      </c>
      <c r="I1896" s="5">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4">
        <f>DATE(2020,5,13+INT(ROWS($1:715)/5))</f>
        <v>44107</v>
      </c>
      <c r="G1897" s="1" t="s">
        <v>167</v>
      </c>
      <c r="H1897">
        <v>-2</v>
      </c>
      <c r="I1897" s="5">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4">
        <f>DATE(2020,5,13+INT(ROWS($1:716)/5))</f>
        <v>44107</v>
      </c>
      <c r="G1898" s="1" t="s">
        <v>167</v>
      </c>
      <c r="H1898">
        <v>-2</v>
      </c>
      <c r="I1898" s="5">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4">
        <f>DATE(2020,5,13+INT(ROWS($1:717)/5))</f>
        <v>44107</v>
      </c>
      <c r="G1899" s="1" t="s">
        <v>167</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166</v>
      </c>
      <c r="H1900">
        <v>20</v>
      </c>
      <c r="I1900" s="5">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4">
        <f>DATE(2020,5,13+INT(ROWS($1:719)/5))</f>
        <v>44107</v>
      </c>
      <c r="G1901" s="1" t="s">
        <v>167</v>
      </c>
      <c r="H1901">
        <v>-3</v>
      </c>
      <c r="I1901" s="5">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4">
        <f>DATE(2020,5,13+INT(ROWS($1:720)/5))</f>
        <v>44108</v>
      </c>
      <c r="G1902" s="1" t="s">
        <v>167</v>
      </c>
      <c r="H1902">
        <v>-8</v>
      </c>
      <c r="I1902" s="5">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4">
        <f>DATE(2020,5,13+INT(ROWS($1:721)/5))</f>
        <v>44108</v>
      </c>
      <c r="G1903" s="1" t="s">
        <v>167</v>
      </c>
      <c r="H1903">
        <v>-10</v>
      </c>
      <c r="I1903" s="5">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4">
        <f>DATE(2020,5,13+INT(ROWS($1:722)/5))</f>
        <v>44108</v>
      </c>
      <c r="G1904" s="1" t="s">
        <v>167</v>
      </c>
      <c r="H1904">
        <v>-9</v>
      </c>
      <c r="I1904" s="5">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4">
        <f>DATE(2020,5,13+INT(ROWS($1:723)/5))</f>
        <v>44108</v>
      </c>
      <c r="G1905" s="1" t="s">
        <v>167</v>
      </c>
      <c r="H1905">
        <v>-9</v>
      </c>
      <c r="I1905" s="5">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4">
        <f>DATE(2020,5,13+INT(ROWS($1:724)/5))</f>
        <v>44108</v>
      </c>
      <c r="G1906" s="1" t="s">
        <v>167</v>
      </c>
      <c r="H1906">
        <v>-10</v>
      </c>
      <c r="I1906" s="5">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4">
        <f>DATE(2020,5,13+INT(ROWS($1:725)/5))</f>
        <v>44109</v>
      </c>
      <c r="G1907" s="1" t="s">
        <v>167</v>
      </c>
      <c r="H1907">
        <v>-1</v>
      </c>
      <c r="I1907" s="5">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4">
        <f>DATE(2020,5,13+INT(ROWS($1:726)/5))</f>
        <v>44109</v>
      </c>
      <c r="G1908" s="1" t="s">
        <v>167</v>
      </c>
      <c r="H1908">
        <v>-4</v>
      </c>
      <c r="I1908" s="5">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4">
        <f>DATE(2020,5,13+INT(ROWS($1:727)/5))</f>
        <v>44109</v>
      </c>
      <c r="G1909" s="1" t="s">
        <v>167</v>
      </c>
      <c r="H1909">
        <v>-3</v>
      </c>
      <c r="I1909" s="5">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4">
        <f>DATE(2020,5,13+INT(ROWS($1:728)/5))</f>
        <v>44109</v>
      </c>
      <c r="G1910" s="1" t="s">
        <v>167</v>
      </c>
      <c r="H1910">
        <v>-4</v>
      </c>
      <c r="I1910" s="5">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4">
        <f>DATE(2020,5,13+INT(ROWS($1:729)/5))</f>
        <v>44109</v>
      </c>
      <c r="G1911" s="1" t="s">
        <v>167</v>
      </c>
      <c r="H1911">
        <v>-5</v>
      </c>
      <c r="I1911" s="5">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4">
        <f>DATE(2020,5,13+INT(ROWS($1:730)/5))</f>
        <v>44110</v>
      </c>
      <c r="G1912" s="1" t="s">
        <v>167</v>
      </c>
      <c r="H1912">
        <v>-4</v>
      </c>
      <c r="I1912" s="5">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4">
        <f>DATE(2020,5,13+INT(ROWS($1:731)/5))</f>
        <v>44110</v>
      </c>
      <c r="G1913" s="1" t="s">
        <v>167</v>
      </c>
      <c r="H1913">
        <v>-1</v>
      </c>
      <c r="I1913" s="5">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4">
        <f>DATE(2020,5,13+INT(ROWS($1:732)/5))</f>
        <v>44110</v>
      </c>
      <c r="G1914" s="1" t="s">
        <v>167</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167</v>
      </c>
      <c r="H1915">
        <v>-10</v>
      </c>
      <c r="I1915" s="5">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4">
        <f>DATE(2020,5,13+INT(ROWS($1:734)/5))</f>
        <v>44110</v>
      </c>
      <c r="G1916" s="1" t="s">
        <v>167</v>
      </c>
      <c r="H1916">
        <v>-8</v>
      </c>
      <c r="I1916" s="5">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4">
        <f>DATE(2020,5,13+INT(ROWS($1:735)/5))</f>
        <v>44111</v>
      </c>
      <c r="G1917" s="1" t="s">
        <v>167</v>
      </c>
      <c r="H1917">
        <v>-8</v>
      </c>
      <c r="I1917" s="5">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4">
        <f>DATE(2020,5,13+INT(ROWS($1:736)/5))</f>
        <v>44111</v>
      </c>
      <c r="G1918" s="1" t="s">
        <v>167</v>
      </c>
      <c r="H1918">
        <v>-1</v>
      </c>
      <c r="I1918" s="5">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4">
        <f>DATE(2020,5,13+INT(ROWS($1:737)/5))</f>
        <v>44111</v>
      </c>
      <c r="G1919" s="1" t="s">
        <v>167</v>
      </c>
      <c r="H1919">
        <v>-3</v>
      </c>
      <c r="I1919" s="5">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4">
        <f>DATE(2020,5,13+INT(ROWS($1:738)/5))</f>
        <v>44111</v>
      </c>
      <c r="G1920" s="1" t="s">
        <v>167</v>
      </c>
      <c r="H1920">
        <v>-5</v>
      </c>
      <c r="I1920" s="5">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4">
        <f>DATE(2020,5,13+INT(ROWS($1:739)/5))</f>
        <v>44111</v>
      </c>
      <c r="G1921" s="1" t="s">
        <v>167</v>
      </c>
      <c r="H1921">
        <v>-4</v>
      </c>
      <c r="I1921" s="5">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4">
        <f>DATE(2020,5,13+INT(ROWS($1:740)/5))</f>
        <v>44112</v>
      </c>
      <c r="G1922" s="1" t="s">
        <v>167</v>
      </c>
      <c r="H1922">
        <v>-4</v>
      </c>
      <c r="I1922" s="5">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4">
        <f>DATE(2020,5,13+INT(ROWS($1:741)/5))</f>
        <v>44112</v>
      </c>
      <c r="G1923" s="1" t="s">
        <v>167</v>
      </c>
      <c r="H1923">
        <v>-7</v>
      </c>
      <c r="I1923" s="5">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4">
        <f>DATE(2020,5,13+INT(ROWS($1:742)/5))</f>
        <v>44112</v>
      </c>
      <c r="G1924" s="1" t="s">
        <v>167</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167</v>
      </c>
      <c r="H1925">
        <v>-6</v>
      </c>
      <c r="I1925" s="5">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4">
        <f>DATE(2020,5,13+INT(ROWS($1:744)/5))</f>
        <v>44112</v>
      </c>
      <c r="G1926" s="1" t="s">
        <v>167</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167</v>
      </c>
      <c r="H1927">
        <v>-7</v>
      </c>
      <c r="I1927" s="5">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4">
        <f>DATE(2020,5,13+INT(ROWS($1:746)/5))</f>
        <v>44113</v>
      </c>
      <c r="G1928" s="1" t="s">
        <v>167</v>
      </c>
      <c r="H1928">
        <v>-6</v>
      </c>
      <c r="I1928" s="5">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4">
        <f>DATE(2020,5,13+INT(ROWS($1:747)/5))</f>
        <v>44113</v>
      </c>
      <c r="G1929" s="1" t="s">
        <v>166</v>
      </c>
      <c r="H1929">
        <v>21</v>
      </c>
      <c r="I1929" s="5">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4">
        <f>DATE(2020,5,13+INT(ROWS($1:748)/5))</f>
        <v>44113</v>
      </c>
      <c r="G1930" s="1" t="s">
        <v>166</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166</v>
      </c>
      <c r="H1931">
        <v>46</v>
      </c>
      <c r="I1931" s="5">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4">
        <f>DATE(2020,5,13+INT(ROWS($1:750)/5))</f>
        <v>44114</v>
      </c>
      <c r="G1932" s="1" t="s">
        <v>166</v>
      </c>
      <c r="H1932">
        <v>43</v>
      </c>
      <c r="I1932" s="5">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4">
        <f>DATE(2020,5,13+INT(ROWS($1:751)/5))</f>
        <v>44114</v>
      </c>
      <c r="G1933" s="1" t="s">
        <v>166</v>
      </c>
      <c r="H1933">
        <v>50</v>
      </c>
      <c r="I1933" s="5">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4">
        <f>DATE(2020,5,13+INT(ROWS($1:752)/5))</f>
        <v>44114</v>
      </c>
      <c r="G1934" s="1" t="s">
        <v>166</v>
      </c>
      <c r="H1934">
        <v>42</v>
      </c>
      <c r="I1934" s="5"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4">
        <f>DATE(2020,5,13+INT(ROWS($1:753)/5))</f>
        <v>44114</v>
      </c>
      <c r="G1935" s="1" t="s">
        <v>166</v>
      </c>
      <c r="H1935">
        <v>35</v>
      </c>
      <c r="I1935" s="5">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4">
        <f>DATE(2020,5,13+INT(ROWS($1:754)/5))</f>
        <v>44114</v>
      </c>
      <c r="G1936" s="1" t="s">
        <v>166</v>
      </c>
      <c r="H1936">
        <v>40</v>
      </c>
      <c r="I1936" s="5">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4">
        <f>DATE(2020,5,13+INT(ROWS($1:755)/5))</f>
        <v>44115</v>
      </c>
      <c r="G1937" s="1" t="s">
        <v>166</v>
      </c>
      <c r="H1937">
        <v>28</v>
      </c>
      <c r="I1937" s="5">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4">
        <f>DATE(2020,5,13+INT(ROWS($1:756)/5))</f>
        <v>44115</v>
      </c>
      <c r="G1938" s="1" t="s">
        <v>166</v>
      </c>
      <c r="H1938">
        <v>24</v>
      </c>
      <c r="I1938" s="5">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4">
        <f>DATE(2020,5,13+INT(ROWS($1:757)/5))</f>
        <v>44115</v>
      </c>
      <c r="G1939" s="1" t="s">
        <v>166</v>
      </c>
      <c r="H1939">
        <v>31</v>
      </c>
      <c r="I1939" s="5">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4">
        <f>DATE(2020,5,13+INT(ROWS($1:758)/5))</f>
        <v>44115</v>
      </c>
      <c r="G1940" s="1" t="s">
        <v>166</v>
      </c>
      <c r="H1940">
        <v>40</v>
      </c>
      <c r="I1940" s="5">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4">
        <f>DATE(2020,5,13+INT(ROWS($1:759)/5))</f>
        <v>44115</v>
      </c>
      <c r="G1941" s="1" t="s">
        <v>166</v>
      </c>
      <c r="H1941">
        <v>39</v>
      </c>
      <c r="I1941" s="5"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4">
        <f>DATE(2020,5,13+INT(ROWS($1:760)/5))</f>
        <v>44116</v>
      </c>
      <c r="G1942" s="1" t="s">
        <v>166</v>
      </c>
      <c r="H1942">
        <v>44</v>
      </c>
      <c r="I1942" s="5">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4">
        <f>DATE(2020,5,13+INT(ROWS($1:761)/5))</f>
        <v>44116</v>
      </c>
      <c r="G1943" s="1" t="s">
        <v>166</v>
      </c>
      <c r="H1943">
        <v>30</v>
      </c>
      <c r="I1943" s="5">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4">
        <f>DATE(2020,5,13+INT(ROWS($1:762)/5))</f>
        <v>44116</v>
      </c>
      <c r="G1944" s="1" t="s">
        <v>167</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167</v>
      </c>
      <c r="H1945">
        <v>-1</v>
      </c>
      <c r="I1945" s="5">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4">
        <f>DATE(2020,5,13+INT(ROWS($1:764)/5))</f>
        <v>44116</v>
      </c>
      <c r="G1946" s="1" t="s">
        <v>167</v>
      </c>
      <c r="H1946">
        <v>-8</v>
      </c>
      <c r="I1946" s="5">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4">
        <f>DATE(2020,5,13+INT(ROWS($1:765)/5))</f>
        <v>44117</v>
      </c>
      <c r="G1947" s="1" t="s">
        <v>167</v>
      </c>
      <c r="H1947">
        <v>-4</v>
      </c>
      <c r="I1947" s="5">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4">
        <f>DATE(2020,5,13+INT(ROWS($1:766)/5))</f>
        <v>44117</v>
      </c>
      <c r="G1948" s="1" t="s">
        <v>167</v>
      </c>
      <c r="H1948">
        <v>-4</v>
      </c>
      <c r="I1948" s="5">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4">
        <f>DATE(2020,5,13+INT(ROWS($1:767)/5))</f>
        <v>44117</v>
      </c>
      <c r="G1949" s="1" t="s">
        <v>167</v>
      </c>
      <c r="H1949">
        <v>-6</v>
      </c>
      <c r="I1949" s="5">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4">
        <f>DATE(2020,5,13+INT(ROWS($1:768)/5))</f>
        <v>44117</v>
      </c>
      <c r="G1950" s="1" t="s">
        <v>167</v>
      </c>
      <c r="H1950">
        <v>-8</v>
      </c>
      <c r="I1950" s="5">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4">
        <f>DATE(2020,5,13+INT(ROWS($1:769)/5))</f>
        <v>44117</v>
      </c>
      <c r="G1951" s="1" t="s">
        <v>167</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167</v>
      </c>
      <c r="H1952">
        <v>-5</v>
      </c>
      <c r="I1952" s="5">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4">
        <f>DATE(2020,5,13+INT(ROWS($1:771)/5))</f>
        <v>44118</v>
      </c>
      <c r="G1953" s="1" t="s">
        <v>167</v>
      </c>
      <c r="H1953">
        <v>-7</v>
      </c>
      <c r="I1953" s="5">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4">
        <f>DATE(2020,5,13+INT(ROWS($1:772)/5))</f>
        <v>44118</v>
      </c>
      <c r="G1954" s="1" t="s">
        <v>167</v>
      </c>
      <c r="H1954">
        <v>-3</v>
      </c>
      <c r="I1954" s="5">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4">
        <f>DATE(2020,5,13+INT(ROWS($1:773)/5))</f>
        <v>44118</v>
      </c>
      <c r="G1955" s="1" t="s">
        <v>167</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167</v>
      </c>
      <c r="H1956">
        <v>-1</v>
      </c>
      <c r="I1956" s="5">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4">
        <f>DATE(2020,5,13+INT(ROWS($1:775)/5))</f>
        <v>44119</v>
      </c>
      <c r="G1957" s="1" t="s">
        <v>167</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167</v>
      </c>
      <c r="H1958">
        <v>-8</v>
      </c>
      <c r="I1958" s="5">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4">
        <f>DATE(2020,5,13+INT(ROWS($1:777)/5))</f>
        <v>44119</v>
      </c>
      <c r="G1959" s="1" t="s">
        <v>167</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167</v>
      </c>
      <c r="H1960">
        <v>-3</v>
      </c>
      <c r="I1960" s="5">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4">
        <f>DATE(2020,5,13+INT(ROWS($1:779)/5))</f>
        <v>44119</v>
      </c>
      <c r="G1961" s="1" t="s">
        <v>167</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167</v>
      </c>
      <c r="H1962">
        <v>-1</v>
      </c>
      <c r="I1962" s="5">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4">
        <f>DATE(2020,5,13+INT(ROWS($1:781)/5))</f>
        <v>44120</v>
      </c>
      <c r="G1963" s="1" t="s">
        <v>167</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167</v>
      </c>
      <c r="H1964">
        <v>-9</v>
      </c>
      <c r="I1964" s="5">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4">
        <f>DATE(2020,5,13+INT(ROWS($1:783)/5))</f>
        <v>44120</v>
      </c>
      <c r="G1965" s="1" t="s">
        <v>167</v>
      </c>
      <c r="H1965">
        <v>-6</v>
      </c>
      <c r="I1965" s="5">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4">
        <f>DATE(2020,5,13+INT(ROWS($1:784)/5))</f>
        <v>44120</v>
      </c>
      <c r="G1966" s="1" t="s">
        <v>167</v>
      </c>
      <c r="H1966">
        <v>-5</v>
      </c>
      <c r="I1966" s="5">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4">
        <f>DATE(2020,5,13+INT(ROWS($1:785)/5))</f>
        <v>44121</v>
      </c>
      <c r="G1967" s="1" t="s">
        <v>167</v>
      </c>
      <c r="H1967">
        <v>-5</v>
      </c>
      <c r="I1967" s="5">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4">
        <f>DATE(2020,5,13+INT(ROWS($1:786)/5))</f>
        <v>44121</v>
      </c>
      <c r="G1968" s="1" t="s">
        <v>167</v>
      </c>
      <c r="H1968">
        <v>-3</v>
      </c>
      <c r="I1968" s="5">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4">
        <f>DATE(2020,5,13+INT(ROWS($1:787)/5))</f>
        <v>44121</v>
      </c>
      <c r="G1969" s="1" t="s">
        <v>167</v>
      </c>
      <c r="H1969">
        <v>-1</v>
      </c>
      <c r="I1969" s="5">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4">
        <f>DATE(2020,5,13+INT(ROWS($1:788)/5))</f>
        <v>44121</v>
      </c>
      <c r="G1970" s="1" t="s">
        <v>167</v>
      </c>
      <c r="H1970">
        <v>-8</v>
      </c>
      <c r="I1970" s="5">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4">
        <f>DATE(2020,5,13+INT(ROWS($1:789)/5))</f>
        <v>44121</v>
      </c>
      <c r="G1971" s="1" t="s">
        <v>167</v>
      </c>
      <c r="H1971">
        <v>-3</v>
      </c>
      <c r="I1971" s="5">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4">
        <f>DATE(2020,5,13+INT(ROWS($1:790)/5))</f>
        <v>44122</v>
      </c>
      <c r="G1972" s="1" t="s">
        <v>167</v>
      </c>
      <c r="H1972">
        <v>-3</v>
      </c>
      <c r="I1972" s="5">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4">
        <f>DATE(2020,5,13+INT(ROWS($1:791)/5))</f>
        <v>44122</v>
      </c>
      <c r="G1973" s="1" t="s">
        <v>167</v>
      </c>
      <c r="H1973">
        <v>-7</v>
      </c>
      <c r="I1973" s="5">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4">
        <f>DATE(2020,5,13+INT(ROWS($1:792)/5))</f>
        <v>44122</v>
      </c>
      <c r="G1974" s="1" t="s">
        <v>167</v>
      </c>
      <c r="H1974">
        <v>-1</v>
      </c>
      <c r="I1974" s="5">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4">
        <f>DATE(2020,5,13+INT(ROWS($1:793)/5))</f>
        <v>44122</v>
      </c>
      <c r="G1975" s="1" t="s">
        <v>167</v>
      </c>
      <c r="H1975">
        <v>-1</v>
      </c>
      <c r="I1975" s="5">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4">
        <f>DATE(2020,5,13+INT(ROWS($1:794)/5))</f>
        <v>44122</v>
      </c>
      <c r="G1976" s="1" t="s">
        <v>167</v>
      </c>
      <c r="H1976">
        <v>-3</v>
      </c>
      <c r="I1976" s="5">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4">
        <f>DATE(2020,5,13+INT(ROWS($1:795)/5))</f>
        <v>44123</v>
      </c>
      <c r="G1977" s="1" t="s">
        <v>167</v>
      </c>
      <c r="H1977">
        <v>-10</v>
      </c>
      <c r="I1977" s="5">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4">
        <f>DATE(2020,5,13+INT(ROWS($1:796)/5))</f>
        <v>44123</v>
      </c>
      <c r="G1978" s="1" t="s">
        <v>167</v>
      </c>
      <c r="H1978">
        <v>-7</v>
      </c>
      <c r="I1978" s="5">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4">
        <f>DATE(2020,5,13+INT(ROWS($1:797)/5))</f>
        <v>44123</v>
      </c>
      <c r="G1979" s="1" t="s">
        <v>167</v>
      </c>
      <c r="H1979">
        <v>-4</v>
      </c>
      <c r="I1979" s="5">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4">
        <f>DATE(2020,5,13+INT(ROWS($1:798)/5))</f>
        <v>44123</v>
      </c>
      <c r="G1980" s="1" t="s">
        <v>167</v>
      </c>
      <c r="H1980">
        <v>-6</v>
      </c>
      <c r="I1980" s="5">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4">
        <f>DATE(2020,5,13+INT(ROWS($1:799)/5))</f>
        <v>44123</v>
      </c>
      <c r="G1981" s="1" t="s">
        <v>167</v>
      </c>
      <c r="H1981">
        <v>-7</v>
      </c>
      <c r="I1981" s="5">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4">
        <f>DATE(2020,5,13+INT(ROWS($1:800)/5))</f>
        <v>44124</v>
      </c>
      <c r="G1982" s="1" t="s">
        <v>167</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167</v>
      </c>
      <c r="H1983">
        <v>-1</v>
      </c>
      <c r="I1983" s="5">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4">
        <f>DATE(2020,5,13+INT(ROWS($1:802)/5))</f>
        <v>44124</v>
      </c>
      <c r="G1984" s="1" t="s">
        <v>167</v>
      </c>
      <c r="H1984">
        <v>-7</v>
      </c>
      <c r="I1984" s="5">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4">
        <f>DATE(2020,5,13+INT(ROWS($1:803)/5))</f>
        <v>44124</v>
      </c>
      <c r="G1985" s="1" t="s">
        <v>167</v>
      </c>
      <c r="H1985">
        <v>-3</v>
      </c>
      <c r="I1985" s="5">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4">
        <f>DATE(2020,5,13+INT(ROWS($1:804)/5))</f>
        <v>44124</v>
      </c>
      <c r="G1986" s="1" t="s">
        <v>167</v>
      </c>
      <c r="H1986">
        <v>-9</v>
      </c>
      <c r="I1986" s="5">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4">
        <f>DATE(2020,5,13+INT(ROWS($1:805)/5))</f>
        <v>44125</v>
      </c>
      <c r="G1987" s="1" t="s">
        <v>167</v>
      </c>
      <c r="H1987">
        <v>-2</v>
      </c>
      <c r="I1987" s="5">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4">
        <f>DATE(2020,5,13+INT(ROWS($1:806)/5))</f>
        <v>44125</v>
      </c>
      <c r="G1988" s="1" t="s">
        <v>167</v>
      </c>
      <c r="H1988">
        <v>-5</v>
      </c>
      <c r="I1988" s="5">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4">
        <f>DATE(2020,5,13+INT(ROWS($1:807)/5))</f>
        <v>44125</v>
      </c>
      <c r="G1989" s="1" t="s">
        <v>167</v>
      </c>
      <c r="H1989">
        <v>-1</v>
      </c>
      <c r="I1989" s="5">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4">
        <f>DATE(2020,5,13+INT(ROWS($1:808)/5))</f>
        <v>44125</v>
      </c>
      <c r="G1990" s="1" t="s">
        <v>167</v>
      </c>
      <c r="H1990">
        <v>-9</v>
      </c>
      <c r="I1990" s="5">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4">
        <f>DATE(2020,5,13+INT(ROWS($1:809)/5))</f>
        <v>44125</v>
      </c>
      <c r="G1991" s="1" t="s">
        <v>167</v>
      </c>
      <c r="H1991">
        <v>-3</v>
      </c>
      <c r="I1991" s="5">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4">
        <f>DATE(2020,5,13+INT(ROWS($1:810)/5))</f>
        <v>44126</v>
      </c>
      <c r="G1992" s="1" t="s">
        <v>167</v>
      </c>
      <c r="H1992">
        <v>-5</v>
      </c>
      <c r="I1992" s="5">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4">
        <f>DATE(2020,5,13+INT(ROWS($1:811)/5))</f>
        <v>44126</v>
      </c>
      <c r="G1993" s="1" t="s">
        <v>167</v>
      </c>
      <c r="H1993">
        <v>-2</v>
      </c>
      <c r="I1993" s="5">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4">
        <f>DATE(2020,5,13+INT(ROWS($1:812)/5))</f>
        <v>44126</v>
      </c>
      <c r="G1994" s="1" t="s">
        <v>167</v>
      </c>
      <c r="H1994">
        <v>-9</v>
      </c>
      <c r="I1994" s="5">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4">
        <f>DATE(2020,5,13+INT(ROWS($1:813)/5))</f>
        <v>44126</v>
      </c>
      <c r="G1995" s="1" t="s">
        <v>167</v>
      </c>
      <c r="H1995">
        <v>-1</v>
      </c>
      <c r="I1995" s="5">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4">
        <f>DATE(2020,5,13+INT(ROWS($1:814)/5))</f>
        <v>44126</v>
      </c>
      <c r="G1996" s="1" t="s">
        <v>167</v>
      </c>
      <c r="H1996">
        <v>-5</v>
      </c>
      <c r="I1996" s="5">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4">
        <f>DATE(2020,5,13+INT(ROWS($1:815)/5))</f>
        <v>44127</v>
      </c>
      <c r="G1997" s="1" t="s">
        <v>167</v>
      </c>
      <c r="H1997">
        <v>-6</v>
      </c>
      <c r="I1997" s="5">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4">
        <f>DATE(2020,5,13+INT(ROWS($1:816)/5))</f>
        <v>44127</v>
      </c>
      <c r="G1998" s="1" t="s">
        <v>167</v>
      </c>
      <c r="H1998">
        <v>-10</v>
      </c>
      <c r="I1998" s="5">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4">
        <f>DATE(2020,5,13+INT(ROWS($1:817)/5))</f>
        <v>44127</v>
      </c>
      <c r="G1999" s="1" t="s">
        <v>167</v>
      </c>
      <c r="H1999">
        <v>-9</v>
      </c>
      <c r="I1999" s="5">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4">
        <f>DATE(2020,5,13+INT(ROWS($1:818)/5))</f>
        <v>44127</v>
      </c>
      <c r="G2000" s="1" t="s">
        <v>167</v>
      </c>
      <c r="H2000">
        <v>-4</v>
      </c>
      <c r="I2000" s="5">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4">
        <f>DATE(2020,5,13+INT(ROWS($1:819)/5))</f>
        <v>44127</v>
      </c>
      <c r="G2001" s="1" t="s">
        <v>167</v>
      </c>
      <c r="H2001">
        <v>-1</v>
      </c>
      <c r="I2001" s="5">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4">
        <f>DATE(2020,5,13+INT(ROWS($1:820)/5))</f>
        <v>44128</v>
      </c>
      <c r="G2002" s="1" t="s">
        <v>167</v>
      </c>
      <c r="H2002">
        <v>-9</v>
      </c>
      <c r="I2002" s="5">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4">
        <f>DATE(2020,5,13+INT(ROWS($1:821)/5))</f>
        <v>44128</v>
      </c>
      <c r="G2003" s="1" t="s">
        <v>167</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167</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167</v>
      </c>
      <c r="H2005">
        <v>-4</v>
      </c>
      <c r="I2005" s="5">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4">
        <f>DATE(2020,5,13+INT(ROWS($1:824)/5))</f>
        <v>44128</v>
      </c>
      <c r="G2006" s="1" t="s">
        <v>167</v>
      </c>
      <c r="H2006">
        <v>-8</v>
      </c>
      <c r="I2006" s="5">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4">
        <f>DATE(2020,5,13+INT(ROWS($1:825)/5))</f>
        <v>44129</v>
      </c>
      <c r="G2007" s="1" t="s">
        <v>167</v>
      </c>
      <c r="H2007">
        <v>-4</v>
      </c>
      <c r="I2007" s="5">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4">
        <f>DATE(2020,5,13+INT(ROWS($1:826)/5))</f>
        <v>44129</v>
      </c>
      <c r="G2008" s="1" t="s">
        <v>167</v>
      </c>
      <c r="H2008">
        <v>-3</v>
      </c>
      <c r="I2008" s="5">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4">
        <f>DATE(2020,5,13+INT(ROWS($1:827)/5))</f>
        <v>44129</v>
      </c>
      <c r="G2009" s="1" t="s">
        <v>167</v>
      </c>
      <c r="H2009">
        <v>-4</v>
      </c>
      <c r="I2009" s="5">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4">
        <f>DATE(2020,5,13+INT(ROWS($1:828)/5))</f>
        <v>44129</v>
      </c>
      <c r="G2010" s="1" t="s">
        <v>167</v>
      </c>
      <c r="H2010">
        <v>-8</v>
      </c>
      <c r="I2010" s="5">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4">
        <f>DATE(2020,5,13+INT(ROWS($1:829)/5))</f>
        <v>44129</v>
      </c>
      <c r="G2011" s="1" t="s">
        <v>167</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167</v>
      </c>
      <c r="H2012">
        <v>-9</v>
      </c>
      <c r="I2012" s="5">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4">
        <f>DATE(2020,5,13+INT(ROWS($1:831)/5))</f>
        <v>44130</v>
      </c>
      <c r="G2013" s="1" t="s">
        <v>166</v>
      </c>
      <c r="H2013">
        <v>20</v>
      </c>
      <c r="I2013" s="5">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4">
        <f>DATE(2020,5,13+INT(ROWS($1:832)/5))</f>
        <v>44130</v>
      </c>
      <c r="G2014" s="1" t="s">
        <v>167</v>
      </c>
      <c r="H2014">
        <v>-10</v>
      </c>
      <c r="I2014" s="5">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4">
        <f>DATE(2020,5,13+INT(ROWS($1:833)/5))</f>
        <v>44130</v>
      </c>
      <c r="G2015" s="1" t="s">
        <v>167</v>
      </c>
      <c r="H2015">
        <v>-2</v>
      </c>
      <c r="I2015" s="5">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4">
        <f>DATE(2020,5,13+INT(ROWS($1:834)/5))</f>
        <v>44130</v>
      </c>
      <c r="G2016" s="1" t="s">
        <v>167</v>
      </c>
      <c r="H2016">
        <v>-8</v>
      </c>
      <c r="I2016" s="5">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4">
        <f>DATE(2020,5,13+INT(ROWS($1:835)/5))</f>
        <v>44131</v>
      </c>
      <c r="G2017" s="1" t="s">
        <v>167</v>
      </c>
      <c r="H2017">
        <v>-5</v>
      </c>
      <c r="I2017" s="5">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4">
        <f>DATE(2020,5,13+INT(ROWS($1:836)/5))</f>
        <v>44131</v>
      </c>
      <c r="G2018" s="1" t="s">
        <v>167</v>
      </c>
      <c r="H2018">
        <v>-9</v>
      </c>
      <c r="I2018" s="5">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4">
        <f>DATE(2020,5,13+INT(ROWS($1:837)/5))</f>
        <v>44131</v>
      </c>
      <c r="G2019" s="1" t="s">
        <v>167</v>
      </c>
      <c r="H2019">
        <v>-10</v>
      </c>
      <c r="I2019" s="5">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4">
        <f>DATE(2020,5,13+INT(ROWS($1:838)/5))</f>
        <v>44131</v>
      </c>
      <c r="G2020" s="1" t="s">
        <v>167</v>
      </c>
      <c r="H2020">
        <v>-5</v>
      </c>
      <c r="I2020" s="5">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4">
        <f>DATE(2020,5,13+INT(ROWS($1:839)/5))</f>
        <v>44131</v>
      </c>
      <c r="G2021" s="1" t="s">
        <v>167</v>
      </c>
      <c r="H2021">
        <v>-3</v>
      </c>
      <c r="I2021" s="5">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4">
        <f>DATE(2020,5,13+INT(ROWS($1:840)/5))</f>
        <v>44132</v>
      </c>
      <c r="G2022" s="1" t="s">
        <v>167</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167</v>
      </c>
      <c r="H2023">
        <v>-6</v>
      </c>
      <c r="I2023" s="5">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4">
        <f>DATE(2020,5,13+INT(ROWS($1:842)/5))</f>
        <v>44132</v>
      </c>
      <c r="G2024" s="1" t="s">
        <v>167</v>
      </c>
      <c r="H2024">
        <v>-3</v>
      </c>
      <c r="I2024" s="5">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4">
        <f>DATE(2020,5,13+INT(ROWS($1:843)/5))</f>
        <v>44132</v>
      </c>
      <c r="G2025" s="1" t="s">
        <v>167</v>
      </c>
      <c r="H2025">
        <v>-6</v>
      </c>
      <c r="I2025" s="5">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4">
        <f>DATE(2020,5,13+INT(ROWS($1:844)/5))</f>
        <v>44132</v>
      </c>
      <c r="G2026" s="1" t="s">
        <v>167</v>
      </c>
      <c r="H2026">
        <v>-10</v>
      </c>
      <c r="I2026" s="5">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4">
        <f>DATE(2020,5,13+INT(ROWS($1:845)/5))</f>
        <v>44133</v>
      </c>
      <c r="G2027" s="1" t="s">
        <v>167</v>
      </c>
      <c r="H2027">
        <v>-1</v>
      </c>
      <c r="I2027" s="5">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4">
        <f>DATE(2020,5,13+INT(ROWS($1:846)/5))</f>
        <v>44133</v>
      </c>
      <c r="G2028" s="1" t="s">
        <v>167</v>
      </c>
      <c r="H2028">
        <v>-8</v>
      </c>
      <c r="I2028" s="5">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4">
        <f>DATE(2020,5,13+INT(ROWS($1:847)/5))</f>
        <v>44133</v>
      </c>
      <c r="G2029" s="1" t="s">
        <v>167</v>
      </c>
      <c r="H2029">
        <v>-3</v>
      </c>
      <c r="I2029" s="5">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4">
        <f>DATE(2020,5,13+INT(ROWS($1:848)/5))</f>
        <v>44133</v>
      </c>
      <c r="G2030" s="1" t="s">
        <v>167</v>
      </c>
      <c r="H2030">
        <v>-10</v>
      </c>
      <c r="I2030" s="5">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4">
        <f>DATE(2020,5,13+INT(ROWS($1:849)/5))</f>
        <v>44133</v>
      </c>
      <c r="G2031" s="1" t="s">
        <v>167</v>
      </c>
      <c r="H2031">
        <v>-1</v>
      </c>
      <c r="I2031" s="5">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4">
        <f>DATE(2020,5,13+INT(ROWS($1:850)/5))</f>
        <v>44134</v>
      </c>
      <c r="G2032" s="1" t="s">
        <v>167</v>
      </c>
      <c r="H2032">
        <v>-6</v>
      </c>
      <c r="I2032" s="5">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4">
        <f>DATE(2020,5,13+INT(ROWS($1:851)/5))</f>
        <v>44134</v>
      </c>
      <c r="G2033" s="1" t="s">
        <v>167</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167</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167</v>
      </c>
      <c r="H2035">
        <v>-2</v>
      </c>
      <c r="I2035" s="5">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4">
        <f>DATE(2020,5,13+INT(ROWS($1:854)/5))</f>
        <v>44134</v>
      </c>
      <c r="G2036" s="1" t="s">
        <v>167</v>
      </c>
      <c r="H2036">
        <v>-8</v>
      </c>
      <c r="I2036" s="5">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4">
        <f>DATE(2020,5,13+INT(ROWS($1:855)/5))</f>
        <v>44135</v>
      </c>
      <c r="G2037" s="1" t="s">
        <v>167</v>
      </c>
      <c r="H2037">
        <v>-8</v>
      </c>
      <c r="I2037" s="5">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4">
        <f>DATE(2020,5,13+INT(ROWS($1:856)/5))</f>
        <v>44135</v>
      </c>
      <c r="G2038" s="1" t="s">
        <v>167</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167</v>
      </c>
      <c r="H2039">
        <v>-6</v>
      </c>
      <c r="I2039" s="5">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4">
        <f>DATE(2020,5,13+INT(ROWS($1:858)/5))</f>
        <v>44135</v>
      </c>
      <c r="G2040" s="1" t="s">
        <v>167</v>
      </c>
      <c r="H2040">
        <v>-1</v>
      </c>
      <c r="I2040" s="5">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4">
        <f>DATE(2020,5,13+INT(ROWS($1:859)/5))</f>
        <v>44135</v>
      </c>
      <c r="G2041" s="1" t="s">
        <v>167</v>
      </c>
      <c r="H2041">
        <v>-4</v>
      </c>
      <c r="I2041" s="5">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4">
        <f>DATE(2020,5,13+INT(ROWS($1:860)/5))</f>
        <v>44136</v>
      </c>
      <c r="G2042" s="1" t="s">
        <v>167</v>
      </c>
      <c r="H2042">
        <v>-9</v>
      </c>
      <c r="I2042" s="5">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4">
        <f>DATE(2020,5,13+INT(ROWS($1:861)/5))</f>
        <v>44136</v>
      </c>
      <c r="G2043" s="1" t="s">
        <v>167</v>
      </c>
      <c r="H2043">
        <v>-5</v>
      </c>
      <c r="I2043" s="5">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4">
        <f>DATE(2020,5,13+INT(ROWS($1:862)/5))</f>
        <v>44136</v>
      </c>
      <c r="G2044" s="1" t="s">
        <v>167</v>
      </c>
      <c r="H2044">
        <v>-4</v>
      </c>
      <c r="I2044" s="5">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4">
        <f>DATE(2020,5,13+INT(ROWS($1:863)/5))</f>
        <v>44136</v>
      </c>
      <c r="G2045" s="1" t="s">
        <v>167</v>
      </c>
      <c r="H2045">
        <v>-3</v>
      </c>
      <c r="I2045" s="5">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4">
        <f>DATE(2020,5,13+INT(ROWS($1:864)/5))</f>
        <v>44136</v>
      </c>
      <c r="G2046" s="1" t="s">
        <v>167</v>
      </c>
      <c r="H2046">
        <v>-3</v>
      </c>
      <c r="I2046" s="5">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4">
        <f>DATE(2020,5,13+INT(ROWS($1:865)/5))</f>
        <v>44137</v>
      </c>
      <c r="G2047" s="1" t="s">
        <v>167</v>
      </c>
      <c r="H2047">
        <v>-3</v>
      </c>
      <c r="I2047" s="5">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4">
        <f>DATE(2020,5,13+INT(ROWS($1:866)/5))</f>
        <v>44137</v>
      </c>
      <c r="G2048" s="1" t="s">
        <v>167</v>
      </c>
      <c r="H2048">
        <v>-1</v>
      </c>
      <c r="I2048" s="5">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4">
        <f>DATE(2020,5,13+INT(ROWS($1:867)/5))</f>
        <v>44137</v>
      </c>
      <c r="G2049" s="1" t="s">
        <v>167</v>
      </c>
      <c r="H2049">
        <v>-5</v>
      </c>
      <c r="I2049" s="5">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4">
        <f>DATE(2020,5,13+INT(ROWS($1:868)/5))</f>
        <v>44137</v>
      </c>
      <c r="G2050" s="1" t="s">
        <v>167</v>
      </c>
      <c r="H2050">
        <v>-10</v>
      </c>
      <c r="I2050" s="5">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4">
        <f>DATE(2020,5,13+INT(ROWS($1:869)/5))</f>
        <v>44137</v>
      </c>
      <c r="G2051" s="1" t="s">
        <v>167</v>
      </c>
      <c r="H2051">
        <v>-3</v>
      </c>
      <c r="I2051" s="5">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4">
        <f>DATE(2020,5,13+INT(ROWS($1:870)/5))</f>
        <v>44138</v>
      </c>
      <c r="G2052" s="1" t="s">
        <v>167</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167</v>
      </c>
      <c r="H2053">
        <v>-9</v>
      </c>
      <c r="I2053" s="5">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4">
        <f>DATE(2020,5,13+INT(ROWS($1:872)/5))</f>
        <v>44138</v>
      </c>
      <c r="G2054" s="1" t="s">
        <v>167</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167</v>
      </c>
      <c r="H2055">
        <v>-10</v>
      </c>
      <c r="I2055" s="5">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4">
        <f>DATE(2020,5,13+INT(ROWS($1:874)/5))</f>
        <v>44138</v>
      </c>
      <c r="G2056" s="1" t="s">
        <v>167</v>
      </c>
      <c r="H2056">
        <v>-9</v>
      </c>
      <c r="I2056" s="5">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4">
        <f>DATE(2020,5,13+INT(ROWS($1:875)/5))</f>
        <v>44139</v>
      </c>
      <c r="G2057" s="1" t="s">
        <v>167</v>
      </c>
      <c r="H2057">
        <v>-7</v>
      </c>
      <c r="I2057" s="5">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4">
        <f>DATE(2020,5,13+INT(ROWS($1:876)/5))</f>
        <v>44139</v>
      </c>
      <c r="G2058" s="1" t="s">
        <v>167</v>
      </c>
      <c r="H2058">
        <v>-2</v>
      </c>
      <c r="I2058" s="5">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4">
        <f>DATE(2020,5,13+INT(ROWS($1:877)/5))</f>
        <v>44139</v>
      </c>
      <c r="G2059" s="1" t="s">
        <v>167</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167</v>
      </c>
      <c r="H2060">
        <v>-9</v>
      </c>
      <c r="I2060" s="5">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4">
        <f>DATE(2020,5,13+INT(ROWS($1:879)/5))</f>
        <v>44139</v>
      </c>
      <c r="G2061" s="1" t="s">
        <v>167</v>
      </c>
      <c r="H2061">
        <v>-8</v>
      </c>
      <c r="I2061" s="5">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4">
        <f>DATE(2020,5,13+INT(ROWS($1:880)/5))</f>
        <v>44140</v>
      </c>
      <c r="G2062" s="1" t="s">
        <v>167</v>
      </c>
      <c r="H2062">
        <v>-8</v>
      </c>
      <c r="I2062" s="5">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4">
        <f>DATE(2020,5,13+INT(ROWS($1:881)/5))</f>
        <v>44140</v>
      </c>
      <c r="G2063" s="1" t="s">
        <v>167</v>
      </c>
      <c r="H2063">
        <v>-9</v>
      </c>
      <c r="I2063" s="5">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4">
        <f>DATE(2020,5,13+INT(ROWS($1:882)/5))</f>
        <v>44140</v>
      </c>
      <c r="G2064" s="1" t="s">
        <v>167</v>
      </c>
      <c r="H2064">
        <v>-9</v>
      </c>
      <c r="I2064" s="5">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4">
        <f>DATE(2020,5,13+INT(ROWS($1:883)/5))</f>
        <v>44140</v>
      </c>
      <c r="G2065" s="1" t="s">
        <v>167</v>
      </c>
      <c r="H2065">
        <v>-6</v>
      </c>
      <c r="I2065" s="5">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4">
        <f>DATE(2020,5,13+INT(ROWS($1:884)/5))</f>
        <v>44140</v>
      </c>
      <c r="G2066" s="1" t="s">
        <v>167</v>
      </c>
      <c r="H2066">
        <v>-3</v>
      </c>
      <c r="I2066" s="5">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4">
        <f>DATE(2020,5,13+INT(ROWS($1:885)/5))</f>
        <v>44141</v>
      </c>
      <c r="G2067" s="1" t="s">
        <v>167</v>
      </c>
      <c r="H2067">
        <v>-2</v>
      </c>
      <c r="I2067" s="5">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4">
        <f>DATE(2020,5,13+INT(ROWS($1:886)/5))</f>
        <v>44141</v>
      </c>
      <c r="G2068" s="1" t="s">
        <v>167</v>
      </c>
      <c r="H2068">
        <v>-3</v>
      </c>
      <c r="I2068" s="5">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4">
        <f>DATE(2020,5,13+INT(ROWS($1:887)/5))</f>
        <v>44141</v>
      </c>
      <c r="G2069" s="1" t="s">
        <v>167</v>
      </c>
      <c r="H2069">
        <v>-1</v>
      </c>
      <c r="I2069" s="5">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4">
        <f>DATE(2020,5,13+INT(ROWS($1:888)/5))</f>
        <v>44141</v>
      </c>
      <c r="G2070" s="1" t="s">
        <v>167</v>
      </c>
      <c r="H2070">
        <v>-10</v>
      </c>
      <c r="I2070" s="5">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4">
        <f>DATE(2020,5,13+INT(ROWS($1:889)/5))</f>
        <v>44141</v>
      </c>
      <c r="G2071" s="1" t="s">
        <v>167</v>
      </c>
      <c r="H2071">
        <v>-10</v>
      </c>
      <c r="I2071" s="5">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4">
        <f>DATE(2020,5,13+INT(ROWS($1:890)/5))</f>
        <v>44142</v>
      </c>
      <c r="G2072" s="1" t="s">
        <v>167</v>
      </c>
      <c r="H2072">
        <v>-6</v>
      </c>
      <c r="I2072" s="5">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4">
        <f>DATE(2020,5,13+INT(ROWS($1:891)/5))</f>
        <v>44142</v>
      </c>
      <c r="G2073" s="1" t="s">
        <v>167</v>
      </c>
      <c r="H2073">
        <v>-4</v>
      </c>
      <c r="I2073" s="5">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4">
        <f>DATE(2020,5,13+INT(ROWS($1:892)/5))</f>
        <v>44142</v>
      </c>
      <c r="G2074" s="1" t="s">
        <v>167</v>
      </c>
      <c r="H2074">
        <v>-5</v>
      </c>
      <c r="I2074" s="5">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4">
        <f>DATE(2020,5,13+INT(ROWS($1:893)/5))</f>
        <v>44142</v>
      </c>
      <c r="G2075" s="1" t="s">
        <v>167</v>
      </c>
      <c r="H2075">
        <v>-10</v>
      </c>
      <c r="I2075" s="5">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4">
        <f>DATE(2020,5,13+INT(ROWS($1:894)/5))</f>
        <v>44142</v>
      </c>
      <c r="G2076" s="1" t="s">
        <v>167</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167</v>
      </c>
      <c r="H2077">
        <v>-5</v>
      </c>
      <c r="I2077" s="5">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4">
        <f>DATE(2020,5,13+INT(ROWS($1:896)/5))</f>
        <v>44143</v>
      </c>
      <c r="G2078" s="1" t="s">
        <v>167</v>
      </c>
      <c r="H2078">
        <v>-5</v>
      </c>
      <c r="I2078" s="5">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4">
        <f>DATE(2020,5,13+INT(ROWS($1:897)/5))</f>
        <v>44143</v>
      </c>
      <c r="G2079" s="1" t="s">
        <v>167</v>
      </c>
      <c r="H2079">
        <v>-3</v>
      </c>
      <c r="I2079" s="5">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4">
        <f>DATE(2020,5,13+INT(ROWS($1:898)/5))</f>
        <v>44143</v>
      </c>
      <c r="G2080" s="1" t="s">
        <v>167</v>
      </c>
      <c r="H2080">
        <v>-3</v>
      </c>
      <c r="I2080" s="5">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4">
        <f>DATE(2020,5,13+INT(ROWS($1:899)/5))</f>
        <v>44143</v>
      </c>
      <c r="G2081" s="1" t="s">
        <v>167</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167</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167</v>
      </c>
      <c r="H2083">
        <v>-4</v>
      </c>
      <c r="I2083" s="5">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4">
        <f>DATE(2020,5,13+INT(ROWS($1:902)/5))</f>
        <v>44144</v>
      </c>
      <c r="G2084" s="1" t="s">
        <v>167</v>
      </c>
      <c r="H2084">
        <v>-5</v>
      </c>
      <c r="I2084" s="5">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4">
        <f>DATE(2020,5,13+INT(ROWS($1:903)/5))</f>
        <v>44144</v>
      </c>
      <c r="G2085" s="1" t="s">
        <v>167</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167</v>
      </c>
      <c r="H2086">
        <v>-4</v>
      </c>
      <c r="I2086" s="5">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4">
        <f>DATE(2020,5,13+INT(ROWS($1:905)/5))</f>
        <v>44145</v>
      </c>
      <c r="G2087" s="1" t="s">
        <v>167</v>
      </c>
      <c r="H2087">
        <v>-5</v>
      </c>
      <c r="I2087" s="5">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4">
        <f>DATE(2020,5,13+INT(ROWS($1:906)/5))</f>
        <v>44145</v>
      </c>
      <c r="G2088" s="1" t="s">
        <v>167</v>
      </c>
      <c r="H2088">
        <v>-6</v>
      </c>
      <c r="I2088" s="5">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4">
        <f>DATE(2020,5,13+INT(ROWS($1:907)/5))</f>
        <v>44145</v>
      </c>
      <c r="G2089" s="1" t="s">
        <v>167</v>
      </c>
      <c r="H2089">
        <v>-10</v>
      </c>
      <c r="I2089" s="5">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4">
        <f>DATE(2020,5,13+INT(ROWS($1:908)/5))</f>
        <v>44145</v>
      </c>
      <c r="G2090" s="1" t="s">
        <v>167</v>
      </c>
      <c r="H2090">
        <v>-3</v>
      </c>
      <c r="I2090" s="5">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4">
        <f>DATE(2020,5,13+INT(ROWS($1:909)/5))</f>
        <v>44145</v>
      </c>
      <c r="G2091" s="1" t="s">
        <v>167</v>
      </c>
      <c r="H2091">
        <v>-5</v>
      </c>
      <c r="I2091" s="5">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4">
        <f>DATE(2020,5,13+INT(ROWS($1:910)/5))</f>
        <v>44146</v>
      </c>
      <c r="G2092" s="1" t="s">
        <v>167</v>
      </c>
      <c r="H2092">
        <v>-7</v>
      </c>
      <c r="I2092" s="5">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4">
        <f>DATE(2020,5,13+INT(ROWS($1:911)/5))</f>
        <v>44146</v>
      </c>
      <c r="G2093" s="1" t="s">
        <v>167</v>
      </c>
      <c r="H2093">
        <v>-7</v>
      </c>
      <c r="I2093" s="5">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4">
        <f>DATE(2020,5,13+INT(ROWS($1:912)/5))</f>
        <v>44146</v>
      </c>
      <c r="G2094" s="1" t="s">
        <v>167</v>
      </c>
      <c r="H2094">
        <v>-10</v>
      </c>
      <c r="I2094" s="5">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4">
        <f>DATE(2020,5,13+INT(ROWS($1:913)/5))</f>
        <v>44146</v>
      </c>
      <c r="G2095" s="1" t="s">
        <v>167</v>
      </c>
      <c r="H2095">
        <v>-2</v>
      </c>
      <c r="I2095" s="5">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4">
        <f>DATE(2020,5,13+INT(ROWS($1:914)/5))</f>
        <v>44146</v>
      </c>
      <c r="G2096" s="1" t="s">
        <v>167</v>
      </c>
      <c r="H2096">
        <v>-2</v>
      </c>
      <c r="I2096" s="5">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4">
        <f>DATE(2020,5,13+INT(ROWS($1:915)/5))</f>
        <v>44147</v>
      </c>
      <c r="G2097" s="1" t="s">
        <v>167</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167</v>
      </c>
      <c r="H2098">
        <v>-4</v>
      </c>
      <c r="I2098" s="5">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4">
        <f>DATE(2020,5,13+INT(ROWS($1:917)/5))</f>
        <v>44147</v>
      </c>
      <c r="G2099" s="1" t="s">
        <v>167</v>
      </c>
      <c r="H2099">
        <v>-6</v>
      </c>
      <c r="I2099" s="5">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4">
        <f>DATE(2020,5,13+INT(ROWS($1:918)/5))</f>
        <v>44147</v>
      </c>
      <c r="G2100" s="1" t="s">
        <v>167</v>
      </c>
      <c r="H2100">
        <v>-7</v>
      </c>
      <c r="I2100" s="5">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4">
        <f>DATE(2020,5,13+INT(ROWS($1:919)/5))</f>
        <v>44147</v>
      </c>
      <c r="G2101" s="1" t="s">
        <v>167</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167</v>
      </c>
      <c r="H2102">
        <v>-4</v>
      </c>
      <c r="I2102" s="5">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4">
        <f>DATE(2020,5,13+INT(ROWS($1:921)/5))</f>
        <v>44148</v>
      </c>
      <c r="G2103" s="1" t="s">
        <v>167</v>
      </c>
      <c r="H2103">
        <v>-3</v>
      </c>
      <c r="I2103" s="5">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4">
        <f>DATE(2020,5,13+INT(ROWS($1:922)/5))</f>
        <v>44148</v>
      </c>
      <c r="G2104" s="1" t="s">
        <v>167</v>
      </c>
      <c r="H2104">
        <v>-6</v>
      </c>
      <c r="I2104" s="5">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4">
        <f>DATE(2020,5,13+INT(ROWS($1:923)/5))</f>
        <v>44148</v>
      </c>
      <c r="G2105" s="1" t="s">
        <v>167</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167</v>
      </c>
      <c r="H2106">
        <v>-1</v>
      </c>
      <c r="I2106" s="5">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4">
        <f>DATE(2020,5,13+INT(ROWS($1:925)/5))</f>
        <v>44149</v>
      </c>
      <c r="G2107" s="1" t="s">
        <v>167</v>
      </c>
      <c r="H2107">
        <v>-7</v>
      </c>
      <c r="I2107" s="5">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4">
        <f>DATE(2020,5,13+INT(ROWS($1:926)/5))</f>
        <v>44149</v>
      </c>
      <c r="G2108" s="1" t="s">
        <v>167</v>
      </c>
      <c r="H2108">
        <v>-9</v>
      </c>
      <c r="I2108" s="5">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4">
        <f>DATE(2020,5,13+INT(ROWS($1:927)/5))</f>
        <v>44149</v>
      </c>
      <c r="G2109" s="1" t="s">
        <v>167</v>
      </c>
      <c r="H2109">
        <v>-9</v>
      </c>
      <c r="I2109" s="5">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4">
        <f>DATE(2020,5,13+INT(ROWS($1:928)/5))</f>
        <v>44149</v>
      </c>
      <c r="G2110" s="1" t="s">
        <v>167</v>
      </c>
      <c r="H2110">
        <v>-3</v>
      </c>
      <c r="I2110" s="5">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4">
        <f>DATE(2020,5,13+INT(ROWS($1:929)/5))</f>
        <v>44149</v>
      </c>
      <c r="G2111" s="1" t="s">
        <v>167</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167</v>
      </c>
      <c r="H2112">
        <v>-4</v>
      </c>
      <c r="I2112" s="5">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4">
        <f>DATE(2020,5,13+INT(ROWS($1:931)/5))</f>
        <v>44150</v>
      </c>
      <c r="G2113" s="1" t="s">
        <v>167</v>
      </c>
      <c r="H2113">
        <v>-2</v>
      </c>
      <c r="I2113" s="5">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4">
        <f>DATE(2020,5,13+INT(ROWS($1:932)/5))</f>
        <v>44150</v>
      </c>
      <c r="G2114" s="1" t="s">
        <v>167</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167</v>
      </c>
      <c r="H2115">
        <v>-4</v>
      </c>
      <c r="I2115" s="5">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4">
        <f>DATE(2020,5,13+INT(ROWS($1:934)/5))</f>
        <v>44150</v>
      </c>
      <c r="G2116" s="1" t="s">
        <v>167</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167</v>
      </c>
      <c r="H2117">
        <v>-2</v>
      </c>
      <c r="I2117" s="5">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4">
        <f>DATE(2020,5,13+INT(ROWS($1:936)/5))</f>
        <v>44151</v>
      </c>
      <c r="G2118" s="1" t="s">
        <v>167</v>
      </c>
      <c r="H2118">
        <v>-8</v>
      </c>
      <c r="I2118" s="5">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4">
        <f>DATE(2020,5,13+INT(ROWS($1:937)/5))</f>
        <v>44151</v>
      </c>
      <c r="G2119" s="1" t="s">
        <v>167</v>
      </c>
      <c r="H2119">
        <v>-10</v>
      </c>
      <c r="I2119" s="5">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4">
        <f>DATE(2020,5,13+INT(ROWS($1:938)/5))</f>
        <v>44151</v>
      </c>
      <c r="G2120" s="1" t="s">
        <v>167</v>
      </c>
      <c r="H2120">
        <v>-9</v>
      </c>
      <c r="I2120" s="5">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4">
        <f>DATE(2020,5,13+INT(ROWS($1:939)/5))</f>
        <v>44151</v>
      </c>
      <c r="G2121" s="1" t="s">
        <v>167</v>
      </c>
      <c r="H2121">
        <v>-9</v>
      </c>
      <c r="I2121" s="5">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4">
        <f>DATE(2020,5,13+INT(ROWS($1:940)/5))</f>
        <v>44152</v>
      </c>
      <c r="G2122" s="1" t="s">
        <v>167</v>
      </c>
      <c r="H2122">
        <v>-8</v>
      </c>
      <c r="I2122" s="5">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4">
        <f>DATE(2020,5,13+INT(ROWS($1:941)/5))</f>
        <v>44152</v>
      </c>
      <c r="G2123" s="1" t="s">
        <v>167</v>
      </c>
      <c r="H2123">
        <v>-9</v>
      </c>
      <c r="I2123" s="5">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4">
        <f>DATE(2020,5,13+INT(ROWS($1:942)/5))</f>
        <v>44152</v>
      </c>
      <c r="G2124" s="1" t="s">
        <v>167</v>
      </c>
      <c r="H2124">
        <v>-10</v>
      </c>
      <c r="I2124" s="5">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4">
        <f>DATE(2020,5,13+INT(ROWS($1:943)/5))</f>
        <v>44152</v>
      </c>
      <c r="G2125" s="1" t="s">
        <v>167</v>
      </c>
      <c r="H2125">
        <v>-7</v>
      </c>
      <c r="I2125" s="5">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4">
        <f>DATE(2020,5,13+INT(ROWS($1:944)/5))</f>
        <v>44152</v>
      </c>
      <c r="G2126" s="1" t="s">
        <v>167</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167</v>
      </c>
      <c r="H2127">
        <v>-5</v>
      </c>
      <c r="I2127" s="5">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4">
        <f>DATE(2020,5,13+INT(ROWS($1:946)/5))</f>
        <v>44153</v>
      </c>
      <c r="G2128" s="1" t="s">
        <v>167</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167</v>
      </c>
      <c r="H2129">
        <v>-9</v>
      </c>
      <c r="I2129" s="5">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4">
        <f>DATE(2020,5,13+INT(ROWS($1:948)/5))</f>
        <v>44153</v>
      </c>
      <c r="G2130" s="1" t="s">
        <v>167</v>
      </c>
      <c r="H2130">
        <v>-9</v>
      </c>
      <c r="I2130" s="5">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4">
        <f>DATE(2020,5,13+INT(ROWS($1:949)/5))</f>
        <v>44153</v>
      </c>
      <c r="G2131" s="1" t="s">
        <v>167</v>
      </c>
      <c r="H2131">
        <v>-1</v>
      </c>
      <c r="I2131" s="5">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4">
        <f>DATE(2020,5,13+INT(ROWS($1:950)/5))</f>
        <v>44154</v>
      </c>
      <c r="G2132" s="1" t="s">
        <v>167</v>
      </c>
      <c r="H2132">
        <v>-8</v>
      </c>
      <c r="I2132" s="5">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4">
        <f>DATE(2020,5,13+INT(ROWS($1:951)/5))</f>
        <v>44154</v>
      </c>
      <c r="G2133" s="1" t="s">
        <v>167</v>
      </c>
      <c r="H2133">
        <v>-4</v>
      </c>
      <c r="I2133" s="5">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4">
        <f>DATE(2020,5,13+INT(ROWS($1:952)/5))</f>
        <v>44154</v>
      </c>
      <c r="G2134" s="1" t="s">
        <v>167</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167</v>
      </c>
      <c r="H2135">
        <v>-8</v>
      </c>
      <c r="I2135" s="5">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4">
        <f>DATE(2020,5,13+INT(ROWS($1:954)/5))</f>
        <v>44154</v>
      </c>
      <c r="G2136" s="1" t="s">
        <v>167</v>
      </c>
      <c r="H2136">
        <v>-7</v>
      </c>
      <c r="I2136" s="5">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4">
        <f>DATE(2020,5,13+INT(ROWS($1:955)/5))</f>
        <v>44155</v>
      </c>
      <c r="G2137" s="1" t="s">
        <v>167</v>
      </c>
      <c r="H2137">
        <v>-6</v>
      </c>
      <c r="I2137" s="5">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4">
        <f>DATE(2020,5,13+INT(ROWS($1:956)/5))</f>
        <v>44155</v>
      </c>
      <c r="G2138" s="1" t="s">
        <v>167</v>
      </c>
      <c r="H2138">
        <v>-6</v>
      </c>
      <c r="I2138" s="5">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4">
        <f>DATE(2020,5,13+INT(ROWS($1:957)/5))</f>
        <v>44155</v>
      </c>
      <c r="G2139" s="1" t="s">
        <v>167</v>
      </c>
      <c r="H2139">
        <v>-9</v>
      </c>
      <c r="I2139" s="5">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4">
        <f>DATE(2020,5,13+INT(ROWS($1:958)/5))</f>
        <v>44155</v>
      </c>
      <c r="G2140" s="1" t="s">
        <v>166</v>
      </c>
      <c r="H2140">
        <v>20</v>
      </c>
      <c r="I2140" s="5">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4">
        <f>DATE(2020,5,13+INT(ROWS($1:959)/5))</f>
        <v>44155</v>
      </c>
      <c r="G2141" s="1" t="s">
        <v>167</v>
      </c>
      <c r="H2141">
        <v>-2</v>
      </c>
      <c r="I2141" s="5">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4">
        <f>DATE(2020,5,13+INT(ROWS($1:960)/5))</f>
        <v>44156</v>
      </c>
      <c r="G2142" s="1" t="s">
        <v>167</v>
      </c>
      <c r="H2142">
        <v>-1</v>
      </c>
      <c r="I2142" s="5">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4">
        <f>DATE(2020,5,13+INT(ROWS($1:961)/5))</f>
        <v>44156</v>
      </c>
      <c r="G2143" s="1" t="s">
        <v>167</v>
      </c>
      <c r="H2143">
        <v>-2</v>
      </c>
      <c r="I2143" s="5">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4">
        <f>DATE(2020,5,13+INT(ROWS($1:962)/5))</f>
        <v>44156</v>
      </c>
      <c r="G2144" s="1" t="s">
        <v>167</v>
      </c>
      <c r="H2144">
        <v>-1</v>
      </c>
      <c r="I2144" s="5">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4">
        <f>DATE(2020,5,13+INT(ROWS($1:963)/5))</f>
        <v>44156</v>
      </c>
      <c r="G2145" s="1" t="s">
        <v>167</v>
      </c>
      <c r="H2145">
        <v>-8</v>
      </c>
      <c r="I2145" s="5">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4">
        <f>DATE(2020,5,13+INT(ROWS($1:964)/5))</f>
        <v>44156</v>
      </c>
      <c r="G2146" s="1" t="s">
        <v>167</v>
      </c>
      <c r="H2146">
        <v>-6</v>
      </c>
      <c r="I2146" s="5">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4">
        <f>DATE(2020,5,13+INT(ROWS($1:965)/5))</f>
        <v>44157</v>
      </c>
      <c r="G2147" s="1" t="s">
        <v>167</v>
      </c>
      <c r="H2147">
        <v>-4</v>
      </c>
      <c r="I2147" s="5">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4">
        <f>DATE(2020,5,13+INT(ROWS($1:966)/5))</f>
        <v>44157</v>
      </c>
      <c r="G2148" s="1" t="s">
        <v>167</v>
      </c>
      <c r="H2148">
        <v>-7</v>
      </c>
      <c r="I2148" s="5">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4">
        <f>DATE(2020,5,13+INT(ROWS($1:967)/5))</f>
        <v>44157</v>
      </c>
      <c r="G2149" s="1" t="s">
        <v>167</v>
      </c>
      <c r="H2149">
        <v>-3</v>
      </c>
      <c r="I2149" s="5">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4">
        <f>DATE(2020,5,13+INT(ROWS($1:968)/5))</f>
        <v>44157</v>
      </c>
      <c r="G2150" s="1" t="s">
        <v>167</v>
      </c>
      <c r="H2150">
        <v>-10</v>
      </c>
      <c r="I2150" s="5">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4">
        <f>DATE(2020,5,13+INT(ROWS($1:969)/5))</f>
        <v>44157</v>
      </c>
      <c r="G2151" s="1" t="s">
        <v>167</v>
      </c>
      <c r="H2151">
        <v>-1</v>
      </c>
      <c r="I2151" s="5">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4">
        <f>DATE(2020,5,13+INT(ROWS($1:970)/5))</f>
        <v>44158</v>
      </c>
      <c r="G2152" s="1" t="s">
        <v>167</v>
      </c>
      <c r="H2152">
        <v>-4</v>
      </c>
      <c r="I2152" s="5">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4">
        <f>DATE(2020,5,13+INT(ROWS($1:971)/5))</f>
        <v>44158</v>
      </c>
      <c r="G2153" s="1" t="s">
        <v>167</v>
      </c>
      <c r="H2153">
        <v>-1</v>
      </c>
      <c r="I2153" s="5">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4">
        <f>DATE(2020,5,13+INT(ROWS($1:972)/5))</f>
        <v>44158</v>
      </c>
      <c r="G2154" s="1" t="s">
        <v>167</v>
      </c>
      <c r="H2154">
        <v>-1</v>
      </c>
      <c r="I2154" s="5">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4">
        <f>DATE(2020,5,13+INT(ROWS($1:973)/5))</f>
        <v>44158</v>
      </c>
      <c r="G2155" s="1" t="s">
        <v>167</v>
      </c>
      <c r="H2155">
        <v>-10</v>
      </c>
      <c r="I2155" s="5">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4">
        <f>DATE(2020,5,13+INT(ROWS($1:974)/5))</f>
        <v>44158</v>
      </c>
      <c r="G2156" s="1" t="s">
        <v>167</v>
      </c>
      <c r="H2156">
        <v>-9</v>
      </c>
      <c r="I2156" s="5">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4">
        <f>DATE(2020,5,13+INT(ROWS($1:975)/5))</f>
        <v>44159</v>
      </c>
      <c r="G2157" s="1" t="s">
        <v>167</v>
      </c>
      <c r="H2157">
        <v>-1</v>
      </c>
      <c r="I2157" s="5">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4">
        <f>DATE(2020,5,13+INT(ROWS($1:976)/5))</f>
        <v>44159</v>
      </c>
      <c r="G2158" s="1" t="s">
        <v>167</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167</v>
      </c>
      <c r="H2159">
        <v>-6</v>
      </c>
      <c r="I2159" s="5">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4">
        <f>DATE(2020,5,13+INT(ROWS($1:978)/5))</f>
        <v>44159</v>
      </c>
      <c r="G2160" s="1" t="s">
        <v>167</v>
      </c>
      <c r="H2160">
        <v>-8</v>
      </c>
      <c r="I2160" s="5">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4">
        <f>DATE(2020,5,13+INT(ROWS($1:979)/5))</f>
        <v>44159</v>
      </c>
      <c r="G2161" s="1" t="s">
        <v>167</v>
      </c>
      <c r="H2161">
        <v>-4</v>
      </c>
      <c r="I2161" s="5">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4">
        <f>DATE(2020,5,13+INT(ROWS($1:980)/5))</f>
        <v>44160</v>
      </c>
      <c r="G2162" s="1" t="s">
        <v>167</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167</v>
      </c>
      <c r="H2163">
        <v>-1</v>
      </c>
      <c r="I2163" s="5">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4">
        <f>DATE(2020,5,13+INT(ROWS($1:982)/5))</f>
        <v>44160</v>
      </c>
      <c r="G2164" s="1" t="s">
        <v>167</v>
      </c>
      <c r="H2164">
        <v>-5</v>
      </c>
      <c r="I2164" s="5">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4">
        <f>DATE(2020,5,13+INT(ROWS($1:983)/5))</f>
        <v>44160</v>
      </c>
      <c r="G2165" s="1" t="s">
        <v>167</v>
      </c>
      <c r="H2165">
        <v>-10</v>
      </c>
      <c r="I2165" s="5">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4">
        <f>DATE(2020,5,13+INT(ROWS($1:984)/5))</f>
        <v>44160</v>
      </c>
      <c r="G2166" s="1" t="s">
        <v>167</v>
      </c>
      <c r="H2166">
        <v>-6</v>
      </c>
      <c r="I2166" s="5">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4">
        <f>DATE(2020,5,13+INT(ROWS($1:985)/5))</f>
        <v>44161</v>
      </c>
      <c r="G2167" s="1" t="s">
        <v>167</v>
      </c>
      <c r="H2167">
        <v>-9</v>
      </c>
      <c r="I2167" s="5">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4">
        <f>DATE(2020,5,13+INT(ROWS($1:986)/5))</f>
        <v>44161</v>
      </c>
      <c r="G2168" s="1" t="s">
        <v>167</v>
      </c>
      <c r="H2168">
        <v>-2</v>
      </c>
      <c r="I2168" s="5">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4">
        <f>DATE(2020,5,13+INT(ROWS($1:987)/5))</f>
        <v>44161</v>
      </c>
      <c r="G2169" s="1" t="s">
        <v>167</v>
      </c>
      <c r="H2169">
        <v>-6</v>
      </c>
      <c r="I2169" s="5">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4">
        <f>DATE(2020,5,13+INT(ROWS($1:988)/5))</f>
        <v>44161</v>
      </c>
      <c r="G2170" s="1" t="s">
        <v>167</v>
      </c>
      <c r="H2170">
        <v>-7</v>
      </c>
      <c r="I2170" s="5">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4">
        <f>DATE(2020,5,13+INT(ROWS($1:989)/5))</f>
        <v>44161</v>
      </c>
      <c r="G2171" s="1" t="s">
        <v>167</v>
      </c>
      <c r="H2171">
        <v>-3</v>
      </c>
      <c r="I2171" s="5">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4">
        <f>DATE(2020,5,13+INT(ROWS($1:990)/5))</f>
        <v>44162</v>
      </c>
      <c r="G2172" s="1" t="s">
        <v>167</v>
      </c>
      <c r="H2172">
        <v>-10</v>
      </c>
      <c r="I2172" s="5">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4">
        <f>DATE(2020,5,13+INT(ROWS($1:991)/5))</f>
        <v>44162</v>
      </c>
      <c r="G2173" s="1" t="s">
        <v>167</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167</v>
      </c>
      <c r="H2174">
        <v>-5</v>
      </c>
      <c r="I2174" s="5">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4">
        <f>DATE(2020,5,13+INT(ROWS($1:993)/5))</f>
        <v>44162</v>
      </c>
      <c r="G2175" s="1" t="s">
        <v>167</v>
      </c>
      <c r="H2175">
        <v>-9</v>
      </c>
      <c r="I2175" s="5">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4">
        <f>DATE(2020,5,13+INT(ROWS($1:994)/5))</f>
        <v>44162</v>
      </c>
      <c r="G2176" s="1" t="s">
        <v>167</v>
      </c>
      <c r="H2176">
        <v>-7</v>
      </c>
      <c r="I2176" s="5">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4">
        <f>DATE(2020,5,13+INT(ROWS($1:995)/5))</f>
        <v>44163</v>
      </c>
      <c r="G2177" s="1" t="s">
        <v>167</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167</v>
      </c>
      <c r="H2178">
        <v>-2</v>
      </c>
      <c r="I2178" s="5">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4">
        <f>DATE(2020,5,13+INT(ROWS($1:997)/5))</f>
        <v>44163</v>
      </c>
      <c r="G2179" s="1" t="s">
        <v>167</v>
      </c>
      <c r="H2179">
        <v>-2</v>
      </c>
      <c r="I2179" s="5">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4">
        <f>DATE(2020,5,13+INT(ROWS($1:998)/5))</f>
        <v>44163</v>
      </c>
      <c r="G2180" s="1" t="s">
        <v>167</v>
      </c>
      <c r="H2180">
        <v>-3</v>
      </c>
      <c r="I2180" s="5">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4">
        <f>DATE(2020,5,13+INT(ROWS($1:999)/5))</f>
        <v>44163</v>
      </c>
      <c r="G2181" s="1" t="s">
        <v>167</v>
      </c>
      <c r="H2181">
        <v>-2</v>
      </c>
      <c r="I2181" s="5">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4">
        <f>DATE(2020,5,13+INT(ROWS($1:1000)/5))</f>
        <v>44164</v>
      </c>
      <c r="G2182" s="1" t="s">
        <v>167</v>
      </c>
      <c r="H2182">
        <v>-4</v>
      </c>
      <c r="I2182" s="5">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4">
        <f>DATE(2020,5,13+INT(ROWS($1:1001)/5))</f>
        <v>44164</v>
      </c>
      <c r="G2183" s="1" t="s">
        <v>167</v>
      </c>
      <c r="H2183">
        <v>-10</v>
      </c>
      <c r="I2183" s="5">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4">
        <f>DATE(2020,5,13+INT(ROWS($1:1002)/5))</f>
        <v>44164</v>
      </c>
      <c r="G2184" s="1" t="s">
        <v>167</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167</v>
      </c>
      <c r="H2185">
        <v>-10</v>
      </c>
      <c r="I2185" s="5">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4">
        <f>DATE(2020,5,13+INT(ROWS($1:1004)/5))</f>
        <v>44164</v>
      </c>
      <c r="G2186" s="1" t="s">
        <v>167</v>
      </c>
      <c r="H2186">
        <v>-4</v>
      </c>
      <c r="I2186" s="5">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4">
        <f>DATE(2020,5,13+INT(ROWS($1:1005)/5))</f>
        <v>44165</v>
      </c>
      <c r="G2187" s="1" t="s">
        <v>167</v>
      </c>
      <c r="H2187">
        <v>-4</v>
      </c>
      <c r="I2187" s="5">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4">
        <f>DATE(2020,5,13+INT(ROWS($1:1006)/5))</f>
        <v>44165</v>
      </c>
      <c r="G2188" s="1" t="s">
        <v>167</v>
      </c>
      <c r="H2188">
        <v>-5</v>
      </c>
      <c r="I2188" s="5">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4">
        <f>DATE(2020,5,13+INT(ROWS($1:1007)/5))</f>
        <v>44165</v>
      </c>
      <c r="G2189" s="1" t="s">
        <v>167</v>
      </c>
      <c r="H2189">
        <v>-3</v>
      </c>
      <c r="I2189" s="5">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4">
        <f>DATE(2020,5,13+INT(ROWS($1:1008)/5))</f>
        <v>44165</v>
      </c>
      <c r="G2190" s="1" t="s">
        <v>167</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167</v>
      </c>
      <c r="H2191">
        <v>-6</v>
      </c>
      <c r="I2191" s="5">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4">
        <f>DATE(2020,5,13+INT(ROWS($1:1010)/5))</f>
        <v>44166</v>
      </c>
      <c r="G2192" s="1" t="s">
        <v>167</v>
      </c>
      <c r="H2192">
        <v>-7</v>
      </c>
      <c r="I2192" s="5">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4">
        <f>DATE(2020,5,13+INT(ROWS($1:1011)/5))</f>
        <v>44166</v>
      </c>
      <c r="G2193" s="1" t="s">
        <v>167</v>
      </c>
      <c r="H2193">
        <v>-8</v>
      </c>
      <c r="I2193" s="5">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4">
        <f>DATE(2020,5,13+INT(ROWS($1:1012)/5))</f>
        <v>44166</v>
      </c>
      <c r="G2194" s="1" t="s">
        <v>167</v>
      </c>
      <c r="H2194">
        <v>-2</v>
      </c>
      <c r="I2194" s="5">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4">
        <f>DATE(2020,5,13+INT(ROWS($1:1013)/5))</f>
        <v>44166</v>
      </c>
      <c r="G2195" s="1" t="s">
        <v>167</v>
      </c>
      <c r="H2195">
        <v>-5</v>
      </c>
      <c r="I2195" s="5">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4">
        <f>DATE(2020,5,13+INT(ROWS($1:1014)/5))</f>
        <v>44166</v>
      </c>
      <c r="G2196" s="1" t="s">
        <v>167</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167</v>
      </c>
      <c r="H2197">
        <v>-2</v>
      </c>
      <c r="I2197" s="5">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4">
        <f>DATE(2020,5,13+INT(ROWS($1:1016)/5))</f>
        <v>44167</v>
      </c>
      <c r="G2198" s="1" t="s">
        <v>167</v>
      </c>
      <c r="H2198">
        <v>-1</v>
      </c>
      <c r="I2198" s="5">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4">
        <f>DATE(2020,5,13+INT(ROWS($1:1017)/5))</f>
        <v>44167</v>
      </c>
      <c r="G2199" s="1" t="s">
        <v>167</v>
      </c>
      <c r="H2199">
        <v>-5</v>
      </c>
      <c r="I2199" s="5">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4">
        <f>DATE(2020,5,13+INT(ROWS($1:1018)/5))</f>
        <v>44167</v>
      </c>
      <c r="G2200" s="1" t="s">
        <v>167</v>
      </c>
      <c r="H2200">
        <v>-2</v>
      </c>
      <c r="I2200" s="5">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4">
        <f>DATE(2020,5,13+INT(ROWS($1:1019)/5))</f>
        <v>44167</v>
      </c>
      <c r="G2201" s="1" t="s">
        <v>167</v>
      </c>
      <c r="H2201">
        <v>-8</v>
      </c>
      <c r="I2201" s="5">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4">
        <f>DATE(2020,5,13+INT(ROWS($1:1020)/5))</f>
        <v>44168</v>
      </c>
      <c r="G2202" s="1" t="s">
        <v>167</v>
      </c>
      <c r="H2202">
        <v>-7</v>
      </c>
      <c r="I2202" s="5">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4">
        <f>DATE(2020,5,13+INT(ROWS($1:1021)/5))</f>
        <v>44168</v>
      </c>
      <c r="G2203" s="1" t="s">
        <v>167</v>
      </c>
      <c r="H2203">
        <v>-7</v>
      </c>
      <c r="I2203" s="5">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4">
        <f>DATE(2020,12,3+INT(ROWS($1:1)/15))</f>
        <v>44168</v>
      </c>
      <c r="G2204" s="1" t="s">
        <v>167</v>
      </c>
      <c r="H2204">
        <v>-6</v>
      </c>
      <c r="I2204" s="5">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4">
        <f>DATE(2020,12,3+INT(ROWS($1:2)/15))</f>
        <v>44168</v>
      </c>
      <c r="G2205" s="1" t="s">
        <v>167</v>
      </c>
      <c r="H2205">
        <v>-9</v>
      </c>
      <c r="I2205" s="5">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4">
        <f>DATE(2020,12,3+INT(ROWS($1:3)/15))</f>
        <v>44168</v>
      </c>
      <c r="G2206" s="1" t="s">
        <v>167</v>
      </c>
      <c r="H2206">
        <v>-2</v>
      </c>
      <c r="I2206" s="5">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4">
        <f>DATE(2020,12,3+INT(ROWS($1:4)/15))</f>
        <v>44168</v>
      </c>
      <c r="G2207" s="1" t="s">
        <v>167</v>
      </c>
      <c r="H2207">
        <v>-4</v>
      </c>
      <c r="I2207" s="5">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4">
        <f>DATE(2020,12,3+INT(ROWS($1:5)/15))</f>
        <v>44168</v>
      </c>
      <c r="G2208" s="1" t="s">
        <v>166</v>
      </c>
      <c r="H2208">
        <v>46</v>
      </c>
      <c r="I2208" s="5">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4">
        <f>DATE(2020,12,3+INT(ROWS($1:6)/15))</f>
        <v>44168</v>
      </c>
      <c r="G2209" s="1" t="s">
        <v>166</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166</v>
      </c>
      <c r="H2210">
        <v>24</v>
      </c>
      <c r="I2210" s="5">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4">
        <f>DATE(2020,12,3+INT(ROWS($1:8)/15))</f>
        <v>44168</v>
      </c>
      <c r="G2211" s="1" t="s">
        <v>166</v>
      </c>
      <c r="H2211">
        <v>46</v>
      </c>
      <c r="I2211" s="5">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4">
        <f>DATE(2020,12,3+INT(ROWS($1:9)/15))</f>
        <v>44168</v>
      </c>
      <c r="G2212" s="1" t="s">
        <v>166</v>
      </c>
      <c r="H2212">
        <v>23</v>
      </c>
      <c r="I2212" s="5">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4">
        <f>DATE(2020,12,3+INT(ROWS($1:10)/15))</f>
        <v>44168</v>
      </c>
      <c r="G2213" s="1" t="s">
        <v>166</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166</v>
      </c>
      <c r="H2214">
        <v>29</v>
      </c>
      <c r="I2214" s="5">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4">
        <f>DATE(2020,12,3+INT(ROWS($1:12)/15))</f>
        <v>44168</v>
      </c>
      <c r="G2215" s="1" t="s">
        <v>166</v>
      </c>
      <c r="H2215">
        <v>47</v>
      </c>
      <c r="I2215" s="5">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4">
        <f>DATE(2020,12,3+INT(ROWS($1:13)/15))</f>
        <v>44168</v>
      </c>
      <c r="G2216" s="1" t="s">
        <v>166</v>
      </c>
      <c r="H2216">
        <v>20</v>
      </c>
      <c r="I2216" s="5">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4">
        <f>DATE(2020,12,3+INT(ROWS($1:14)/15))</f>
        <v>44168</v>
      </c>
      <c r="G2217" s="1" t="s">
        <v>166</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166</v>
      </c>
      <c r="H2218">
        <v>40</v>
      </c>
      <c r="I2218" s="5">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4">
        <f>DATE(2020,12,3+INT(ROWS($1:16)/15))</f>
        <v>44169</v>
      </c>
      <c r="G2219" s="1" t="s">
        <v>166</v>
      </c>
      <c r="H2219">
        <v>49</v>
      </c>
      <c r="I2219" s="5">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4">
        <f>DATE(2020,12,3+INT(ROWS($1:17)/15))</f>
        <v>44169</v>
      </c>
      <c r="G2220" s="1" t="s">
        <v>166</v>
      </c>
      <c r="H2220">
        <v>28</v>
      </c>
      <c r="I2220" s="5"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4">
        <f>DATE(2020,12,3+INT(ROWS($1:18)/15))</f>
        <v>44169</v>
      </c>
      <c r="G2221" s="1" t="s">
        <v>166</v>
      </c>
      <c r="H2221">
        <v>50</v>
      </c>
      <c r="I2221" s="5"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4">
        <f>DATE(2020,12,3+INT(ROWS($1:19)/15))</f>
        <v>44169</v>
      </c>
      <c r="G2222" s="1" t="s">
        <v>166</v>
      </c>
      <c r="H2222">
        <v>46</v>
      </c>
      <c r="I2222" s="5">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4">
        <f>DATE(2020,12,3+INT(ROWS($1:20)/15))</f>
        <v>44169</v>
      </c>
      <c r="G2223" s="1" t="s">
        <v>166</v>
      </c>
      <c r="H2223">
        <v>23</v>
      </c>
      <c r="I2223" s="5">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4">
        <f>DATE(2020,12,3+INT(ROWS($1:21)/15))</f>
        <v>44169</v>
      </c>
      <c r="G2224" s="1" t="s">
        <v>166</v>
      </c>
      <c r="H2224">
        <v>28</v>
      </c>
      <c r="I2224" s="5">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4">
        <f>DATE(2020,12,3+INT(ROWS($1:22)/15))</f>
        <v>44169</v>
      </c>
      <c r="G2225" s="1" t="s">
        <v>166</v>
      </c>
      <c r="H2225">
        <v>30</v>
      </c>
      <c r="I2225" s="5">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4">
        <f>DATE(2020,12,3+INT(ROWS($1:23)/15))</f>
        <v>44169</v>
      </c>
      <c r="G2226" s="1" t="s">
        <v>166</v>
      </c>
      <c r="H2226">
        <v>41</v>
      </c>
      <c r="I2226" s="5">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4">
        <f>DATE(2020,12,3+INT(ROWS($1:24)/15))</f>
        <v>44169</v>
      </c>
      <c r="G2227" s="1" t="s">
        <v>166</v>
      </c>
      <c r="H2227">
        <v>32</v>
      </c>
      <c r="I2227" s="5">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4">
        <f>DATE(2020,12,3+INT(ROWS($1:25)/15))</f>
        <v>44169</v>
      </c>
      <c r="G2228" s="1" t="s">
        <v>166</v>
      </c>
      <c r="H2228">
        <v>47</v>
      </c>
      <c r="I2228" s="5">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4">
        <f>DATE(2020,12,3+INT(ROWS($1:26)/15))</f>
        <v>44169</v>
      </c>
      <c r="G2229" s="1" t="s">
        <v>167</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167</v>
      </c>
      <c r="H2230">
        <v>-1</v>
      </c>
      <c r="I2230" s="5">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4">
        <f>DATE(2020,12,3+INT(ROWS($1:28)/15))</f>
        <v>44169</v>
      </c>
      <c r="G2231" s="1" t="s">
        <v>167</v>
      </c>
      <c r="H2231">
        <v>-1</v>
      </c>
      <c r="I2231" s="5">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4">
        <f>DATE(2020,12,3+INT(ROWS($1:29)/15))</f>
        <v>44169</v>
      </c>
      <c r="G2232" s="1" t="s">
        <v>167</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167</v>
      </c>
      <c r="H2233">
        <v>-1</v>
      </c>
      <c r="I2233" s="5">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4">
        <f>DATE(2020,12,3+INT(ROWS($1:31)/15))</f>
        <v>44170</v>
      </c>
      <c r="G2234" s="1" t="s">
        <v>167</v>
      </c>
      <c r="H2234">
        <v>-7</v>
      </c>
      <c r="I2234" s="5">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4">
        <f>DATE(2020,12,3+INT(ROWS($1:32)/15))</f>
        <v>44170</v>
      </c>
      <c r="G2235" s="1" t="s">
        <v>167</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167</v>
      </c>
      <c r="H2236">
        <v>-2</v>
      </c>
      <c r="I2236" s="5">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4">
        <f>DATE(2020,12,3+INT(ROWS($1:34)/15))</f>
        <v>44170</v>
      </c>
      <c r="G2237" s="1" t="s">
        <v>167</v>
      </c>
      <c r="H2237">
        <v>-7</v>
      </c>
      <c r="I2237" s="5">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4">
        <f>DATE(2020,12,3+INT(ROWS($1:35)/15))</f>
        <v>44170</v>
      </c>
      <c r="G2238" s="1" t="s">
        <v>167</v>
      </c>
      <c r="H2238">
        <v>-2</v>
      </c>
      <c r="I2238" s="5">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4">
        <f>DATE(2020,12,3+INT(ROWS($1:36)/15))</f>
        <v>44170</v>
      </c>
      <c r="G2239" s="1" t="s">
        <v>167</v>
      </c>
      <c r="H2239">
        <v>-4</v>
      </c>
      <c r="I2239" s="5">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4">
        <f>DATE(2020,12,3+INT(ROWS($1:37)/15))</f>
        <v>44170</v>
      </c>
      <c r="G2240" s="1" t="s">
        <v>167</v>
      </c>
      <c r="H2240">
        <v>-8</v>
      </c>
      <c r="I2240" s="5">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4">
        <f>DATE(2020,12,3+INT(ROWS($1:38)/15))</f>
        <v>44170</v>
      </c>
      <c r="G2241" s="1" t="s">
        <v>167</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167</v>
      </c>
      <c r="H2242">
        <v>-8</v>
      </c>
      <c r="I2242" s="5">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4">
        <f>DATE(2020,12,3+INT(ROWS($1:40)/15))</f>
        <v>44170</v>
      </c>
      <c r="G2243" s="1" t="s">
        <v>167</v>
      </c>
      <c r="H2243">
        <v>-4</v>
      </c>
      <c r="I2243" s="5">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4">
        <f>DATE(2020,12,3+INT(ROWS($1:41)/15))</f>
        <v>44170</v>
      </c>
      <c r="G2244" s="1" t="s">
        <v>167</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167</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167</v>
      </c>
      <c r="H2246">
        <v>-1</v>
      </c>
      <c r="I2246" s="5">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4">
        <f>DATE(2020,12,3+INT(ROWS($1:44)/15))</f>
        <v>44170</v>
      </c>
      <c r="G2247" s="1" t="s">
        <v>167</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167</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167</v>
      </c>
      <c r="H2249">
        <v>-2</v>
      </c>
      <c r="I2249" s="5">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4">
        <f>DATE(2020,12,3+INT(ROWS($1:47)/15))</f>
        <v>44171</v>
      </c>
      <c r="G2250" s="1" t="s">
        <v>167</v>
      </c>
      <c r="H2250">
        <v>-4</v>
      </c>
      <c r="I2250" s="5">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4">
        <f>DATE(2020,12,3+INT(ROWS($1:48)/15))</f>
        <v>44171</v>
      </c>
      <c r="G2251" s="1" t="s">
        <v>167</v>
      </c>
      <c r="H2251">
        <v>-7</v>
      </c>
      <c r="I2251" s="5">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4">
        <f>DATE(2020,12,3+INT(ROWS($1:49)/15))</f>
        <v>44171</v>
      </c>
      <c r="G2252" s="1" t="s">
        <v>167</v>
      </c>
      <c r="H2252">
        <v>-2</v>
      </c>
      <c r="I2252" s="5">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4">
        <f>DATE(2020,12,3+INT(ROWS($1:50)/15))</f>
        <v>44171</v>
      </c>
      <c r="G2253" s="1" t="s">
        <v>167</v>
      </c>
      <c r="H2253">
        <v>-1</v>
      </c>
      <c r="I2253" s="5">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4">
        <f>DATE(2020,12,3+INT(ROWS($1:51)/15))</f>
        <v>44171</v>
      </c>
      <c r="G2254" s="1" t="s">
        <v>167</v>
      </c>
      <c r="H2254">
        <v>-9</v>
      </c>
      <c r="I2254" s="5">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4">
        <f>DATE(2020,12,3+INT(ROWS($1:52)/15))</f>
        <v>44171</v>
      </c>
      <c r="G2255" s="1" t="s">
        <v>167</v>
      </c>
      <c r="H2255">
        <v>-3</v>
      </c>
      <c r="I2255" s="5">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4">
        <f>DATE(2020,12,3+INT(ROWS($1:53)/15))</f>
        <v>44171</v>
      </c>
      <c r="G2256" s="1" t="s">
        <v>167</v>
      </c>
      <c r="H2256">
        <v>-8</v>
      </c>
      <c r="I2256" s="5">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4">
        <f>DATE(2020,12,3+INT(ROWS($1:54)/15))</f>
        <v>44171</v>
      </c>
      <c r="G2257" s="1" t="s">
        <v>166</v>
      </c>
      <c r="H2257">
        <v>10</v>
      </c>
      <c r="I2257" s="5">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4">
        <f>DATE(2020,12,3+INT(ROWS($1:55)/15))</f>
        <v>44171</v>
      </c>
      <c r="G2258" s="1" t="s">
        <v>167</v>
      </c>
      <c r="H2258">
        <v>-8</v>
      </c>
      <c r="I2258" s="5">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4">
        <f>DATE(2020,12,3+INT(ROWS($1:56)/15))</f>
        <v>44171</v>
      </c>
      <c r="G2259" s="1" t="s">
        <v>167</v>
      </c>
      <c r="H2259">
        <v>-6</v>
      </c>
      <c r="I2259" s="5">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4">
        <f>DATE(2020,12,3+INT(ROWS($1:57)/15))</f>
        <v>44171</v>
      </c>
      <c r="G2260" s="1" t="s">
        <v>167</v>
      </c>
      <c r="H2260">
        <v>-10</v>
      </c>
      <c r="I2260" s="5">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4">
        <f>DATE(2020,12,3+INT(ROWS($1:58)/15))</f>
        <v>44171</v>
      </c>
      <c r="G2261" s="1" t="s">
        <v>166</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167</v>
      </c>
      <c r="H2262">
        <v>-1</v>
      </c>
      <c r="I2262" s="5">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4">
        <f>DATE(2020,12,3+INT(ROWS($1:60)/15))</f>
        <v>44172</v>
      </c>
      <c r="G2263" s="1" t="s">
        <v>167</v>
      </c>
      <c r="H2263">
        <v>-7</v>
      </c>
      <c r="I2263" s="5">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4">
        <f>DATE(2020,12,3+INT(ROWS($1:61)/15))</f>
        <v>44172</v>
      </c>
      <c r="G2264" s="1" t="s">
        <v>167</v>
      </c>
      <c r="H2264">
        <v>-5</v>
      </c>
      <c r="I2264" s="5">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4">
        <f>DATE(2020,12,3+INT(ROWS($1:62)/15))</f>
        <v>44172</v>
      </c>
      <c r="G2265" s="1" t="s">
        <v>167</v>
      </c>
      <c r="H2265">
        <v>-9</v>
      </c>
      <c r="I2265" s="5">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4">
        <f>DATE(2020,12,3+INT(ROWS($1:63)/15))</f>
        <v>44172</v>
      </c>
      <c r="G2266" s="1" t="s">
        <v>167</v>
      </c>
      <c r="H2266">
        <v>-5</v>
      </c>
      <c r="I2266" s="5">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4">
        <f>DATE(2020,12,3+INT(ROWS($1:64)/15))</f>
        <v>44172</v>
      </c>
      <c r="G2267" s="1" t="s">
        <v>167</v>
      </c>
      <c r="H2267">
        <v>-4</v>
      </c>
      <c r="I2267" s="5">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4">
        <f>DATE(2020,12,3+INT(ROWS($1:65)/15))</f>
        <v>44172</v>
      </c>
      <c r="G2268" s="1" t="s">
        <v>167</v>
      </c>
      <c r="H2268">
        <v>-3</v>
      </c>
      <c r="I2268" s="5">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4">
        <f>DATE(2020,12,3+INT(ROWS($1:66)/15))</f>
        <v>44172</v>
      </c>
      <c r="G2269" s="1" t="s">
        <v>167</v>
      </c>
      <c r="H2269">
        <v>-2</v>
      </c>
      <c r="I2269" s="5">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4">
        <f>DATE(2020,12,3+INT(ROWS($1:67)/15))</f>
        <v>44172</v>
      </c>
      <c r="G2270" s="1" t="s">
        <v>167</v>
      </c>
      <c r="H2270">
        <v>-6</v>
      </c>
      <c r="I2270" s="5">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4">
        <f>DATE(2020,12,3+INT(ROWS($1:68)/15))</f>
        <v>44172</v>
      </c>
      <c r="G2271" s="1" t="s">
        <v>167</v>
      </c>
      <c r="H2271">
        <v>-10</v>
      </c>
      <c r="I2271" s="5">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4">
        <f>DATE(2020,12,3+INT(ROWS($1:69)/15))</f>
        <v>44172</v>
      </c>
      <c r="G2272" s="1" t="s">
        <v>167</v>
      </c>
      <c r="H2272">
        <v>-9</v>
      </c>
      <c r="I2272" s="5">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4">
        <f>DATE(2020,12,3+INT(ROWS($1:70)/15))</f>
        <v>44172</v>
      </c>
      <c r="G2273" s="1" t="s">
        <v>167</v>
      </c>
      <c r="H2273">
        <v>-5</v>
      </c>
      <c r="I2273" s="5">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4">
        <f>DATE(2020,12,3+INT(ROWS($1:71)/15))</f>
        <v>44172</v>
      </c>
      <c r="G2274" s="1" t="s">
        <v>167</v>
      </c>
      <c r="H2274">
        <v>-7</v>
      </c>
      <c r="I2274" s="5">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4">
        <f>DATE(2020,12,3+INT(ROWS($1:72)/15))</f>
        <v>44172</v>
      </c>
      <c r="G2275" s="1" t="s">
        <v>167</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167</v>
      </c>
      <c r="H2276">
        <v>-9</v>
      </c>
      <c r="I2276" s="5">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4">
        <f>DATE(2020,12,3+INT(ROWS($1:74)/15))</f>
        <v>44172</v>
      </c>
      <c r="G2277" s="1" t="s">
        <v>167</v>
      </c>
      <c r="H2277">
        <v>-2</v>
      </c>
      <c r="I2277" s="5">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4">
        <f>DATE(2020,12,3+INT(ROWS($1:75)/15))</f>
        <v>44173</v>
      </c>
      <c r="G2278" s="1" t="s">
        <v>167</v>
      </c>
      <c r="H2278">
        <v>-5</v>
      </c>
      <c r="I2278" s="5">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4">
        <f>DATE(2020,12,3+INT(ROWS($1:76)/15))</f>
        <v>44173</v>
      </c>
      <c r="G2279" s="1" t="s">
        <v>167</v>
      </c>
      <c r="H2279">
        <v>-10</v>
      </c>
      <c r="I2279" s="5">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4">
        <f>DATE(2020,12,3+INT(ROWS($1:77)/15))</f>
        <v>44173</v>
      </c>
      <c r="G2280" s="1" t="s">
        <v>167</v>
      </c>
      <c r="H2280">
        <v>-7</v>
      </c>
      <c r="I2280" s="5">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4">
        <f>DATE(2020,12,3+INT(ROWS($1:78)/15))</f>
        <v>44173</v>
      </c>
      <c r="G2281" s="1" t="s">
        <v>167</v>
      </c>
      <c r="H2281">
        <v>-9</v>
      </c>
      <c r="I2281" s="5">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4">
        <f>DATE(2020,12,3+INT(ROWS($1:79)/15))</f>
        <v>44173</v>
      </c>
      <c r="G2282" s="1" t="s">
        <v>167</v>
      </c>
      <c r="H2282">
        <v>-10</v>
      </c>
      <c r="I2282" s="5">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4">
        <f>DATE(2020,12,3+INT(ROWS($1:80)/15))</f>
        <v>44173</v>
      </c>
      <c r="G2283" s="1" t="s">
        <v>167</v>
      </c>
      <c r="H2283">
        <v>-3</v>
      </c>
      <c r="I2283" s="5">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4">
        <f>DATE(2020,12,3+INT(ROWS($1:81)/15))</f>
        <v>44173</v>
      </c>
      <c r="G2284" s="1" t="s">
        <v>166</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167</v>
      </c>
      <c r="H2285">
        <v>-8</v>
      </c>
      <c r="I2285" s="5">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4">
        <f>DATE(2020,12,3+INT(ROWS($1:83)/15))</f>
        <v>44173</v>
      </c>
      <c r="G2286" s="1" t="s">
        <v>167</v>
      </c>
      <c r="H2286">
        <v>-7</v>
      </c>
      <c r="I2286" s="5">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4">
        <f>DATE(2020,12,3+INT(ROWS($1:84)/15))</f>
        <v>44173</v>
      </c>
      <c r="G2287" s="1" t="s">
        <v>167</v>
      </c>
      <c r="H2287">
        <v>-4</v>
      </c>
      <c r="I2287" s="5">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4">
        <f>DATE(2020,12,3+INT(ROWS($1:85)/15))</f>
        <v>44173</v>
      </c>
      <c r="G2288" s="1" t="s">
        <v>167</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167</v>
      </c>
      <c r="H2289">
        <v>-10</v>
      </c>
      <c r="I2289" s="5">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4">
        <f>DATE(2020,12,3+INT(ROWS($1:87)/15))</f>
        <v>44173</v>
      </c>
      <c r="G2290" s="1" t="s">
        <v>167</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167</v>
      </c>
      <c r="H2291">
        <v>-4</v>
      </c>
      <c r="I2291" s="5">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4">
        <f>DATE(2020,12,3+INT(ROWS($1:89)/15))</f>
        <v>44173</v>
      </c>
      <c r="G2292" s="1" t="s">
        <v>167</v>
      </c>
      <c r="H2292">
        <v>-7</v>
      </c>
      <c r="I2292" s="5">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4">
        <f>DATE(2020,12,3+INT(ROWS($1:90)/15))</f>
        <v>44174</v>
      </c>
      <c r="G2293" s="1" t="s">
        <v>167</v>
      </c>
      <c r="H2293">
        <v>-3</v>
      </c>
      <c r="I2293" s="5">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4">
        <f>DATE(2020,12,3+INT(ROWS($1:91)/15))</f>
        <v>44174</v>
      </c>
      <c r="G2294" s="1" t="s">
        <v>167</v>
      </c>
      <c r="H2294">
        <v>-7</v>
      </c>
      <c r="I2294" s="5">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4">
        <f>DATE(2020,12,3+INT(ROWS($1:92)/15))</f>
        <v>44174</v>
      </c>
      <c r="G2295" s="1" t="s">
        <v>167</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166</v>
      </c>
      <c r="H2296">
        <v>12</v>
      </c>
      <c r="I2296" s="5">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4">
        <f>DATE(2020,12,3+INT(ROWS($1:94)/15))</f>
        <v>44174</v>
      </c>
      <c r="G2297" s="1" t="s">
        <v>167</v>
      </c>
      <c r="H2297">
        <v>-9</v>
      </c>
      <c r="I2297" s="5">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4">
        <f>DATE(2020,12,3+INT(ROWS($1:95)/15))</f>
        <v>44174</v>
      </c>
      <c r="G2298" s="1" t="s">
        <v>167</v>
      </c>
      <c r="H2298">
        <v>-6</v>
      </c>
      <c r="I2298" s="5">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4">
        <f>DATE(2020,12,3+INT(ROWS($1:96)/15))</f>
        <v>44174</v>
      </c>
      <c r="G2299" s="1" t="s">
        <v>167</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167</v>
      </c>
      <c r="H2300">
        <v>-4</v>
      </c>
      <c r="I2300" s="5">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4">
        <f>DATE(2020,12,3+INT(ROWS($1:98)/15))</f>
        <v>44174</v>
      </c>
      <c r="G2301" s="1" t="s">
        <v>167</v>
      </c>
      <c r="H2301">
        <v>-2</v>
      </c>
      <c r="I2301" s="5">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4">
        <f>DATE(2020,12,3+INT(ROWS($1:99)/15))</f>
        <v>44174</v>
      </c>
      <c r="G2302" s="1" t="s">
        <v>166</v>
      </c>
      <c r="H2302">
        <v>9</v>
      </c>
      <c r="I2302" s="5">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4">
        <f>DATE(2020,12,3+INT(ROWS($1:100)/15))</f>
        <v>44174</v>
      </c>
      <c r="G2303" s="1" t="s">
        <v>166</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167</v>
      </c>
      <c r="H2304">
        <v>-3</v>
      </c>
      <c r="I2304" s="5">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4">
        <f>DATE(2020,12,3+INT(ROWS($1:102)/15))</f>
        <v>44174</v>
      </c>
      <c r="G2305" s="1" t="s">
        <v>167</v>
      </c>
      <c r="H2305">
        <v>-9</v>
      </c>
      <c r="I2305" s="5">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4">
        <f>DATE(2020,12,3+INT(ROWS($1:103)/15))</f>
        <v>44174</v>
      </c>
      <c r="G2306" s="1" t="s">
        <v>167</v>
      </c>
      <c r="H2306">
        <v>-3</v>
      </c>
      <c r="I2306" s="5">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4">
        <f>DATE(2020,12,3+INT(ROWS($1:104)/15))</f>
        <v>44174</v>
      </c>
      <c r="G2307" s="1" t="s">
        <v>167</v>
      </c>
      <c r="H2307">
        <v>-4</v>
      </c>
      <c r="I2307" s="5">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4">
        <f>DATE(2020,12,3+INT(ROWS($1:105)/15))</f>
        <v>44175</v>
      </c>
      <c r="G2308" s="1" t="s">
        <v>167</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167</v>
      </c>
      <c r="H2309">
        <v>-9</v>
      </c>
      <c r="I2309" s="5">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4">
        <f>DATE(2020,12,3+INT(ROWS($1:107)/15))</f>
        <v>44175</v>
      </c>
      <c r="G2310" s="1" t="s">
        <v>167</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167</v>
      </c>
      <c r="H2311">
        <v>-7</v>
      </c>
      <c r="I2311" s="5">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4">
        <f>DATE(2020,12,3+INT(ROWS($1:109)/15))</f>
        <v>44175</v>
      </c>
      <c r="G2312" s="1" t="s">
        <v>167</v>
      </c>
      <c r="H2312">
        <v>-8</v>
      </c>
      <c r="I2312" s="5">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4">
        <f>DATE(2020,12,3+INT(ROWS($1:110)/15))</f>
        <v>44175</v>
      </c>
      <c r="G2313" s="1" t="s">
        <v>167</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167</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167</v>
      </c>
      <c r="H2315">
        <v>-3</v>
      </c>
      <c r="I2315" s="5">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4">
        <f>DATE(2020,12,3+INT(ROWS($1:113)/15))</f>
        <v>44175</v>
      </c>
      <c r="G2316" s="1" t="s">
        <v>167</v>
      </c>
      <c r="H2316">
        <v>-6</v>
      </c>
      <c r="I2316" s="5">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4">
        <f>DATE(2020,12,3+INT(ROWS($1:114)/15))</f>
        <v>44175</v>
      </c>
      <c r="G2317" s="1" t="s">
        <v>167</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167</v>
      </c>
      <c r="H2318">
        <v>-3</v>
      </c>
      <c r="I2318" s="5">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4">
        <f>DATE(2020,12,3+INT(ROWS($1:116)/15))</f>
        <v>44175</v>
      </c>
      <c r="G2319" s="1" t="s">
        <v>167</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167</v>
      </c>
      <c r="H2320">
        <v>-7</v>
      </c>
      <c r="I2320" s="5">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4">
        <f>DATE(2020,12,3+INT(ROWS($1:118)/15))</f>
        <v>44175</v>
      </c>
      <c r="G2321" s="1" t="s">
        <v>167</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167</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167</v>
      </c>
      <c r="H2323">
        <v>-4</v>
      </c>
      <c r="I2323" s="5">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4">
        <f>DATE(2020,12,3+INT(ROWS($1:121)/15))</f>
        <v>44176</v>
      </c>
      <c r="G2324" s="1" t="s">
        <v>167</v>
      </c>
      <c r="H2324">
        <v>-4</v>
      </c>
      <c r="I2324" s="5">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4">
        <f>DATE(2020,12,3+INT(ROWS($1:122)/15))</f>
        <v>44176</v>
      </c>
      <c r="G2325" s="1" t="s">
        <v>166</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166</v>
      </c>
      <c r="H2326">
        <v>1</v>
      </c>
      <c r="I2326" s="5">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4">
        <f>DATE(2020,12,3+INT(ROWS($1:124)/15))</f>
        <v>44176</v>
      </c>
      <c r="G2327" s="1" t="s">
        <v>167</v>
      </c>
      <c r="H2327">
        <v>-4</v>
      </c>
      <c r="I2327" s="5">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4">
        <f>DATE(2020,12,3+INT(ROWS($1:125)/15))</f>
        <v>44176</v>
      </c>
      <c r="G2328" s="1" t="s">
        <v>166</v>
      </c>
      <c r="H2328">
        <v>20</v>
      </c>
      <c r="I2328" s="5">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4">
        <f>DATE(2020,12,3+INT(ROWS($1:126)/15))</f>
        <v>44176</v>
      </c>
      <c r="G2329" s="1" t="s">
        <v>167</v>
      </c>
      <c r="H2329">
        <v>-2</v>
      </c>
      <c r="I2329" s="5">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4">
        <f>DATE(2020,12,3+INT(ROWS($1:127)/15))</f>
        <v>44176</v>
      </c>
      <c r="G2330" s="1" t="s">
        <v>167</v>
      </c>
      <c r="H2330">
        <v>-5</v>
      </c>
      <c r="I2330" s="5">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4">
        <f>DATE(2020,12,3+INT(ROWS($1:128)/15))</f>
        <v>44176</v>
      </c>
      <c r="G2331" s="1" t="s">
        <v>167</v>
      </c>
      <c r="H2331">
        <v>-1</v>
      </c>
      <c r="I2331" s="5">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4">
        <f>DATE(2020,12,3+INT(ROWS($1:129)/15))</f>
        <v>44176</v>
      </c>
      <c r="G2332" s="1" t="s">
        <v>167</v>
      </c>
      <c r="H2332">
        <v>-4</v>
      </c>
      <c r="I2332" s="5">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4">
        <f>DATE(2020,12,3+INT(ROWS($1:130)/15))</f>
        <v>44176</v>
      </c>
      <c r="G2333" s="1" t="s">
        <v>167</v>
      </c>
      <c r="H2333">
        <v>-2</v>
      </c>
      <c r="I2333" s="5">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4">
        <f>DATE(2020,12,3+INT(ROWS($1:131)/15))</f>
        <v>44176</v>
      </c>
      <c r="G2334" s="1" t="s">
        <v>167</v>
      </c>
      <c r="H2334">
        <v>-5</v>
      </c>
      <c r="I2334" s="5">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4">
        <f>DATE(2020,12,3+INT(ROWS($1:132)/15))</f>
        <v>44176</v>
      </c>
      <c r="G2335" s="1" t="s">
        <v>167</v>
      </c>
      <c r="H2335">
        <v>-3</v>
      </c>
      <c r="I2335" s="5">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4">
        <f>DATE(2020,12,3+INT(ROWS($1:133)/15))</f>
        <v>44176</v>
      </c>
      <c r="G2336" s="1" t="s">
        <v>167</v>
      </c>
      <c r="H2336">
        <v>-2</v>
      </c>
      <c r="I2336" s="5">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4">
        <f>DATE(2020,12,3+INT(ROWS($1:134)/15))</f>
        <v>44176</v>
      </c>
      <c r="G2337" s="1" t="s">
        <v>166</v>
      </c>
      <c r="H2337">
        <v>3</v>
      </c>
      <c r="I2337" s="5">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4">
        <f>DATE(2020,12,3+INT(ROWS($1:135)/15))</f>
        <v>44177</v>
      </c>
      <c r="G2338" s="1" t="s">
        <v>166</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167</v>
      </c>
      <c r="H2339">
        <v>-1</v>
      </c>
      <c r="I2339" s="5">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4">
        <f>DATE(2020,12,3+INT(ROWS($1:137)/15))</f>
        <v>44177</v>
      </c>
      <c r="G2340" s="1" t="s">
        <v>167</v>
      </c>
      <c r="H2340">
        <v>-4</v>
      </c>
      <c r="I2340" s="5">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4">
        <f>DATE(2020,12,3+INT(ROWS($1:138)/15))</f>
        <v>44177</v>
      </c>
      <c r="G2341" s="1" t="s">
        <v>167</v>
      </c>
      <c r="H2341">
        <v>-7</v>
      </c>
      <c r="I2341" s="5">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4">
        <f>DATE(2020,12,3+INT(ROWS($1:139)/15))</f>
        <v>44177</v>
      </c>
      <c r="G2342" s="1" t="s">
        <v>167</v>
      </c>
      <c r="H2342">
        <v>-9</v>
      </c>
      <c r="I2342" s="5">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4">
        <f>DATE(2020,12,3+INT(ROWS($1:140)/15))</f>
        <v>44177</v>
      </c>
      <c r="G2343" s="1" t="s">
        <v>167</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167</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167</v>
      </c>
      <c r="H2345">
        <v>-4</v>
      </c>
      <c r="I2345" s="5">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4">
        <f>DATE(2020,12,3+INT(ROWS($1:143)/15))</f>
        <v>44177</v>
      </c>
      <c r="G2346" s="1" t="s">
        <v>167</v>
      </c>
      <c r="H2346">
        <v>-9</v>
      </c>
      <c r="I2346" s="5">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4">
        <f>DATE(2020,12,3+INT(ROWS($1:144)/15))</f>
        <v>44177</v>
      </c>
      <c r="G2347" s="1" t="s">
        <v>167</v>
      </c>
      <c r="H2347">
        <v>-4</v>
      </c>
      <c r="I2347" s="5">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4">
        <f>DATE(2020,12,3+INT(ROWS($1:145)/15))</f>
        <v>44177</v>
      </c>
      <c r="G2348" s="1" t="s">
        <v>167</v>
      </c>
      <c r="H2348">
        <v>-7</v>
      </c>
      <c r="I2348" s="5">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4">
        <f>DATE(2020,12,3+INT(ROWS($1:146)/15))</f>
        <v>44177</v>
      </c>
      <c r="G2349" s="1" t="s">
        <v>167</v>
      </c>
      <c r="H2349">
        <v>-9</v>
      </c>
      <c r="I2349" s="5">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4">
        <f>DATE(2020,12,3+INT(ROWS($1:147)/15))</f>
        <v>44177</v>
      </c>
      <c r="G2350" s="1" t="s">
        <v>167</v>
      </c>
      <c r="H2350">
        <v>-9</v>
      </c>
      <c r="I2350" s="5">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4">
        <f>DATE(2020,12,3+INT(ROWS($1:148)/15))</f>
        <v>44177</v>
      </c>
      <c r="G2351" s="1" t="s">
        <v>167</v>
      </c>
      <c r="H2351">
        <v>-2</v>
      </c>
      <c r="I2351" s="5">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4">
        <f>DATE(2020,12,3+INT(ROWS($1:149)/15))</f>
        <v>44177</v>
      </c>
      <c r="G2352" s="1" t="s">
        <v>167</v>
      </c>
      <c r="H2352">
        <v>-9</v>
      </c>
      <c r="I2352" s="5">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4">
        <f>DATE(2020,12,3+INT(ROWS($1:150)/15))</f>
        <v>44178</v>
      </c>
      <c r="G2353" s="1" t="s">
        <v>167</v>
      </c>
      <c r="H2353">
        <v>-3</v>
      </c>
      <c r="I2353" s="5">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4">
        <f>DATE(2020,12,3+INT(ROWS($1:151)/15))</f>
        <v>44178</v>
      </c>
      <c r="G2354" s="1" t="s">
        <v>167</v>
      </c>
      <c r="H2354">
        <v>-10</v>
      </c>
      <c r="I2354" s="5">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4">
        <f>DATE(2020,12,3+INT(ROWS($1:152)/15))</f>
        <v>44178</v>
      </c>
      <c r="G2355" s="1" t="s">
        <v>167</v>
      </c>
      <c r="H2355">
        <v>-8</v>
      </c>
      <c r="I2355" s="5">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4">
        <f>DATE(2020,12,3+INT(ROWS($1:153)/15))</f>
        <v>44178</v>
      </c>
      <c r="G2356" s="1" t="s">
        <v>167</v>
      </c>
      <c r="H2356">
        <v>-9</v>
      </c>
      <c r="I2356" s="5">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4">
        <f>DATE(2020,12,3+INT(ROWS($1:154)/15))</f>
        <v>44178</v>
      </c>
      <c r="G2357" s="1" t="s">
        <v>167</v>
      </c>
      <c r="H2357">
        <v>-7</v>
      </c>
      <c r="I2357" s="5">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4">
        <f>DATE(2020,12,3+INT(ROWS($1:155)/15))</f>
        <v>44178</v>
      </c>
      <c r="G2358" s="1" t="s">
        <v>167</v>
      </c>
      <c r="H2358">
        <v>-7</v>
      </c>
      <c r="I2358" s="5">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4">
        <f>DATE(2020,12,3+INT(ROWS($1:156)/15))</f>
        <v>44178</v>
      </c>
      <c r="G2359" s="1" t="s">
        <v>167</v>
      </c>
      <c r="H2359">
        <v>-9</v>
      </c>
      <c r="I2359" s="5">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4">
        <f>DATE(2020,12,3+INT(ROWS($1:157)/15))</f>
        <v>44178</v>
      </c>
      <c r="G2360" s="1" t="s">
        <v>167</v>
      </c>
      <c r="H2360">
        <v>-4</v>
      </c>
      <c r="I2360" s="5">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4">
        <f>DATE(2020,12,3+INT(ROWS($1:158)/15))</f>
        <v>44178</v>
      </c>
      <c r="G2361" s="1" t="s">
        <v>167</v>
      </c>
      <c r="H2361">
        <v>-7</v>
      </c>
      <c r="I2361" s="5">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4">
        <f>DATE(2020,12,3+INT(ROWS($1:159)/15))</f>
        <v>44178</v>
      </c>
      <c r="G2362" s="1" t="s">
        <v>167</v>
      </c>
      <c r="H2362">
        <v>-6</v>
      </c>
      <c r="I2362" s="5">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4">
        <f>DATE(2020,12,3+INT(ROWS($1:160)/15))</f>
        <v>44178</v>
      </c>
      <c r="G2363" s="1" t="s">
        <v>167</v>
      </c>
      <c r="H2363">
        <v>-2</v>
      </c>
      <c r="I2363" s="5">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4">
        <f>DATE(2020,12,3+INT(ROWS($1:161)/15))</f>
        <v>44178</v>
      </c>
      <c r="G2364" s="1" t="s">
        <v>167</v>
      </c>
      <c r="H2364">
        <v>-4</v>
      </c>
      <c r="I2364" s="5">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4">
        <f>DATE(2020,12,3+INT(ROWS($1:162)/15))</f>
        <v>44178</v>
      </c>
      <c r="G2365" s="1" t="s">
        <v>167</v>
      </c>
      <c r="H2365">
        <v>-3</v>
      </c>
      <c r="I2365" s="5">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4">
        <f>DATE(2020,12,3+INT(ROWS($1:163)/15))</f>
        <v>44178</v>
      </c>
      <c r="G2366" s="1" t="s">
        <v>167</v>
      </c>
      <c r="H2366">
        <v>-1</v>
      </c>
      <c r="I2366" s="5">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4">
        <f>DATE(2020,12,3+INT(ROWS($1:164)/15))</f>
        <v>44178</v>
      </c>
      <c r="G2367" s="1" t="s">
        <v>167</v>
      </c>
      <c r="H2367">
        <v>-6</v>
      </c>
      <c r="I2367" s="5">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4">
        <f>DATE(2020,12,3+INT(ROWS($1:165)/15))</f>
        <v>44179</v>
      </c>
      <c r="G2368" s="1" t="s">
        <v>167</v>
      </c>
      <c r="H2368">
        <v>-1</v>
      </c>
      <c r="I2368" s="5">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4">
        <f>DATE(2020,12,3+INT(ROWS($1:166)/15))</f>
        <v>44179</v>
      </c>
      <c r="G2369" s="1" t="s">
        <v>167</v>
      </c>
      <c r="H2369">
        <v>-2</v>
      </c>
      <c r="I2369" s="5">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4">
        <f>DATE(2020,12,3+INT(ROWS($1:167)/15))</f>
        <v>44179</v>
      </c>
      <c r="G2370" s="1" t="s">
        <v>167</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167</v>
      </c>
      <c r="H2371">
        <v>-2</v>
      </c>
      <c r="I2371" s="5">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4">
        <f>DATE(2020,12,3+INT(ROWS($1:169)/15))</f>
        <v>44179</v>
      </c>
      <c r="G2372" s="1" t="s">
        <v>167</v>
      </c>
      <c r="H2372">
        <v>-4</v>
      </c>
      <c r="I2372" s="5">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4">
        <f>DATE(2020,12,3+INT(ROWS($1:170)/15))</f>
        <v>44179</v>
      </c>
      <c r="G2373" s="1" t="s">
        <v>167</v>
      </c>
      <c r="H2373">
        <v>-1</v>
      </c>
      <c r="I2373" s="5">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4">
        <f>DATE(2020,12,3+INT(ROWS($1:171)/15))</f>
        <v>44179</v>
      </c>
      <c r="G2374" s="1" t="s">
        <v>167</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167</v>
      </c>
      <c r="H2375">
        <v>-10</v>
      </c>
      <c r="I2375" s="5">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4">
        <f>DATE(2020,12,3+INT(ROWS($1:173)/15))</f>
        <v>44179</v>
      </c>
      <c r="G2376" s="1" t="s">
        <v>167</v>
      </c>
      <c r="H2376">
        <v>-3</v>
      </c>
      <c r="I2376" s="5">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4">
        <f>DATE(2020,12,3+INT(ROWS($1:174)/15))</f>
        <v>44179</v>
      </c>
      <c r="G2377" s="1" t="s">
        <v>167</v>
      </c>
      <c r="H2377">
        <v>-8</v>
      </c>
      <c r="I2377" s="5">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4">
        <f>DATE(2020,12,3+INT(ROWS($1:175)/15))</f>
        <v>44179</v>
      </c>
      <c r="G2378" s="1" t="s">
        <v>167</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167</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167</v>
      </c>
      <c r="H2380">
        <v>-8</v>
      </c>
      <c r="I2380" s="5">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4">
        <f>DATE(2020,12,3+INT(ROWS($1:178)/15))</f>
        <v>44179</v>
      </c>
      <c r="G2381" s="1" t="s">
        <v>167</v>
      </c>
      <c r="H2381">
        <v>-4</v>
      </c>
      <c r="I2381" s="5">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4">
        <f>DATE(2020,12,3+INT(ROWS($1:179)/15))</f>
        <v>44179</v>
      </c>
      <c r="G2382" s="1" t="s">
        <v>167</v>
      </c>
      <c r="H2382">
        <v>-5</v>
      </c>
      <c r="I2382" s="5">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4">
        <f>DATE(2020,12,3+INT(ROWS($1:180)/15))</f>
        <v>44180</v>
      </c>
      <c r="G2383" s="1" t="s">
        <v>167</v>
      </c>
      <c r="H2383">
        <v>-1</v>
      </c>
      <c r="I2383" s="5">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4">
        <f>DATE(2020,12,3+INT(ROWS($1:181)/15))</f>
        <v>44180</v>
      </c>
      <c r="G2384" s="1" t="s">
        <v>167</v>
      </c>
      <c r="H2384">
        <v>-7</v>
      </c>
      <c r="I2384" s="5">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4">
        <f>DATE(2020,12,3+INT(ROWS($1:182)/15))</f>
        <v>44180</v>
      </c>
      <c r="G2385" s="1" t="s">
        <v>167</v>
      </c>
      <c r="H2385">
        <v>-3</v>
      </c>
      <c r="I2385" s="5">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4">
        <f>DATE(2020,12,3+INT(ROWS($1:183)/15))</f>
        <v>44180</v>
      </c>
      <c r="G2386" s="1" t="s">
        <v>167</v>
      </c>
      <c r="H2386">
        <v>-1</v>
      </c>
      <c r="I2386" s="5">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4">
        <f>DATE(2020,12,3+INT(ROWS($1:184)/15))</f>
        <v>44180</v>
      </c>
      <c r="G2387" s="1" t="s">
        <v>166</v>
      </c>
      <c r="H2387">
        <v>20</v>
      </c>
      <c r="I2387" s="5">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4">
        <f>DATE(2020,12,3+INT(ROWS($1:185)/15))</f>
        <v>44180</v>
      </c>
      <c r="G2388" s="1" t="s">
        <v>167</v>
      </c>
      <c r="H2388">
        <v>-1</v>
      </c>
      <c r="I2388" s="5">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4">
        <f>DATE(2020,12,3+INT(ROWS($1:186)/15))</f>
        <v>44180</v>
      </c>
      <c r="G2389" s="1" t="s">
        <v>167</v>
      </c>
      <c r="H2389">
        <v>-5</v>
      </c>
      <c r="I2389" s="5">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4">
        <f>DATE(2020,12,3+INT(ROWS($1:187)/15))</f>
        <v>44180</v>
      </c>
      <c r="G2390" s="1" t="s">
        <v>166</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166</v>
      </c>
      <c r="H2391">
        <v>36</v>
      </c>
      <c r="I2391" s="5">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4">
        <f>DATE(2020,12,3+INT(ROWS($1:189)/15))</f>
        <v>44180</v>
      </c>
      <c r="G2392" s="1" t="s">
        <v>166</v>
      </c>
      <c r="H2392">
        <v>42</v>
      </c>
      <c r="I2392" s="5">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4">
        <f>DATE(2020,12,3+INT(ROWS($1:190)/15))</f>
        <v>44180</v>
      </c>
      <c r="G2393" s="1" t="s">
        <v>166</v>
      </c>
      <c r="H2393">
        <v>35</v>
      </c>
      <c r="I2393" s="5"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4">
        <f>DATE(2020,12,3+INT(ROWS($1:191)/15))</f>
        <v>44180</v>
      </c>
      <c r="G2394" s="1" t="s">
        <v>166</v>
      </c>
      <c r="H2394">
        <v>31</v>
      </c>
      <c r="I2394" s="5">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4">
        <f>DATE(2020,12,3+INT(ROWS($1:192)/15))</f>
        <v>44180</v>
      </c>
      <c r="G2395" s="1" t="s">
        <v>166</v>
      </c>
      <c r="H2395">
        <v>35</v>
      </c>
      <c r="I2395" s="5"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4">
        <f>DATE(2020,12,3+INT(ROWS($1:193)/15))</f>
        <v>44180</v>
      </c>
      <c r="G2396" s="1" t="s">
        <v>166</v>
      </c>
      <c r="H2396">
        <v>35</v>
      </c>
      <c r="I2396" s="5">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4">
        <f>DATE(2020,12,3+INT(ROWS($1:194)/15))</f>
        <v>44180</v>
      </c>
      <c r="G2397" s="1" t="s">
        <v>166</v>
      </c>
      <c r="H2397">
        <v>32</v>
      </c>
      <c r="I2397" s="5"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4">
        <f>DATE(2020,12,3+INT(ROWS($1:195)/15))</f>
        <v>44181</v>
      </c>
      <c r="G2398" s="1" t="s">
        <v>166</v>
      </c>
      <c r="H2398">
        <v>39</v>
      </c>
      <c r="I2398" s="5">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4">
        <f>DATE(2020,12,3+INT(ROWS($1:196)/15))</f>
        <v>44181</v>
      </c>
      <c r="G2399" s="1" t="s">
        <v>166</v>
      </c>
      <c r="H2399">
        <v>38</v>
      </c>
      <c r="I2399" s="5">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4">
        <f>DATE(2020,12,3+INT(ROWS($1:197)/15))</f>
        <v>44181</v>
      </c>
      <c r="G2400" s="1" t="s">
        <v>166</v>
      </c>
      <c r="H2400">
        <v>22</v>
      </c>
      <c r="I2400" s="5">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4">
        <f>DATE(2020,12,3+INT(ROWS($1:198)/15))</f>
        <v>44181</v>
      </c>
      <c r="G2401" s="1" t="s">
        <v>166</v>
      </c>
      <c r="H2401">
        <v>34</v>
      </c>
      <c r="I2401" s="5">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4">
        <f>DATE(2020,12,3+INT(ROWS($1:199)/15))</f>
        <v>44181</v>
      </c>
      <c r="G2402" s="1" t="s">
        <v>166</v>
      </c>
      <c r="H2402">
        <v>26</v>
      </c>
      <c r="I2402" s="5">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4">
        <f>DATE(2020,12,3+INT(ROWS($1:200)/15))</f>
        <v>44181</v>
      </c>
      <c r="G2403" s="1" t="s">
        <v>166</v>
      </c>
      <c r="H2403">
        <v>20</v>
      </c>
      <c r="I2403" s="5">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4">
        <f>DATE(2020,12,3+INT(ROWS($1:201)/15))</f>
        <v>44181</v>
      </c>
      <c r="G2404" s="1" t="s">
        <v>166</v>
      </c>
      <c r="H2404">
        <v>36</v>
      </c>
      <c r="I2404" s="5">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4">
        <f>DATE(2020,12,3+INT(ROWS($1:202)/15))</f>
        <v>44181</v>
      </c>
      <c r="G2405" s="1" t="s">
        <v>166</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166</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166</v>
      </c>
      <c r="H2407">
        <v>39</v>
      </c>
      <c r="I2407" s="5"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4">
        <f>DATE(2020,12,3+INT(ROWS($1:205)/15))</f>
        <v>44181</v>
      </c>
      <c r="G2408" s="1" t="s">
        <v>166</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166</v>
      </c>
      <c r="H2409">
        <v>35</v>
      </c>
      <c r="I2409" s="5">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4">
        <f>DATE(2020,12,3+INT(ROWS($1:207)/15))</f>
        <v>44181</v>
      </c>
      <c r="G2410" s="1" t="s">
        <v>166</v>
      </c>
      <c r="H2410">
        <v>43</v>
      </c>
      <c r="I2410" s="5">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4">
        <f>DATE(2020,12,3+INT(ROWS($1:208)/15))</f>
        <v>44181</v>
      </c>
      <c r="G2411" s="1" t="s">
        <v>166</v>
      </c>
      <c r="H2411">
        <v>24</v>
      </c>
      <c r="I2411" s="5"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4">
        <f>DATE(2020,12,3+INT(ROWS($1:209)/15))</f>
        <v>44181</v>
      </c>
      <c r="G2412" s="1" t="s">
        <v>167</v>
      </c>
      <c r="H2412">
        <v>-80</v>
      </c>
      <c r="I2412" s="5">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4">
        <f>DATE(2020,12,3+INT(ROWS($1:210)/15))</f>
        <v>44182</v>
      </c>
      <c r="G2413" s="1" t="s">
        <v>166</v>
      </c>
      <c r="H2413">
        <v>33</v>
      </c>
      <c r="I2413" s="5"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4">
        <f>DATE(2020,12,3+INT(ROWS($1:211)/15))</f>
        <v>44182</v>
      </c>
      <c r="G2414" s="1" t="s">
        <v>166</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166</v>
      </c>
      <c r="H2415">
        <v>44</v>
      </c>
      <c r="I2415" s="5">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4">
        <f>DATE(2020,12,3+INT(ROWS($1:213)/15))</f>
        <v>44182</v>
      </c>
      <c r="G2416" s="1" t="s">
        <v>166</v>
      </c>
      <c r="H2416">
        <v>42</v>
      </c>
      <c r="I2416" s="5">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4">
        <f>DATE(2020,12,3+INT(ROWS($1:214)/15))</f>
        <v>44182</v>
      </c>
      <c r="G2417" s="1" t="s">
        <v>166</v>
      </c>
      <c r="H2417">
        <v>44</v>
      </c>
      <c r="I2417" s="5">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4">
        <f>DATE(2020,12,3+INT(ROWS($1:215)/15))</f>
        <v>44182</v>
      </c>
      <c r="G2418" s="1" t="s">
        <v>166</v>
      </c>
      <c r="H2418">
        <v>21</v>
      </c>
      <c r="I2418" s="5">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4">
        <f>DATE(2020,12,3+INT(ROWS($1:216)/15))</f>
        <v>44182</v>
      </c>
      <c r="G2419" s="1" t="s">
        <v>166</v>
      </c>
      <c r="H2419">
        <v>35</v>
      </c>
      <c r="I2419" s="5"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4">
        <f>DATE(2020,12,3+INT(ROWS($1:217)/15))</f>
        <v>44182</v>
      </c>
      <c r="G2420" s="1" t="s">
        <v>166</v>
      </c>
      <c r="H2420">
        <v>31</v>
      </c>
      <c r="I2420" s="5">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4">
        <f>DATE(2020,12,3+INT(ROWS($1:218)/15))</f>
        <v>44182</v>
      </c>
      <c r="G2421" s="1" t="s">
        <v>166</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166</v>
      </c>
      <c r="H2422">
        <v>27</v>
      </c>
      <c r="I2422" s="5"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4">
        <f>DATE(2020,12,3+INT(ROWS($1:220)/15))</f>
        <v>44182</v>
      </c>
      <c r="G2423" s="1" t="s">
        <v>166</v>
      </c>
      <c r="H2423">
        <v>22</v>
      </c>
      <c r="I2423" s="5">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4">
        <f>DATE(2020,12,3+INT(ROWS($1:221)/15))</f>
        <v>44182</v>
      </c>
      <c r="G2424" s="1" t="s">
        <v>166</v>
      </c>
      <c r="H2424">
        <v>25</v>
      </c>
      <c r="I2424" s="5">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4">
        <f>DATE(2020,12,3+INT(ROWS($1:222)/15))</f>
        <v>44182</v>
      </c>
      <c r="G2425" s="1" t="s">
        <v>166</v>
      </c>
      <c r="H2425">
        <v>38</v>
      </c>
      <c r="I2425" s="5">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4">
        <f>DATE(2020,12,3+INT(ROWS($1:223)/15))</f>
        <v>44182</v>
      </c>
      <c r="G2426" s="1" t="s">
        <v>166</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166</v>
      </c>
      <c r="H2427">
        <v>31</v>
      </c>
      <c r="I2427" s="5">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4">
        <f>DATE(2020,12,3+INT(ROWS($1:225)/15))</f>
        <v>44183</v>
      </c>
      <c r="G2428" s="1" t="s">
        <v>166</v>
      </c>
      <c r="H2428">
        <v>27</v>
      </c>
      <c r="I2428" s="5">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4">
        <f>DATE(2020,12,3+INT(ROWS($1:226)/15))</f>
        <v>44183</v>
      </c>
      <c r="G2429" s="1" t="s">
        <v>166</v>
      </c>
      <c r="H2429">
        <v>43</v>
      </c>
      <c r="I2429" s="5">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4">
        <f>DATE(2020,12,3+INT(ROWS($1:227)/15))</f>
        <v>44183</v>
      </c>
      <c r="G2430" s="1" t="s">
        <v>166</v>
      </c>
      <c r="H2430">
        <v>22</v>
      </c>
      <c r="I2430" s="5">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4">
        <f>DATE(2020,12,3+INT(ROWS($1:228)/15))</f>
        <v>44183</v>
      </c>
      <c r="G2431" s="1" t="s">
        <v>166</v>
      </c>
      <c r="H2431">
        <v>48</v>
      </c>
      <c r="I2431" s="5">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4">
        <f>DATE(2020,12,3+INT(ROWS($1:229)/15))</f>
        <v>44183</v>
      </c>
      <c r="G2432" s="1" t="s">
        <v>166</v>
      </c>
      <c r="H2432">
        <v>48</v>
      </c>
      <c r="I2432" s="5"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4">
        <f>DATE(2020,12,3+INT(ROWS($1:230)/15))</f>
        <v>44183</v>
      </c>
      <c r="G2433" s="1" t="s">
        <v>166</v>
      </c>
      <c r="H2433">
        <v>24</v>
      </c>
      <c r="I2433" s="5">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4">
        <f>DATE(2020,12,3+INT(ROWS($1:231)/15))</f>
        <v>44183</v>
      </c>
      <c r="G2434" s="1" t="s">
        <v>166</v>
      </c>
      <c r="H2434">
        <v>23</v>
      </c>
      <c r="I2434" s="5">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4">
        <f>DATE(2020,12,3+INT(ROWS($1:232)/15))</f>
        <v>44183</v>
      </c>
      <c r="G2435" s="1" t="s">
        <v>166</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166</v>
      </c>
      <c r="H2436">
        <v>34</v>
      </c>
      <c r="I2436" s="5">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4">
        <f>DATE(2020,12,3+INT(ROWS($1:234)/15))</f>
        <v>44183</v>
      </c>
      <c r="G2437" s="1" t="s">
        <v>166</v>
      </c>
      <c r="H2437">
        <v>29</v>
      </c>
      <c r="I2437" s="5">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4">
        <f>DATE(2020,12,3+INT(ROWS($1:235)/15))</f>
        <v>44183</v>
      </c>
      <c r="G2438" s="1" t="s">
        <v>167</v>
      </c>
      <c r="H2438">
        <v>-90</v>
      </c>
      <c r="I2438" s="5">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4">
        <f>DATE(2020,12,3+INT(ROWS($1:236)/15))</f>
        <v>44183</v>
      </c>
      <c r="G2439" s="1" t="s">
        <v>166</v>
      </c>
      <c r="H2439">
        <v>26</v>
      </c>
      <c r="I2439" s="5">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4">
        <f>DATE(2020,12,3+INT(ROWS($1:237)/15))</f>
        <v>44183</v>
      </c>
      <c r="G2440" s="1" t="s">
        <v>166</v>
      </c>
      <c r="H2440">
        <v>30</v>
      </c>
      <c r="I2440" s="5">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4">
        <f>DATE(2020,12,3+INT(ROWS($1:238)/15))</f>
        <v>44183</v>
      </c>
      <c r="G2441" s="1" t="s">
        <v>166</v>
      </c>
      <c r="H2441">
        <v>39</v>
      </c>
      <c r="I2441" s="5">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4">
        <f>DATE(2020,12,3+INT(ROWS($1:239)/15))</f>
        <v>44183</v>
      </c>
      <c r="G2442" s="1" t="s">
        <v>166</v>
      </c>
      <c r="H2442">
        <v>30</v>
      </c>
      <c r="I2442" s="5">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4">
        <f>DATE(2020,12,3+INT(ROWS($1:240)/15))</f>
        <v>44184</v>
      </c>
      <c r="G2443" s="1" t="s">
        <v>166</v>
      </c>
      <c r="H2443">
        <v>36</v>
      </c>
      <c r="I2443" s="5">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4">
        <f>DATE(2020,12,3+INT(ROWS($1:241)/15))</f>
        <v>44184</v>
      </c>
      <c r="G2444" s="1" t="s">
        <v>166</v>
      </c>
      <c r="H2444">
        <v>39</v>
      </c>
      <c r="I2444" s="5">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4">
        <f>DATE(2020,12,3+INT(ROWS($1:242)/15))</f>
        <v>44184</v>
      </c>
      <c r="G2445" s="1" t="s">
        <v>166</v>
      </c>
      <c r="H2445">
        <v>20</v>
      </c>
      <c r="I2445" s="5">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4">
        <f>DATE(2020,12,3+INT(ROWS($1:243)/15))</f>
        <v>44184</v>
      </c>
      <c r="G2446" s="1" t="s">
        <v>166</v>
      </c>
      <c r="H2446">
        <v>24</v>
      </c>
      <c r="I2446" s="5">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4">
        <f>DATE(2020,12,3+INT(ROWS($1:244)/15))</f>
        <v>44184</v>
      </c>
      <c r="G2447" s="1" t="s">
        <v>166</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167</v>
      </c>
      <c r="H2448">
        <v>-90</v>
      </c>
      <c r="I2448" s="5">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4">
        <f>DATE(2020,12,3+INT(ROWS($1:246)/15))</f>
        <v>44184</v>
      </c>
      <c r="G2449" s="1" t="s">
        <v>166</v>
      </c>
      <c r="H2449">
        <v>35</v>
      </c>
      <c r="I2449" s="5">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4">
        <f>DATE(2020,12,3+INT(ROWS($1:247)/15))</f>
        <v>44184</v>
      </c>
      <c r="G2450" s="1" t="s">
        <v>166</v>
      </c>
      <c r="H2450">
        <v>22</v>
      </c>
      <c r="I2450" s="5">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4">
        <f>DATE(2020,12,3+INT(ROWS($1:248)/15))</f>
        <v>44184</v>
      </c>
      <c r="G2451" s="1" t="s">
        <v>166</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166</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166</v>
      </c>
      <c r="H2453">
        <v>42</v>
      </c>
      <c r="I2453" s="5">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4">
        <f>DATE(2020,12,3+INT(ROWS($1:251)/15))</f>
        <v>44184</v>
      </c>
      <c r="G2454" s="1" t="s">
        <v>166</v>
      </c>
      <c r="H2454">
        <v>48</v>
      </c>
      <c r="I2454" s="5">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4">
        <f>DATE(2020,12,3+INT(ROWS($1:252)/15))</f>
        <v>44184</v>
      </c>
      <c r="G2455" s="1" t="s">
        <v>166</v>
      </c>
      <c r="H2455">
        <v>42</v>
      </c>
      <c r="I2455" s="5">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4">
        <f>DATE(2020,12,3+INT(ROWS($1:253)/15))</f>
        <v>44184</v>
      </c>
      <c r="G2456" s="1" t="s">
        <v>166</v>
      </c>
      <c r="H2456">
        <v>42</v>
      </c>
      <c r="I2456" s="5"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4">
        <f>DATE(2020,12,3+INT(ROWS($1:254)/15))</f>
        <v>44184</v>
      </c>
      <c r="G2457" s="1" t="s">
        <v>166</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166</v>
      </c>
      <c r="H2458">
        <v>33</v>
      </c>
      <c r="I2458" s="5">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4">
        <f>DATE(2020,12,3+INT(ROWS($1:256)/15))</f>
        <v>44185</v>
      </c>
      <c r="G2459" s="1" t="s">
        <v>166</v>
      </c>
      <c r="H2459">
        <v>42</v>
      </c>
      <c r="I2459" s="5"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4">
        <f>DATE(2020,12,3+INT(ROWS($1:257)/15))</f>
        <v>44185</v>
      </c>
      <c r="G2460" s="1" t="s">
        <v>166</v>
      </c>
      <c r="H2460">
        <v>22</v>
      </c>
      <c r="I2460" s="5"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4">
        <f>DATE(2020,12,3+INT(ROWS($1:258)/15))</f>
        <v>44185</v>
      </c>
      <c r="G2461" s="1" t="s">
        <v>166</v>
      </c>
      <c r="H2461">
        <v>36</v>
      </c>
      <c r="I2461" s="5">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4">
        <f>DATE(2020,12,3+INT(ROWS($1:259)/15))</f>
        <v>44185</v>
      </c>
      <c r="G2462" s="1" t="s">
        <v>166</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167</v>
      </c>
      <c r="H2463">
        <v>-120</v>
      </c>
      <c r="I2463" s="5">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4">
        <f>DATE(2020,12,3+INT(ROWS($1:261)/15))</f>
        <v>44185</v>
      </c>
      <c r="G2464" s="1" t="s">
        <v>167</v>
      </c>
      <c r="H2464">
        <v>-8</v>
      </c>
      <c r="I2464" s="5">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4">
        <f>DATE(2020,12,3+INT(ROWS($1:262)/15))</f>
        <v>44185</v>
      </c>
      <c r="G2465" s="1" t="s">
        <v>167</v>
      </c>
      <c r="H2465">
        <v>-60</v>
      </c>
      <c r="I2465" s="5">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4">
        <f>DATE(2020,12,3+INT(ROWS($1:263)/15))</f>
        <v>44185</v>
      </c>
      <c r="G2466" s="1" t="s">
        <v>167</v>
      </c>
      <c r="H2466">
        <v>-9</v>
      </c>
      <c r="I2466" s="5">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4">
        <f>DATE(2020,12,3+INT(ROWS($1:264)/15))</f>
        <v>44185</v>
      </c>
      <c r="G2467" s="1" t="s">
        <v>167</v>
      </c>
      <c r="H2467">
        <v>-5</v>
      </c>
      <c r="I2467" s="5">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4">
        <f>DATE(2020,12,3+INT(ROWS($1:265)/15))</f>
        <v>44185</v>
      </c>
      <c r="G2468" s="1" t="s">
        <v>167</v>
      </c>
      <c r="H2468">
        <v>-2</v>
      </c>
      <c r="I2468" s="5">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4">
        <f>DATE(2020,12,3+INT(ROWS($1:266)/15))</f>
        <v>44185</v>
      </c>
      <c r="G2469" s="1" t="s">
        <v>167</v>
      </c>
      <c r="H2469">
        <v>-60</v>
      </c>
      <c r="I2469" s="5">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4">
        <f>DATE(2020,12,3+INT(ROWS($1:267)/15))</f>
        <v>44185</v>
      </c>
      <c r="G2470" s="1" t="s">
        <v>167</v>
      </c>
      <c r="H2470">
        <v>-5</v>
      </c>
      <c r="I2470" s="5">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4">
        <f>DATE(2020,12,3+INT(ROWS($1:268)/15))</f>
        <v>44185</v>
      </c>
      <c r="G2471" s="1" t="s">
        <v>167</v>
      </c>
      <c r="H2471">
        <v>-2</v>
      </c>
      <c r="I2471" s="5">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4">
        <f>DATE(2020,12,3+INT(ROWS($1:269)/15))</f>
        <v>44185</v>
      </c>
      <c r="G2472" s="1" t="s">
        <v>167</v>
      </c>
      <c r="H2472">
        <v>-8</v>
      </c>
      <c r="I2472" s="5">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4">
        <f>DATE(2020,12,3+INT(ROWS($1:270)/15))</f>
        <v>44186</v>
      </c>
      <c r="G2473" s="1" t="s">
        <v>167</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167</v>
      </c>
      <c r="H2474">
        <v>-5</v>
      </c>
      <c r="I2474" s="5">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4">
        <f>DATE(2020,12,3+INT(ROWS($1:272)/15))</f>
        <v>44186</v>
      </c>
      <c r="G2475" s="1" t="s">
        <v>167</v>
      </c>
      <c r="H2475">
        <v>-1</v>
      </c>
      <c r="I2475" s="5">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4">
        <f>DATE(2020,12,3+INT(ROWS($1:273)/15))</f>
        <v>44186</v>
      </c>
      <c r="G2476" s="1" t="s">
        <v>167</v>
      </c>
      <c r="H2476">
        <v>-9</v>
      </c>
      <c r="I2476" s="5">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4">
        <f>DATE(2020,12,3+INT(ROWS($1:274)/15))</f>
        <v>44186</v>
      </c>
      <c r="G2477" s="1" t="s">
        <v>167</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167</v>
      </c>
      <c r="H2478">
        <v>-7</v>
      </c>
      <c r="I2478" s="5">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4">
        <f>DATE(2020,12,3+INT(ROWS($1:276)/15))</f>
        <v>44186</v>
      </c>
      <c r="G2479" s="1" t="s">
        <v>167</v>
      </c>
      <c r="H2479">
        <v>-9</v>
      </c>
      <c r="I2479" s="5">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4">
        <f>DATE(2020,12,3+INT(ROWS($1:277)/15))</f>
        <v>44186</v>
      </c>
      <c r="G2480" s="1" t="s">
        <v>167</v>
      </c>
      <c r="H2480">
        <v>-5</v>
      </c>
      <c r="I2480" s="5">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4">
        <f>DATE(2020,12,3+INT(ROWS($1:278)/15))</f>
        <v>44186</v>
      </c>
      <c r="G2481" s="1" t="s">
        <v>167</v>
      </c>
      <c r="H2481">
        <v>-100</v>
      </c>
      <c r="I2481" s="5">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4">
        <f>DATE(2020,12,3+INT(ROWS($1:279)/15))</f>
        <v>44186</v>
      </c>
      <c r="G2482" s="1" t="s">
        <v>167</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167</v>
      </c>
      <c r="H2483">
        <v>-4</v>
      </c>
      <c r="I2483" s="5">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4">
        <f>DATE(2020,12,3+INT(ROWS($1:281)/15))</f>
        <v>44186</v>
      </c>
      <c r="G2484" s="1" t="s">
        <v>167</v>
      </c>
      <c r="H2484">
        <v>-7</v>
      </c>
      <c r="I2484" s="5">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4">
        <f>DATE(2020,12,3+INT(ROWS($1:282)/15))</f>
        <v>44186</v>
      </c>
      <c r="G2485" s="1" t="s">
        <v>167</v>
      </c>
      <c r="H2485">
        <v>-8</v>
      </c>
      <c r="I2485" s="5">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4">
        <f>DATE(2020,12,3+INT(ROWS($1:283)/15))</f>
        <v>44186</v>
      </c>
      <c r="G2486" s="1" t="s">
        <v>167</v>
      </c>
      <c r="H2486">
        <v>-3</v>
      </c>
      <c r="I2486" s="5">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4">
        <f>DATE(2020,12,3+INT(ROWS($1:284)/15))</f>
        <v>44186</v>
      </c>
      <c r="G2487" s="1" t="s">
        <v>167</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167</v>
      </c>
      <c r="H2488">
        <v>-2</v>
      </c>
      <c r="I2488" s="5">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4">
        <f>DATE(2020,12,3+INT(ROWS($1:286)/15))</f>
        <v>44187</v>
      </c>
      <c r="G2489" s="1" t="s">
        <v>166</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167</v>
      </c>
      <c r="H2490">
        <v>-3</v>
      </c>
      <c r="I2490" s="5">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4">
        <f>DATE(2020,12,3+INT(ROWS($1:288)/15))</f>
        <v>44187</v>
      </c>
      <c r="G2491" s="1" t="s">
        <v>167</v>
      </c>
      <c r="H2491">
        <v>-3</v>
      </c>
      <c r="I2491" s="5">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4">
        <f>DATE(2020,12,3+INT(ROWS($1:289)/15))</f>
        <v>44187</v>
      </c>
      <c r="G2492" s="1" t="s">
        <v>167</v>
      </c>
      <c r="H2492">
        <v>-5</v>
      </c>
      <c r="I2492" s="5">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4">
        <f>DATE(2020,12,3+INT(ROWS($1:290)/15))</f>
        <v>44187</v>
      </c>
      <c r="G2493" s="1" t="s">
        <v>167</v>
      </c>
      <c r="H2493">
        <v>-3</v>
      </c>
      <c r="I2493" s="5">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4">
        <f>DATE(2020,12,3+INT(ROWS($1:291)/15))</f>
        <v>44187</v>
      </c>
      <c r="G2494" s="1" t="s">
        <v>167</v>
      </c>
      <c r="H2494">
        <v>-5</v>
      </c>
      <c r="I2494" s="5">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4">
        <f>DATE(2020,12,3+INT(ROWS($1:292)/15))</f>
        <v>44187</v>
      </c>
      <c r="G2495" s="1" t="s">
        <v>167</v>
      </c>
      <c r="H2495">
        <v>-10</v>
      </c>
      <c r="I2495" s="5">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4">
        <f>DATE(2020,12,3+INT(ROWS($1:293)/15))</f>
        <v>44187</v>
      </c>
      <c r="G2496" s="1" t="s">
        <v>167</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167</v>
      </c>
      <c r="H2497">
        <v>-9</v>
      </c>
      <c r="I2497" s="5">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4">
        <f>DATE(2020,12,3+INT(ROWS($1:295)/15))</f>
        <v>44187</v>
      </c>
      <c r="G2498" s="1" t="s">
        <v>167</v>
      </c>
      <c r="H2498">
        <v>-4</v>
      </c>
      <c r="I2498" s="5">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4">
        <f>DATE(2020,12,3+INT(ROWS($1:296)/15))</f>
        <v>44187</v>
      </c>
      <c r="G2499" s="1" t="s">
        <v>167</v>
      </c>
      <c r="H2499">
        <v>-4</v>
      </c>
      <c r="I2499" s="5">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4">
        <f>DATE(2020,12,3+INT(ROWS($1:297)/15))</f>
        <v>44187</v>
      </c>
      <c r="G2500" s="1" t="s">
        <v>167</v>
      </c>
      <c r="H2500">
        <v>-7</v>
      </c>
      <c r="I2500" s="5">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4">
        <f>DATE(2020,12,3+INT(ROWS($1:298)/15))</f>
        <v>44187</v>
      </c>
      <c r="G2501" s="1" t="s">
        <v>167</v>
      </c>
      <c r="H2501">
        <v>-5</v>
      </c>
      <c r="I2501" s="5">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4">
        <f>DATE(2020,12,3+INT(ROWS($1:299)/15))</f>
        <v>44187</v>
      </c>
      <c r="G2502" s="1" t="s">
        <v>167</v>
      </c>
      <c r="H2502">
        <v>-5</v>
      </c>
      <c r="I2502" s="5">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4">
        <f>DATE(2020,12,3+INT(ROWS($1:300)/15))</f>
        <v>44188</v>
      </c>
      <c r="G2503" s="1" t="s">
        <v>167</v>
      </c>
      <c r="H2503">
        <v>-8</v>
      </c>
      <c r="I2503" s="5">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4">
        <f>DATE(2020,12,3+INT(ROWS($1:301)/15))</f>
        <v>44188</v>
      </c>
      <c r="G2504" s="1" t="s">
        <v>167</v>
      </c>
      <c r="H2504">
        <v>-10</v>
      </c>
      <c r="I2504" s="5">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4">
        <f>DATE(2020,12,3+INT(ROWS($1:302)/15))</f>
        <v>44188</v>
      </c>
      <c r="G2505" s="1" t="s">
        <v>167</v>
      </c>
      <c r="H2505">
        <v>-4</v>
      </c>
      <c r="I2505" s="5">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4">
        <f>DATE(2020,12,3+INT(ROWS($1:303)/15))</f>
        <v>44188</v>
      </c>
      <c r="G2506" s="1" t="s">
        <v>167</v>
      </c>
      <c r="H2506">
        <v>-1</v>
      </c>
      <c r="I2506" s="5">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4">
        <f>DATE(2020,12,3+INT(ROWS($1:304)/15))</f>
        <v>44188</v>
      </c>
      <c r="G2507" s="1" t="s">
        <v>167</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167</v>
      </c>
      <c r="H2508">
        <v>-3</v>
      </c>
      <c r="I2508" s="5">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4">
        <f>DATE(2020,12,3+INT(ROWS($1:306)/15))</f>
        <v>44188</v>
      </c>
      <c r="G2509" s="1" t="s">
        <v>167</v>
      </c>
      <c r="H2509">
        <v>-1</v>
      </c>
      <c r="I2509" s="5">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4">
        <f>DATE(2020,12,3+INT(ROWS($1:307)/15))</f>
        <v>44188</v>
      </c>
      <c r="G2510" s="1" t="s">
        <v>167</v>
      </c>
      <c r="H2510">
        <v>-4</v>
      </c>
      <c r="I2510" s="5">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4">
        <f>DATE(2020,12,3+INT(ROWS($1:308)/15))</f>
        <v>44188</v>
      </c>
      <c r="G2511" s="1" t="s">
        <v>167</v>
      </c>
      <c r="H2511">
        <v>-2</v>
      </c>
      <c r="I2511" s="5">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4">
        <f>DATE(2020,12,3+INT(ROWS($1:309)/15))</f>
        <v>44188</v>
      </c>
      <c r="G2512" s="1" t="s">
        <v>167</v>
      </c>
      <c r="H2512">
        <v>-4</v>
      </c>
      <c r="I2512" s="5">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4">
        <f>DATE(2020,12,3+INT(ROWS($1:310)/15))</f>
        <v>44188</v>
      </c>
      <c r="G2513" s="1" t="s">
        <v>167</v>
      </c>
      <c r="H2513">
        <v>-10</v>
      </c>
      <c r="I2513" s="5">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4">
        <f>DATE(2020,12,3+INT(ROWS($1:311)/15))</f>
        <v>44188</v>
      </c>
      <c r="G2514" s="1" t="s">
        <v>167</v>
      </c>
      <c r="H2514">
        <v>-7</v>
      </c>
      <c r="I2514" s="5">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4">
        <f>DATE(2020,12,3+INT(ROWS($1:312)/15))</f>
        <v>44188</v>
      </c>
      <c r="G2515" s="1" t="s">
        <v>167</v>
      </c>
      <c r="H2515">
        <v>-7</v>
      </c>
      <c r="I2515" s="5">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4">
        <f>DATE(2020,12,3+INT(ROWS($1:313)/15))</f>
        <v>44188</v>
      </c>
      <c r="G2516" s="1" t="s">
        <v>167</v>
      </c>
      <c r="H2516">
        <v>-10</v>
      </c>
      <c r="I2516" s="5">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4">
        <f>DATE(2020,12,3+INT(ROWS($1:314)/15))</f>
        <v>44188</v>
      </c>
      <c r="G2517" s="1" t="s">
        <v>167</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167</v>
      </c>
      <c r="H2518">
        <v>-9</v>
      </c>
      <c r="I2518" s="5">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4">
        <f>DATE(2020,12,3+INT(ROWS($1:316)/15))</f>
        <v>44189</v>
      </c>
      <c r="G2519" s="1" t="s">
        <v>167</v>
      </c>
      <c r="H2519">
        <v>-4</v>
      </c>
      <c r="I2519" s="5">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4">
        <f>DATE(2020,12,3+INT(ROWS($1:317)/15))</f>
        <v>44189</v>
      </c>
      <c r="G2520" s="1" t="s">
        <v>167</v>
      </c>
      <c r="H2520">
        <v>-3</v>
      </c>
      <c r="I2520" s="5">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4">
        <f>DATE(2020,12,3+INT(ROWS($1:318)/15))</f>
        <v>44189</v>
      </c>
      <c r="G2521" s="1" t="s">
        <v>167</v>
      </c>
      <c r="H2521">
        <v>-5</v>
      </c>
      <c r="I2521" s="5">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4">
        <f>DATE(2020,12,3+INT(ROWS($1:319)/15))</f>
        <v>44189</v>
      </c>
      <c r="G2522" s="1" t="s">
        <v>167</v>
      </c>
      <c r="H2522">
        <v>-4</v>
      </c>
      <c r="I2522" s="5">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4">
        <f>DATE(2020,12,3+INT(ROWS($1:320)/15))</f>
        <v>44189</v>
      </c>
      <c r="G2523" s="1" t="s">
        <v>167</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167</v>
      </c>
      <c r="H2524">
        <v>-5</v>
      </c>
      <c r="I2524" s="5">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4">
        <f>DATE(2020,12,3+INT(ROWS($1:322)/15))</f>
        <v>44189</v>
      </c>
      <c r="G2525" s="1" t="s">
        <v>167</v>
      </c>
      <c r="H2525">
        <v>-5</v>
      </c>
      <c r="I2525" s="5">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4">
        <f>DATE(2020,12,3+INT(ROWS($1:323)/15))</f>
        <v>44189</v>
      </c>
      <c r="G2526" s="1" t="s">
        <v>167</v>
      </c>
      <c r="H2526">
        <v>-6</v>
      </c>
      <c r="I2526" s="5">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4">
        <f>DATE(2020,12,3+INT(ROWS($1:324)/15))</f>
        <v>44189</v>
      </c>
      <c r="G2527" s="1" t="s">
        <v>166</v>
      </c>
      <c r="H2527">
        <v>20</v>
      </c>
      <c r="I2527" s="5">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4">
        <f>DATE(2020,12,3+INT(ROWS($1:325)/15))</f>
        <v>44189</v>
      </c>
      <c r="G2528" s="1" t="s">
        <v>167</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166</v>
      </c>
      <c r="H2529">
        <v>10</v>
      </c>
      <c r="I2529" s="5">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4">
        <f>DATE(2020,12,3+INT(ROWS($1:327)/15))</f>
        <v>44189</v>
      </c>
      <c r="G2530" s="1" t="s">
        <v>166</v>
      </c>
      <c r="H2530">
        <v>-5</v>
      </c>
      <c r="I2530" s="5">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4">
        <f>DATE(2020,12,3+INT(ROWS($1:328)/15))</f>
        <v>44189</v>
      </c>
      <c r="G2531" s="1" t="s">
        <v>167</v>
      </c>
      <c r="H2531">
        <v>-10</v>
      </c>
      <c r="I2531" s="5">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4">
        <f>DATE(2020,12,3+INT(ROWS($1:329)/15))</f>
        <v>44189</v>
      </c>
      <c r="G2532" s="1" t="s">
        <v>167</v>
      </c>
      <c r="H2532">
        <v>-8</v>
      </c>
      <c r="I2532" s="5">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4">
        <f>DATE(2020,12,3+INT(ROWS($1:330)/15))</f>
        <v>44190</v>
      </c>
      <c r="G2533" s="1" t="s">
        <v>167</v>
      </c>
      <c r="H2533">
        <v>-3</v>
      </c>
      <c r="I2533" s="5">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4">
        <f>DATE(2020,12,3+INT(ROWS($1:331)/15))</f>
        <v>44190</v>
      </c>
      <c r="G2534" s="1" t="s">
        <v>167</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167</v>
      </c>
      <c r="H2535">
        <v>-1</v>
      </c>
      <c r="I2535" s="5">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4">
        <f>DATE(2020,12,3+INT(ROWS($1:333)/15))</f>
        <v>44190</v>
      </c>
      <c r="G2536" s="1" t="s">
        <v>167</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167</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166</v>
      </c>
      <c r="H2538">
        <v>14</v>
      </c>
      <c r="I2538" s="5">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4">
        <f>DATE(2020,12,3+INT(ROWS($1:336)/15))</f>
        <v>44190</v>
      </c>
      <c r="G2539" s="1" t="s">
        <v>167</v>
      </c>
      <c r="H2539">
        <v>-9</v>
      </c>
      <c r="I2539" s="5">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4">
        <f>DATE(2020,12,3+INT(ROWS($1:337)/15))</f>
        <v>44190</v>
      </c>
      <c r="G2540" s="1" t="s">
        <v>167</v>
      </c>
      <c r="H2540">
        <v>-9</v>
      </c>
      <c r="I2540" s="5">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4">
        <f>DATE(2020,12,3+INT(ROWS($1:338)/15))</f>
        <v>44190</v>
      </c>
      <c r="G2541" s="1" t="s">
        <v>167</v>
      </c>
      <c r="H2541">
        <v>-4</v>
      </c>
      <c r="I2541" s="5">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4">
        <f>DATE(2020,12,3+INT(ROWS($1:339)/15))</f>
        <v>44190</v>
      </c>
      <c r="G2542" s="1" t="s">
        <v>167</v>
      </c>
      <c r="H2542">
        <v>-2</v>
      </c>
      <c r="I2542" s="5">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4">
        <f>DATE(2020,12,3+INT(ROWS($1:340)/15))</f>
        <v>44190</v>
      </c>
      <c r="G2543" s="1" t="s">
        <v>167</v>
      </c>
      <c r="H2543">
        <v>-5</v>
      </c>
      <c r="I2543" s="5">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4">
        <f>DATE(2020,12,3+INT(ROWS($1:341)/15))</f>
        <v>44190</v>
      </c>
      <c r="G2544" s="1" t="s">
        <v>167</v>
      </c>
      <c r="H2544">
        <v>-2</v>
      </c>
      <c r="I2544" s="5">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4">
        <f>DATE(2020,12,3+INT(ROWS($1:342)/15))</f>
        <v>44190</v>
      </c>
      <c r="G2545" s="1" t="s">
        <v>167</v>
      </c>
      <c r="H2545">
        <v>-6</v>
      </c>
      <c r="I2545" s="5">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4">
        <f>DATE(2020,12,3+INT(ROWS($1:343)/15))</f>
        <v>44190</v>
      </c>
      <c r="G2546" s="1" t="s">
        <v>167</v>
      </c>
      <c r="H2546">
        <v>-3</v>
      </c>
      <c r="I2546" s="5">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4">
        <f>DATE(2020,12,3+INT(ROWS($1:344)/15))</f>
        <v>44190</v>
      </c>
      <c r="G2547" s="1" t="s">
        <v>167</v>
      </c>
      <c r="H2547">
        <v>-5</v>
      </c>
      <c r="I2547" s="5">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4">
        <f>DATE(2020,12,3+INT(ROWS($1:345)/15))</f>
        <v>44191</v>
      </c>
      <c r="G2548" s="1" t="s">
        <v>167</v>
      </c>
      <c r="H2548">
        <v>-2</v>
      </c>
      <c r="I2548" s="5">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4">
        <f>DATE(2020,12,3+INT(ROWS($1:346)/15))</f>
        <v>44191</v>
      </c>
      <c r="G2549" s="1" t="s">
        <v>167</v>
      </c>
      <c r="H2549">
        <v>-10</v>
      </c>
      <c r="I2549" s="5">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4">
        <f>DATE(2020,12,3+INT(ROWS($1:347)/15))</f>
        <v>44191</v>
      </c>
      <c r="G2550" s="1" t="s">
        <v>167</v>
      </c>
      <c r="H2550">
        <v>-10</v>
      </c>
      <c r="I2550" s="5">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4">
        <f>DATE(2020,12,3+INT(ROWS($1:348)/15))</f>
        <v>44191</v>
      </c>
      <c r="G2551" s="1" t="s">
        <v>167</v>
      </c>
      <c r="H2551">
        <v>-5</v>
      </c>
      <c r="I2551" s="5">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4">
        <f>DATE(2020,12,3+INT(ROWS($1:349)/15))</f>
        <v>44191</v>
      </c>
      <c r="G2552" s="1" t="s">
        <v>167</v>
      </c>
      <c r="H2552">
        <v>-2</v>
      </c>
      <c r="I2552" s="5">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4">
        <f>DATE(2020,12,3+INT(ROWS($1:350)/15))</f>
        <v>44191</v>
      </c>
      <c r="G2553" s="1" t="s">
        <v>167</v>
      </c>
      <c r="H2553">
        <v>-1</v>
      </c>
      <c r="I2553" s="5">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4">
        <f>DATE(2020,12,3+INT(ROWS($1:351)/15))</f>
        <v>44191</v>
      </c>
      <c r="G2554" s="1" t="s">
        <v>167</v>
      </c>
      <c r="H2554">
        <v>-7</v>
      </c>
      <c r="I2554" s="5">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4">
        <f>DATE(2020,12,3+INT(ROWS($1:352)/15))</f>
        <v>44191</v>
      </c>
      <c r="G2555" s="1" t="s">
        <v>167</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167</v>
      </c>
      <c r="H2556">
        <v>-9</v>
      </c>
      <c r="I2556" s="5">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4">
        <f>DATE(2020,12,3+INT(ROWS($1:354)/15))</f>
        <v>44191</v>
      </c>
      <c r="G2557" s="1" t="s">
        <v>167</v>
      </c>
      <c r="H2557">
        <v>-9</v>
      </c>
      <c r="I2557" s="5">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4">
        <f>DATE(2020,12,3+INT(ROWS($1:355)/15))</f>
        <v>44191</v>
      </c>
      <c r="G2558" s="1" t="s">
        <v>166</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167</v>
      </c>
      <c r="H2559">
        <v>-4</v>
      </c>
      <c r="I2559" s="5">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4">
        <f>DATE(2020,12,3+INT(ROWS($1:357)/15))</f>
        <v>44191</v>
      </c>
      <c r="G2560" s="1" t="s">
        <v>167</v>
      </c>
      <c r="H2560">
        <v>-3</v>
      </c>
      <c r="I2560" s="5">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4">
        <f>DATE(2020,12,3+INT(ROWS($1:358)/15))</f>
        <v>44191</v>
      </c>
      <c r="G2561" s="1" t="s">
        <v>167</v>
      </c>
      <c r="H2561">
        <v>-6</v>
      </c>
      <c r="I2561" s="5">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4">
        <f>DATE(2020,12,3+INT(ROWS($1:359)/15))</f>
        <v>44191</v>
      </c>
      <c r="G2562" s="1" t="s">
        <v>167</v>
      </c>
      <c r="H2562">
        <v>-6</v>
      </c>
      <c r="I2562" s="5">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4">
        <f>DATE(2020,12,3+INT(ROWS($1:360)/15))</f>
        <v>44192</v>
      </c>
      <c r="G2563" s="1" t="s">
        <v>167</v>
      </c>
      <c r="H2563">
        <v>-9</v>
      </c>
      <c r="I2563" s="5">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4">
        <f>DATE(2020,12,3+INT(ROWS($1:361)/15))</f>
        <v>44192</v>
      </c>
      <c r="G2564" s="1" t="s">
        <v>167</v>
      </c>
      <c r="H2564">
        <v>-7</v>
      </c>
      <c r="I2564" s="5">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4">
        <f>DATE(2020,12,3+INT(ROWS($1:362)/15))</f>
        <v>44192</v>
      </c>
      <c r="G2565" s="1" t="s">
        <v>167</v>
      </c>
      <c r="H2565">
        <v>-6</v>
      </c>
      <c r="I2565" s="5">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4">
        <f>DATE(2020,12,3+INT(ROWS($1:363)/15))</f>
        <v>44192</v>
      </c>
      <c r="G2566" s="1" t="s">
        <v>167</v>
      </c>
      <c r="H2566">
        <v>-6</v>
      </c>
      <c r="I2566" s="5">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4">
        <f>DATE(2020,12,3+INT(ROWS($1:364)/15))</f>
        <v>44192</v>
      </c>
      <c r="G2567" s="1" t="s">
        <v>167</v>
      </c>
      <c r="H2567">
        <v>-10</v>
      </c>
      <c r="I2567" s="5">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4">
        <f>DATE(2020,12,3+INT(ROWS($1:365)/15))</f>
        <v>44192</v>
      </c>
      <c r="G2568" s="1" t="s">
        <v>167</v>
      </c>
      <c r="H2568">
        <v>-3</v>
      </c>
      <c r="I2568" s="5">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4">
        <f>DATE(2020,12,3+INT(ROWS($1:366)/15))</f>
        <v>44192</v>
      </c>
      <c r="G2569" s="1" t="s">
        <v>167</v>
      </c>
      <c r="H2569">
        <v>-3</v>
      </c>
      <c r="I2569" s="5">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4">
        <f>DATE(2020,12,3+INT(ROWS($1:367)/15))</f>
        <v>44192</v>
      </c>
      <c r="G2570" s="1" t="s">
        <v>167</v>
      </c>
      <c r="H2570">
        <v>-10</v>
      </c>
      <c r="I2570" s="5">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4">
        <f>DATE(2020,12,3+INT(ROWS($1:368)/15))</f>
        <v>44192</v>
      </c>
      <c r="G2571" s="1" t="s">
        <v>167</v>
      </c>
      <c r="H2571">
        <v>-8</v>
      </c>
      <c r="I2571" s="5">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4">
        <f>DATE(2020,12,3+INT(ROWS($1:369)/15))</f>
        <v>44192</v>
      </c>
      <c r="G2572" s="1" t="s">
        <v>166</v>
      </c>
      <c r="H2572">
        <v>3</v>
      </c>
      <c r="I2572" s="5">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4">
        <f>DATE(2020,12,3+INT(ROWS($1:370)/15))</f>
        <v>44192</v>
      </c>
      <c r="G2573" s="1" t="s">
        <v>167</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167</v>
      </c>
      <c r="H2574">
        <v>-7</v>
      </c>
      <c r="I2574" s="5">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4">
        <f>DATE(2020,12,3+INT(ROWS($1:372)/15))</f>
        <v>44192</v>
      </c>
      <c r="G2575" s="1" t="s">
        <v>167</v>
      </c>
      <c r="H2575">
        <v>-5</v>
      </c>
      <c r="I2575" s="5">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4">
        <f>DATE(2020,12,3+INT(ROWS($1:373)/15))</f>
        <v>44192</v>
      </c>
      <c r="G2576" s="1" t="s">
        <v>167</v>
      </c>
      <c r="H2576">
        <v>-8</v>
      </c>
      <c r="I2576" s="5">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4">
        <f>DATE(2020,12,3+INT(ROWS($1:374)/15))</f>
        <v>44192</v>
      </c>
      <c r="G2577" s="1" t="s">
        <v>167</v>
      </c>
      <c r="H2577">
        <v>-4</v>
      </c>
      <c r="I2577" s="5">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4">
        <f>DATE(2020,12,3+INT(ROWS($1:375)/15))</f>
        <v>44193</v>
      </c>
      <c r="G2578" s="1" t="s">
        <v>167</v>
      </c>
      <c r="H2578">
        <v>-9</v>
      </c>
      <c r="I2578" s="5">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4">
        <f>DATE(2020,12,3+INT(ROWS($1:376)/15))</f>
        <v>44193</v>
      </c>
      <c r="G2579" s="1" t="s">
        <v>167</v>
      </c>
      <c r="H2579">
        <v>-5</v>
      </c>
      <c r="I2579" s="5">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4">
        <f>DATE(2020,12,3+INT(ROWS($1:377)/15))</f>
        <v>44193</v>
      </c>
      <c r="G2580" s="1" t="s">
        <v>167</v>
      </c>
      <c r="H2580">
        <v>-7</v>
      </c>
      <c r="I2580" s="5">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4">
        <f>DATE(2020,12,3+INT(ROWS($1:378)/15))</f>
        <v>44193</v>
      </c>
      <c r="G2581" s="1" t="s">
        <v>167</v>
      </c>
      <c r="H2581">
        <v>-8</v>
      </c>
      <c r="I2581" s="5">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4">
        <f>DATE(2020,12,3+INT(ROWS($1:379)/15))</f>
        <v>44193</v>
      </c>
      <c r="G2582" s="1" t="s">
        <v>167</v>
      </c>
      <c r="H2582">
        <v>-7</v>
      </c>
      <c r="I2582" s="5">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4">
        <f>DATE(2020,12,3+INT(ROWS($1:380)/15))</f>
        <v>44193</v>
      </c>
      <c r="G2583" s="1" t="s">
        <v>167</v>
      </c>
      <c r="H2583">
        <v>-9</v>
      </c>
      <c r="I2583" s="5">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4">
        <f>DATE(2020,12,3+INT(ROWS($1:381)/15))</f>
        <v>44193</v>
      </c>
      <c r="G2584" s="1" t="s">
        <v>167</v>
      </c>
      <c r="H2584">
        <v>-5</v>
      </c>
      <c r="I2584" s="5">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4">
        <f>DATE(2020,12,3+INT(ROWS($1:382)/15))</f>
        <v>44193</v>
      </c>
      <c r="G2585" s="1" t="s">
        <v>167</v>
      </c>
      <c r="H2585">
        <v>-8</v>
      </c>
      <c r="I2585" s="5">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4">
        <f>DATE(2020,12,3+INT(ROWS($1:383)/15))</f>
        <v>44193</v>
      </c>
      <c r="G2586" s="1" t="s">
        <v>167</v>
      </c>
      <c r="H2586">
        <v>-5</v>
      </c>
      <c r="I2586" s="5">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4">
        <f>DATE(2020,12,3+INT(ROWS($1:384)/15))</f>
        <v>44193</v>
      </c>
      <c r="G2587" s="1" t="s">
        <v>167</v>
      </c>
      <c r="H2587">
        <v>-3</v>
      </c>
      <c r="I2587" s="5">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4">
        <f>DATE(2020,12,3+INT(ROWS($1:385)/15))</f>
        <v>44193</v>
      </c>
      <c r="G2588" s="1" t="s">
        <v>167</v>
      </c>
      <c r="H2588">
        <v>-7</v>
      </c>
      <c r="I2588" s="5">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4">
        <f>DATE(2020,12,3+INT(ROWS($1:386)/15))</f>
        <v>44193</v>
      </c>
      <c r="G2589" s="1" t="s">
        <v>167</v>
      </c>
      <c r="H2589">
        <v>-7</v>
      </c>
      <c r="I2589" s="5">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4">
        <f>DATE(2020,12,3+INT(ROWS($1:387)/15))</f>
        <v>44193</v>
      </c>
      <c r="G2590" s="1" t="s">
        <v>167</v>
      </c>
      <c r="H2590">
        <v>-4</v>
      </c>
      <c r="I2590" s="5">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4">
        <f>DATE(2020,12,3+INT(ROWS($1:388)/15))</f>
        <v>44193</v>
      </c>
      <c r="G2591" s="1" t="s">
        <v>167</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167</v>
      </c>
      <c r="H2592">
        <v>-10</v>
      </c>
      <c r="I2592" s="5">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4">
        <f>DATE(2020,12,3+INT(ROWS($1:390)/15))</f>
        <v>44194</v>
      </c>
      <c r="G2593" s="1" t="s">
        <v>167</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167</v>
      </c>
      <c r="H2594">
        <v>-2</v>
      </c>
      <c r="I2594" s="5">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4">
        <f>DATE(2020,12,3+INT(ROWS($1:392)/15))</f>
        <v>44194</v>
      </c>
      <c r="G2595" s="1" t="s">
        <v>167</v>
      </c>
      <c r="H2595">
        <v>-3</v>
      </c>
      <c r="I2595" s="5">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4">
        <f>DATE(2020,12,3+INT(ROWS($1:393)/15))</f>
        <v>44194</v>
      </c>
      <c r="G2596" s="1" t="s">
        <v>167</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167</v>
      </c>
      <c r="H2597">
        <v>-8</v>
      </c>
      <c r="I2597" s="5">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4">
        <f>DATE(2020,12,3+INT(ROWS($1:395)/15))</f>
        <v>44194</v>
      </c>
      <c r="G2598" s="1" t="s">
        <v>167</v>
      </c>
      <c r="H2598">
        <v>-5</v>
      </c>
      <c r="I2598" s="5">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4">
        <f>DATE(2020,12,3+INT(ROWS($1:396)/15))</f>
        <v>44194</v>
      </c>
      <c r="G2599" s="1" t="s">
        <v>167</v>
      </c>
      <c r="H2599">
        <v>-1</v>
      </c>
      <c r="I2599" s="5">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4">
        <f>DATE(2020,12,3+INT(ROWS($1:397)/15))</f>
        <v>44194</v>
      </c>
      <c r="G2600" s="1" t="s">
        <v>167</v>
      </c>
      <c r="H2600">
        <v>-2</v>
      </c>
      <c r="I2600" s="5">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4">
        <f>DATE(2020,12,3+INT(ROWS($1:398)/15))</f>
        <v>44194</v>
      </c>
      <c r="G2601" s="1" t="s">
        <v>167</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167</v>
      </c>
      <c r="H2602">
        <v>-9</v>
      </c>
      <c r="I2602" s="5">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4">
        <f>DATE(2020,12,3+INT(ROWS($1:400)/15))</f>
        <v>44194</v>
      </c>
      <c r="G2603" s="1" t="s">
        <v>167</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167</v>
      </c>
      <c r="H2604">
        <v>-7</v>
      </c>
      <c r="I2604" s="5">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4">
        <f>DATE(2020,12,3+INT(ROWS($1:402)/15))</f>
        <v>44194</v>
      </c>
      <c r="G2605" s="1" t="s">
        <v>167</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167</v>
      </c>
      <c r="H2606">
        <v>-10</v>
      </c>
      <c r="I2606" s="5">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4">
        <f>DATE(2020,12,3+INT(ROWS($1:404)/15))</f>
        <v>44194</v>
      </c>
      <c r="G2607" s="1" t="s">
        <v>167</v>
      </c>
      <c r="H2607">
        <v>-4</v>
      </c>
      <c r="I2607" s="5">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4">
        <f>DATE(2020,12,3+INT(ROWS($1:405)/15))</f>
        <v>44195</v>
      </c>
      <c r="G2608" s="1" t="s">
        <v>167</v>
      </c>
      <c r="H2608">
        <v>-3</v>
      </c>
      <c r="I2608" s="5">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4">
        <f>DATE(2020,12,3+INT(ROWS($1:406)/15))</f>
        <v>44195</v>
      </c>
      <c r="G2609" s="1" t="s">
        <v>167</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167</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167</v>
      </c>
      <c r="H2611">
        <v>-1</v>
      </c>
      <c r="I2611" s="5">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4">
        <f>DATE(2020,12,3+INT(ROWS($1:409)/15))</f>
        <v>44195</v>
      </c>
      <c r="G2612" s="1" t="s">
        <v>167</v>
      </c>
      <c r="H2612">
        <v>-10</v>
      </c>
      <c r="I2612" s="5">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4">
        <f>DATE(2020,12,3+INT(ROWS($1:410)/15))</f>
        <v>44195</v>
      </c>
      <c r="G2613" s="1" t="s">
        <v>167</v>
      </c>
      <c r="H2613">
        <v>-3</v>
      </c>
      <c r="I2613" s="5">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4">
        <f>DATE(2020,12,3+INT(ROWS($1:411)/15))</f>
        <v>44195</v>
      </c>
      <c r="G2614" s="1" t="s">
        <v>167</v>
      </c>
      <c r="H2614">
        <v>-6</v>
      </c>
      <c r="I2614" s="5">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4">
        <f>DATE(2020,12,3+INT(ROWS($1:412)/15))</f>
        <v>44195</v>
      </c>
      <c r="G2615" s="1" t="s">
        <v>167</v>
      </c>
      <c r="H2615">
        <v>-2</v>
      </c>
      <c r="I2615" s="5">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4">
        <f>DATE(2020,12,3+INT(ROWS($1:413)/15))</f>
        <v>44195</v>
      </c>
      <c r="G2616" s="1" t="s">
        <v>167</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167</v>
      </c>
      <c r="H2617">
        <v>-7</v>
      </c>
      <c r="I2617" s="5">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4">
        <f>DATE(2020,12,3+INT(ROWS($1:415)/15))</f>
        <v>44195</v>
      </c>
      <c r="G2618" s="1" t="s">
        <v>167</v>
      </c>
      <c r="H2618">
        <v>-8</v>
      </c>
      <c r="I2618" s="5">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4">
        <f>DATE(2020,12,3+INT(ROWS($1:416)/15))</f>
        <v>44195</v>
      </c>
      <c r="G2619" s="1" t="s">
        <v>167</v>
      </c>
      <c r="H2619">
        <v>-2</v>
      </c>
      <c r="I2619" s="5">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4">
        <f>DATE(2020,12,3+INT(ROWS($1:417)/15))</f>
        <v>44195</v>
      </c>
      <c r="G2620" s="1" t="s">
        <v>167</v>
      </c>
      <c r="H2620">
        <v>-6</v>
      </c>
      <c r="I2620" s="5">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4">
        <f>DATE(2020,12,3+INT(ROWS($1:418)/15))</f>
        <v>44195</v>
      </c>
      <c r="G2621" s="1" t="s">
        <v>166</v>
      </c>
      <c r="H2621">
        <v>20</v>
      </c>
      <c r="I2621" s="5">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4">
        <f>DATE(2020,12,3+INT(ROWS($1:419)/15))</f>
        <v>44195</v>
      </c>
      <c r="G2622" s="1" t="s">
        <v>167</v>
      </c>
      <c r="H2622">
        <v>-9</v>
      </c>
      <c r="I2622" s="5">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4">
        <f>DATE(2020,12,3+INT(ROWS($1:420)/15))</f>
        <v>44196</v>
      </c>
      <c r="G2623" s="1" t="s">
        <v>167</v>
      </c>
      <c r="H2623">
        <v>-6</v>
      </c>
      <c r="I2623" s="5">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4">
        <f>DATE(2020,12,3+INT(ROWS($1:421)/15))</f>
        <v>44196</v>
      </c>
      <c r="G2624" s="1" t="s">
        <v>167</v>
      </c>
      <c r="H2624">
        <v>-9</v>
      </c>
      <c r="I2624" s="5">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4">
        <f>DATE(2020,12,3+INT(ROWS($1:422)/15))</f>
        <v>44196</v>
      </c>
      <c r="G2625" s="1" t="s">
        <v>167</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167</v>
      </c>
      <c r="H2626">
        <v>-7</v>
      </c>
      <c r="I2626" s="5">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4">
        <f>DATE(2020,12,3+INT(ROWS($1:424)/15))</f>
        <v>44196</v>
      </c>
      <c r="G2627" s="1" t="s">
        <v>167</v>
      </c>
      <c r="H2627">
        <v>-3</v>
      </c>
      <c r="I2627" s="5">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4">
        <f>DATE(2020,12,3+INT(ROWS($1:425)/15))</f>
        <v>44196</v>
      </c>
      <c r="G2628" s="1" t="s">
        <v>167</v>
      </c>
      <c r="H2628">
        <v>-4</v>
      </c>
      <c r="I2628" s="5">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4">
        <f>DATE(2020,12,3+INT(ROWS($1:426)/15))</f>
        <v>44196</v>
      </c>
      <c r="G2629" s="1" t="s">
        <v>167</v>
      </c>
      <c r="H2629">
        <v>-10</v>
      </c>
      <c r="I2629" s="5">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4">
        <f>DATE(2020,12,3+INT(ROWS($1:427)/15))</f>
        <v>44196</v>
      </c>
      <c r="G2630" s="1" t="s">
        <v>167</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167</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167</v>
      </c>
      <c r="H2632">
        <v>-9</v>
      </c>
      <c r="I2632" s="5">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4">
        <f>DATE(2020,12,3+INT(ROWS($1:430)/15))</f>
        <v>44196</v>
      </c>
      <c r="G2633" s="1" t="s">
        <v>167</v>
      </c>
      <c r="H2633">
        <v>-6</v>
      </c>
      <c r="I2633" s="5">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4">
        <f>DATE(2020,12,3+INT(ROWS($1:431)/15))</f>
        <v>44196</v>
      </c>
      <c r="G2634" s="1" t="s">
        <v>167</v>
      </c>
      <c r="H2634">
        <v>-3</v>
      </c>
      <c r="I2634" s="5">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4">
        <f>DATE(2020,12,3+INT(ROWS($1:432)/15))</f>
        <v>44196</v>
      </c>
      <c r="G2635" s="1" t="s">
        <v>167</v>
      </c>
      <c r="H2635">
        <v>-2</v>
      </c>
      <c r="I2635" s="5">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4">
        <f>DATE(2020,12,3+INT(ROWS($1:433)/15))</f>
        <v>44196</v>
      </c>
      <c r="G2636" s="1" t="s">
        <v>167</v>
      </c>
      <c r="H2636">
        <v>-5</v>
      </c>
      <c r="I2636" s="5">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4">
        <f>DATE(2020,12,3+INT(ROWS($1:434)/15))</f>
        <v>44196</v>
      </c>
      <c r="G2637" s="1" t="s">
        <v>167</v>
      </c>
      <c r="H2637">
        <v>-6</v>
      </c>
      <c r="I2637" s="5">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4">
        <f>DATE(2020,12,3+INT(ROWS($1:435)/15))</f>
        <v>44197</v>
      </c>
      <c r="G2638" s="1" t="s">
        <v>167</v>
      </c>
      <c r="H2638">
        <v>-1</v>
      </c>
      <c r="I2638" s="5">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4">
        <f>DATE(2020,12,3+INT(ROWS($1:436)/15))</f>
        <v>44197</v>
      </c>
      <c r="G2639" s="1" t="s">
        <v>167</v>
      </c>
      <c r="H2639">
        <v>-7</v>
      </c>
      <c r="I2639" s="5">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4">
        <f>DATE(2020,12,3+INT(ROWS($1:437)/15))</f>
        <v>44197</v>
      </c>
      <c r="G2640" s="1" t="s">
        <v>167</v>
      </c>
      <c r="H2640">
        <v>-5</v>
      </c>
      <c r="I2640" s="5">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4">
        <f>DATE(2020,12,3+INT(ROWS($1:438)/15))</f>
        <v>44197</v>
      </c>
      <c r="G2641" s="1" t="s">
        <v>167</v>
      </c>
      <c r="H2641">
        <v>-9</v>
      </c>
      <c r="I2641" s="5">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4">
        <f>DATE(2020,12,3+INT(ROWS($1:439)/15))</f>
        <v>44197</v>
      </c>
      <c r="G2642" s="1" t="s">
        <v>167</v>
      </c>
      <c r="H2642">
        <v>-4</v>
      </c>
      <c r="I2642" s="5">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4">
        <f>DATE(2020,12,3+INT(ROWS($1:440)/15))</f>
        <v>44197</v>
      </c>
      <c r="G2643" s="1" t="s">
        <v>167</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167</v>
      </c>
      <c r="H2644">
        <v>-7</v>
      </c>
      <c r="I2644" s="5">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4">
        <f>DATE(2020,12,3+INT(ROWS($1:442)/15))</f>
        <v>44197</v>
      </c>
      <c r="G2645" s="1" t="s">
        <v>167</v>
      </c>
      <c r="H2645">
        <v>-9</v>
      </c>
      <c r="I2645" s="5">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4">
        <f>DATE(2020,12,3+INT(ROWS($1:443)/15))</f>
        <v>44197</v>
      </c>
      <c r="G2646" s="1" t="s">
        <v>167</v>
      </c>
      <c r="H2646">
        <v>-2</v>
      </c>
      <c r="I2646" s="5">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4">
        <f>DATE(2020,12,3+INT(ROWS($1:444)/15))</f>
        <v>44197</v>
      </c>
      <c r="G2647" s="1" t="s">
        <v>167</v>
      </c>
      <c r="H2647">
        <v>-7</v>
      </c>
      <c r="I2647" s="5">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4">
        <f>DATE(2020,12,3+INT(ROWS($1:445)/15))</f>
        <v>44197</v>
      </c>
      <c r="G2648" s="1" t="s">
        <v>167</v>
      </c>
      <c r="H2648">
        <v>-6</v>
      </c>
      <c r="I2648" s="5">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4">
        <f>DATE(2020,12,3+INT(ROWS($1:446)/15))</f>
        <v>44197</v>
      </c>
      <c r="G2649" s="1" t="s">
        <v>167</v>
      </c>
      <c r="H2649">
        <v>-10</v>
      </c>
      <c r="I2649" s="5">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4">
        <f>DATE(2020,12,3+INT(ROWS($1:447)/15))</f>
        <v>44197</v>
      </c>
      <c r="G2650" s="1" t="s">
        <v>167</v>
      </c>
      <c r="H2650">
        <v>-8</v>
      </c>
      <c r="I2650" s="5">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4">
        <f>DATE(2020,12,3+INT(ROWS($1:448)/15))</f>
        <v>44197</v>
      </c>
      <c r="G2651" s="1" t="s">
        <v>167</v>
      </c>
      <c r="H2651">
        <v>-5</v>
      </c>
      <c r="I2651" s="5">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4">
        <f>DATE(2020,12,3+INT(ROWS($1:449)/15))</f>
        <v>44197</v>
      </c>
      <c r="G2652" s="1" t="s">
        <v>167</v>
      </c>
      <c r="H2652">
        <v>-1</v>
      </c>
      <c r="I2652" s="5">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4">
        <f>DATE(2020,12,3+INT(ROWS($1:450)/15))</f>
        <v>44198</v>
      </c>
      <c r="G2653" s="1" t="s">
        <v>167</v>
      </c>
      <c r="H2653">
        <v>-2</v>
      </c>
      <c r="I2653" s="5">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4">
        <f>DATE(2020,12,3+INT(ROWS($1:451)/15))</f>
        <v>44198</v>
      </c>
      <c r="G2654" s="1" t="s">
        <v>167</v>
      </c>
      <c r="H2654">
        <v>-7</v>
      </c>
      <c r="I2654" s="5">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4">
        <f>DATE(2020,12,3+INT(ROWS($1:452)/15))</f>
        <v>44198</v>
      </c>
      <c r="G2655" s="1" t="s">
        <v>167</v>
      </c>
      <c r="H2655">
        <v>-1</v>
      </c>
      <c r="I2655" s="5">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4">
        <f>DATE(2020,12,3+INT(ROWS($1:453)/15))</f>
        <v>44198</v>
      </c>
      <c r="G2656" s="1" t="s">
        <v>167</v>
      </c>
      <c r="H2656">
        <v>-1</v>
      </c>
      <c r="I2656" s="5">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4">
        <f>DATE(2020,12,3+INT(ROWS($1:454)/15))</f>
        <v>44198</v>
      </c>
      <c r="G2657" s="1" t="s">
        <v>167</v>
      </c>
      <c r="H2657">
        <v>-4</v>
      </c>
      <c r="I2657" s="5">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4">
        <f>DATE(2020,12,3+INT(ROWS($1:455)/15))</f>
        <v>44198</v>
      </c>
      <c r="G2658" s="1" t="s">
        <v>167</v>
      </c>
      <c r="H2658">
        <v>-6</v>
      </c>
      <c r="I2658" s="5">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4">
        <f>DATE(2020,12,3+INT(ROWS($1:456)/15))</f>
        <v>44198</v>
      </c>
      <c r="G2659" s="1" t="s">
        <v>167</v>
      </c>
      <c r="H2659">
        <v>-8</v>
      </c>
      <c r="I2659" s="5">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4">
        <f>DATE(2020,12,3+INT(ROWS($1:457)/15))</f>
        <v>44198</v>
      </c>
      <c r="G2660" s="1" t="s">
        <v>167</v>
      </c>
      <c r="H2660">
        <v>-6</v>
      </c>
      <c r="I2660" s="5">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4">
        <f>DATE(2020,12,3+INT(ROWS($1:458)/15))</f>
        <v>44198</v>
      </c>
      <c r="G2661" s="1" t="s">
        <v>167</v>
      </c>
      <c r="H2661">
        <v>-3</v>
      </c>
      <c r="I2661" s="5">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4">
        <f>DATE(2020,12,3+INT(ROWS($1:459)/15))</f>
        <v>44198</v>
      </c>
      <c r="G2662" s="1" t="s">
        <v>167</v>
      </c>
      <c r="H2662">
        <v>-1</v>
      </c>
      <c r="I2662" s="5">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4">
        <f>DATE(2020,12,3+INT(ROWS($1:460)/15))</f>
        <v>44198</v>
      </c>
      <c r="G2663" s="1" t="s">
        <v>167</v>
      </c>
      <c r="H2663">
        <v>-4</v>
      </c>
      <c r="I2663" s="5">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4">
        <f>DATE(2020,12,3+INT(ROWS($1:461)/15))</f>
        <v>44198</v>
      </c>
      <c r="G2664" s="1" t="s">
        <v>167</v>
      </c>
      <c r="H2664">
        <v>-5</v>
      </c>
      <c r="I2664" s="5">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4">
        <f>DATE(2020,12,3+INT(ROWS($1:462)/15))</f>
        <v>44198</v>
      </c>
      <c r="G2665" s="1" t="s">
        <v>167</v>
      </c>
      <c r="H2665">
        <v>-3</v>
      </c>
      <c r="I2665" s="5">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4">
        <f>DATE(2020,12,3+INT(ROWS($1:463)/15))</f>
        <v>44198</v>
      </c>
      <c r="G2666" s="1" t="s">
        <v>167</v>
      </c>
      <c r="H2666">
        <v>-8</v>
      </c>
      <c r="I2666" s="5">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4">
        <f>DATE(2020,12,3+INT(ROWS($1:464)/15))</f>
        <v>44198</v>
      </c>
      <c r="G2667" s="1" t="s">
        <v>167</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167</v>
      </c>
      <c r="H2668">
        <v>-7</v>
      </c>
      <c r="I2668" s="5">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4">
        <f>DATE(2020,12,3+INT(ROWS($1:466)/15))</f>
        <v>44199</v>
      </c>
      <c r="G2669" s="1" t="s">
        <v>167</v>
      </c>
      <c r="H2669">
        <v>-5</v>
      </c>
      <c r="I2669" s="5">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4">
        <f>DATE(2020,12,3+INT(ROWS($1:467)/15))</f>
        <v>44199</v>
      </c>
      <c r="G2670" s="1" t="s">
        <v>167</v>
      </c>
      <c r="H2670">
        <v>-7</v>
      </c>
      <c r="I2670" s="5">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4">
        <f>DATE(2020,12,3+INT(ROWS($1:468)/15))</f>
        <v>44199</v>
      </c>
      <c r="G2671" s="1" t="s">
        <v>167</v>
      </c>
      <c r="H2671">
        <v>-2</v>
      </c>
      <c r="I2671" s="5">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4">
        <f>DATE(2020,12,3+INT(ROWS($1:469)/15))</f>
        <v>44199</v>
      </c>
      <c r="G2672" s="1" t="s">
        <v>167</v>
      </c>
      <c r="H2672">
        <v>-2</v>
      </c>
      <c r="I2672" s="5">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4">
        <f>DATE(2020,12,3+INT(ROWS($1:470)/15))</f>
        <v>44199</v>
      </c>
      <c r="G2673" s="1" t="s">
        <v>167</v>
      </c>
      <c r="H2673">
        <v>-2</v>
      </c>
      <c r="I2673" s="5">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4">
        <f>DATE(2020,12,3+INT(ROWS($1:471)/15))</f>
        <v>44199</v>
      </c>
      <c r="G2674" s="1" t="s">
        <v>167</v>
      </c>
      <c r="H2674">
        <v>-9</v>
      </c>
      <c r="I2674" s="5">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4">
        <f>DATE(2020,12,3+INT(ROWS($1:472)/15))</f>
        <v>44199</v>
      </c>
      <c r="G2675" s="1" t="s">
        <v>167</v>
      </c>
      <c r="H2675">
        <v>-3</v>
      </c>
      <c r="I2675" s="5">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4">
        <f>DATE(2020,12,3+INT(ROWS($1:473)/15))</f>
        <v>44199</v>
      </c>
      <c r="G2676" s="1" t="s">
        <v>167</v>
      </c>
      <c r="H2676">
        <v>-10</v>
      </c>
      <c r="I2676" s="5">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4">
        <f>DATE(2020,12,3+INT(ROWS($1:474)/15))</f>
        <v>44199</v>
      </c>
      <c r="G2677" s="1" t="s">
        <v>167</v>
      </c>
      <c r="H2677">
        <v>-9</v>
      </c>
      <c r="I2677" s="5">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4">
        <f>DATE(2020,12,3+INT(ROWS($1:475)/15))</f>
        <v>44199</v>
      </c>
      <c r="G2678" s="1" t="s">
        <v>167</v>
      </c>
      <c r="H2678">
        <v>-3</v>
      </c>
      <c r="I2678" s="5">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4">
        <f>DATE(2020,12,3+INT(ROWS($1:476)/15))</f>
        <v>44199</v>
      </c>
      <c r="G2679" s="1" t="s">
        <v>167</v>
      </c>
      <c r="H2679">
        <v>-9</v>
      </c>
      <c r="I2679" s="5">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4">
        <f>DATE(2020,12,3+INT(ROWS($1:477)/15))</f>
        <v>44199</v>
      </c>
      <c r="G2680" s="1" t="s">
        <v>167</v>
      </c>
      <c r="H2680">
        <v>-9</v>
      </c>
      <c r="I2680" s="5">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4">
        <f>DATE(2020,12,3+INT(ROWS($1:478)/15))</f>
        <v>44199</v>
      </c>
      <c r="G2681" s="1" t="s">
        <v>167</v>
      </c>
      <c r="H2681">
        <v>-8</v>
      </c>
      <c r="I2681" s="5">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4">
        <f>DATE(2020,12,3+INT(ROWS($1:479)/15))</f>
        <v>44199</v>
      </c>
      <c r="G2682" s="1" t="s">
        <v>167</v>
      </c>
      <c r="H2682">
        <v>-1</v>
      </c>
      <c r="I2682" s="5">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4">
        <f>DATE(2020,12,3+INT(ROWS($1:480)/15))</f>
        <v>44200</v>
      </c>
      <c r="G2683" s="1" t="s">
        <v>167</v>
      </c>
      <c r="H2683">
        <v>-2</v>
      </c>
      <c r="I2683" s="5">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4">
        <f>DATE(2020,12,3+INT(ROWS($1:481)/15))</f>
        <v>44200</v>
      </c>
      <c r="G2684" s="1" t="s">
        <v>167</v>
      </c>
      <c r="H2684">
        <v>-7</v>
      </c>
      <c r="I2684" s="5">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4">
        <f>DATE(2020,12,3+INT(ROWS($1:482)/15))</f>
        <v>44200</v>
      </c>
      <c r="G2685" s="1" t="s">
        <v>167</v>
      </c>
      <c r="H2685">
        <v>-4</v>
      </c>
      <c r="I2685" s="5">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4">
        <f>DATE(2020,12,3+INT(ROWS($1:483)/15))</f>
        <v>44200</v>
      </c>
      <c r="G2686" s="1" t="s">
        <v>167</v>
      </c>
      <c r="H2686">
        <v>-2</v>
      </c>
      <c r="I2686" s="5">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4">
        <f>DATE(2020,12,3+INT(ROWS($1:484)/15))</f>
        <v>44200</v>
      </c>
      <c r="G2687" s="1" t="s">
        <v>167</v>
      </c>
      <c r="H2687">
        <v>-6</v>
      </c>
      <c r="I2687" s="5">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4">
        <f>DATE(2020,12,3+INT(ROWS($1:485)/15))</f>
        <v>44200</v>
      </c>
      <c r="G2688" s="1" t="s">
        <v>167</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167</v>
      </c>
      <c r="H2689">
        <v>-7</v>
      </c>
      <c r="I2689" s="5">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4">
        <f>DATE(2020,12,3+INT(ROWS($1:487)/15))</f>
        <v>44200</v>
      </c>
      <c r="G2690" s="1" t="s">
        <v>167</v>
      </c>
      <c r="H2690">
        <v>-4</v>
      </c>
      <c r="I2690" s="5">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4">
        <f>DATE(2020,12,3+INT(ROWS($1:488)/15))</f>
        <v>44200</v>
      </c>
      <c r="G2691" s="1" t="s">
        <v>167</v>
      </c>
      <c r="H2691">
        <v>-5</v>
      </c>
      <c r="I2691" s="5">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4">
        <f>DATE(2020,12,3+INT(ROWS($1:489)/15))</f>
        <v>44200</v>
      </c>
      <c r="G2692" s="1" t="s">
        <v>167</v>
      </c>
      <c r="H2692">
        <v>-6</v>
      </c>
      <c r="I2692" s="5">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4">
        <f>DATE(2020,12,3+INT(ROWS($1:490)/15))</f>
        <v>44200</v>
      </c>
      <c r="G2693" s="1" t="s">
        <v>167</v>
      </c>
      <c r="H2693">
        <v>-6</v>
      </c>
      <c r="I2693" s="5">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4">
        <f>DATE(2020,12,3+INT(ROWS($1:491)/15))</f>
        <v>44200</v>
      </c>
      <c r="G2694" s="1" t="s">
        <v>167</v>
      </c>
      <c r="H2694">
        <v>-4</v>
      </c>
      <c r="I2694" s="5">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4">
        <f>DATE(2020,12,3+INT(ROWS($1:492)/15))</f>
        <v>44200</v>
      </c>
      <c r="G2695" s="1" t="s">
        <v>167</v>
      </c>
      <c r="H2695">
        <v>-6</v>
      </c>
      <c r="I2695" s="5">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4">
        <f>DATE(2020,12,3+INT(ROWS($1:493)/15))</f>
        <v>44200</v>
      </c>
      <c r="G2696" s="1" t="s">
        <v>167</v>
      </c>
      <c r="H2696">
        <v>-5</v>
      </c>
      <c r="I2696" s="5">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4">
        <f>DATE(2020,12,3+INT(ROWS($1:494)/15))</f>
        <v>44200</v>
      </c>
      <c r="G2697" s="1" t="s">
        <v>167</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167</v>
      </c>
      <c r="H2698">
        <v>-9</v>
      </c>
      <c r="I2698" s="5">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4">
        <f>DATE(2020,12,3+INT(ROWS($1:496)/15))</f>
        <v>44201</v>
      </c>
      <c r="G2699" s="1" t="s">
        <v>167</v>
      </c>
      <c r="H2699">
        <v>-4</v>
      </c>
      <c r="I2699" s="5">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4">
        <f>DATE(2020,12,3+INT(ROWS($1:497)/15))</f>
        <v>44201</v>
      </c>
      <c r="G2700" s="1" t="s">
        <v>167</v>
      </c>
      <c r="H2700">
        <v>-6</v>
      </c>
      <c r="I2700" s="5">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4">
        <f>DATE(2020,12,3+INT(ROWS($1:498)/15))</f>
        <v>44201</v>
      </c>
      <c r="G2701" s="1" t="s">
        <v>167</v>
      </c>
      <c r="H2701">
        <v>-8</v>
      </c>
      <c r="I2701" s="5">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4">
        <f>DATE(2020,12,3+INT(ROWS($1:499)/15))</f>
        <v>44201</v>
      </c>
      <c r="G2702" s="1" t="s">
        <v>167</v>
      </c>
      <c r="H2702">
        <v>-2</v>
      </c>
      <c r="I2702" s="5">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4">
        <f>DATE(2020,12,3+INT(ROWS($1:500)/15))</f>
        <v>44201</v>
      </c>
      <c r="G2703" s="1" t="s">
        <v>167</v>
      </c>
      <c r="H2703">
        <v>-6</v>
      </c>
      <c r="I2703" s="5">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4">
        <f>DATE(2020,12,3+INT(ROWS($1:501)/15))</f>
        <v>44201</v>
      </c>
      <c r="G2704" s="1" t="s">
        <v>167</v>
      </c>
      <c r="H2704">
        <v>-3</v>
      </c>
      <c r="I2704" s="5">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4">
        <f>DATE(2020,12,3+INT(ROWS($1:502)/15))</f>
        <v>44201</v>
      </c>
      <c r="G2705" s="1" t="s">
        <v>167</v>
      </c>
      <c r="H2705">
        <v>-9</v>
      </c>
      <c r="I2705" s="5">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4">
        <f>DATE(2020,12,3+INT(ROWS($1:503)/15))</f>
        <v>44201</v>
      </c>
      <c r="G2706" s="1" t="s">
        <v>167</v>
      </c>
      <c r="H2706">
        <v>-1</v>
      </c>
      <c r="I2706" s="5">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4">
        <f>DATE(2020,12,3+INT(ROWS($1:504)/15))</f>
        <v>44201</v>
      </c>
      <c r="G2707" s="1" t="s">
        <v>167</v>
      </c>
      <c r="H2707">
        <v>-8</v>
      </c>
      <c r="I2707" s="5">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4">
        <f>DATE(2020,12,3+INT(ROWS($1:505)/15))</f>
        <v>44201</v>
      </c>
      <c r="G2708" s="1" t="s">
        <v>167</v>
      </c>
      <c r="H2708">
        <v>-8</v>
      </c>
      <c r="I2708" s="5">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4">
        <f>DATE(2020,12,3+INT(ROWS($1:506)/15))</f>
        <v>44201</v>
      </c>
      <c r="G2709" s="1" t="s">
        <v>167</v>
      </c>
      <c r="H2709">
        <v>-2</v>
      </c>
      <c r="I2709" s="5">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4">
        <f>DATE(2020,12,3+INT(ROWS($1:507)/15))</f>
        <v>44201</v>
      </c>
      <c r="G2710" s="1" t="s">
        <v>167</v>
      </c>
      <c r="H2710">
        <v>-10</v>
      </c>
      <c r="I2710" s="5">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4">
        <f>DATE(2020,12,3+INT(ROWS($1:508)/15))</f>
        <v>44201</v>
      </c>
      <c r="G2711" s="1" t="s">
        <v>167</v>
      </c>
      <c r="H2711">
        <v>-2</v>
      </c>
      <c r="I2711" s="5">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4">
        <f>DATE(2020,12,3+INT(ROWS($1:509)/15))</f>
        <v>44201</v>
      </c>
      <c r="G2712" s="1" t="s">
        <v>167</v>
      </c>
      <c r="H2712">
        <v>-6</v>
      </c>
      <c r="I2712" s="5">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4">
        <f>DATE(2020,12,3+INT(ROWS($1:510)/15))</f>
        <v>44202</v>
      </c>
      <c r="G2713" s="1" t="s">
        <v>167</v>
      </c>
      <c r="H2713">
        <v>-8</v>
      </c>
      <c r="I2713" s="5">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4">
        <f>DATE(2020,12,3+INT(ROWS($1:511)/15))</f>
        <v>44202</v>
      </c>
      <c r="G2714" s="1" t="s">
        <v>167</v>
      </c>
      <c r="H2714">
        <v>-6</v>
      </c>
      <c r="I2714" s="5">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4">
        <f>DATE(2020,12,3+INT(ROWS($1:512)/15))</f>
        <v>44202</v>
      </c>
      <c r="G2715" s="1" t="s">
        <v>167</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167</v>
      </c>
      <c r="H2716">
        <v>-5</v>
      </c>
      <c r="I2716" s="5">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4">
        <f>DATE(2020,12,3+INT(ROWS($1:514)/15))</f>
        <v>44202</v>
      </c>
      <c r="G2717" s="1" t="s">
        <v>167</v>
      </c>
      <c r="H2717">
        <v>-3</v>
      </c>
      <c r="I2717" s="5">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4">
        <f>DATE(2020,12,3+INT(ROWS($1:515)/15))</f>
        <v>44202</v>
      </c>
      <c r="G2718" s="1" t="s">
        <v>167</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167</v>
      </c>
      <c r="H2719">
        <v>-7</v>
      </c>
      <c r="I2719" s="5">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4">
        <f>DATE(2020,12,3+INT(ROWS($1:517)/15))</f>
        <v>44202</v>
      </c>
      <c r="G2720" s="1" t="s">
        <v>167</v>
      </c>
      <c r="H2720">
        <v>-5</v>
      </c>
      <c r="I2720" s="5">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4">
        <f>DATE(2020,12,3+INT(ROWS($1:518)/15))</f>
        <v>44202</v>
      </c>
      <c r="G2721" s="1" t="s">
        <v>167</v>
      </c>
      <c r="H2721">
        <v>-6</v>
      </c>
      <c r="I2721" s="5">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4">
        <f>DATE(2020,12,3+INT(ROWS($1:519)/15))</f>
        <v>44202</v>
      </c>
      <c r="G2722" s="1" t="s">
        <v>167</v>
      </c>
      <c r="H2722">
        <v>-5</v>
      </c>
      <c r="I2722" s="5">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4">
        <f>DATE(2020,12,3+INT(ROWS($1:520)/15))</f>
        <v>44202</v>
      </c>
      <c r="G2723" s="1" t="s">
        <v>167</v>
      </c>
      <c r="H2723">
        <v>-4</v>
      </c>
      <c r="I2723" s="5">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4">
        <f>DATE(2020,12,3+INT(ROWS($1:521)/15))</f>
        <v>44202</v>
      </c>
      <c r="G2724" s="1" t="s">
        <v>167</v>
      </c>
      <c r="H2724">
        <v>-10</v>
      </c>
      <c r="I2724" s="5">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4">
        <f>DATE(2020,12,3+INT(ROWS($1:522)/15))</f>
        <v>44202</v>
      </c>
      <c r="G2725" s="1" t="s">
        <v>167</v>
      </c>
      <c r="H2725">
        <v>-2</v>
      </c>
      <c r="I2725" s="5">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4">
        <f>DATE(2020,12,3+INT(ROWS($1:523)/15))</f>
        <v>44202</v>
      </c>
      <c r="G2726" s="1" t="s">
        <v>167</v>
      </c>
      <c r="H2726">
        <v>-7</v>
      </c>
      <c r="I2726" s="5">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4">
        <f>DATE(2020,12,3+INT(ROWS($1:524)/15))</f>
        <v>44202</v>
      </c>
      <c r="G2727" s="1" t="s">
        <v>167</v>
      </c>
      <c r="H2727">
        <v>-1</v>
      </c>
      <c r="I2727" s="5">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4">
        <f>DATE(2021,1,6+INT(ROWS($1:1)/4))</f>
        <v>44202</v>
      </c>
      <c r="G2728" s="1" t="s">
        <v>167</v>
      </c>
      <c r="H2728">
        <v>-2</v>
      </c>
      <c r="I2728" s="5">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4">
        <f>DATE(2021,1,6+INT(ROWS($1:2)/4))</f>
        <v>44202</v>
      </c>
      <c r="G2729" s="1" t="s">
        <v>167</v>
      </c>
      <c r="H2729">
        <v>-6</v>
      </c>
      <c r="I2729" s="5">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4">
        <f>DATE(2021,1,6+INT(ROWS($1:3)/4))</f>
        <v>44202</v>
      </c>
      <c r="G2730" s="1" t="s">
        <v>167</v>
      </c>
      <c r="H2730">
        <v>-5</v>
      </c>
      <c r="I2730" s="5">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4">
        <f>DATE(2021,1,6+INT(ROWS($1:4)/4))</f>
        <v>44203</v>
      </c>
      <c r="G2731" s="1" t="s">
        <v>167</v>
      </c>
      <c r="H2731">
        <v>-7</v>
      </c>
      <c r="I2731" s="5">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4">
        <f>DATE(2021,1,6+INT(ROWS($1:5)/4))</f>
        <v>44203</v>
      </c>
      <c r="G2732" s="1" t="s">
        <v>167</v>
      </c>
      <c r="H2732">
        <v>-1</v>
      </c>
      <c r="I2732" s="5">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4">
        <f>DATE(2021,1,6+INT(ROWS($1:6)/4))</f>
        <v>44203</v>
      </c>
      <c r="G2733" s="1" t="s">
        <v>167</v>
      </c>
      <c r="H2733">
        <v>-5</v>
      </c>
      <c r="I2733" s="5">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4">
        <f>DATE(2021,1,6+INT(ROWS($1:7)/4))</f>
        <v>44203</v>
      </c>
      <c r="G2734" s="1" t="s">
        <v>167</v>
      </c>
      <c r="H2734">
        <v>-9</v>
      </c>
      <c r="I2734" s="5">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4">
        <f>DATE(2021,1,6+INT(ROWS($1:8)/4))</f>
        <v>44204</v>
      </c>
      <c r="G2735" s="1" t="s">
        <v>167</v>
      </c>
      <c r="H2735">
        <v>-6</v>
      </c>
      <c r="I2735" s="5">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4">
        <f>DATE(2021,1,6+INT(ROWS($1:9)/4))</f>
        <v>44204</v>
      </c>
      <c r="G2736" s="1" t="s">
        <v>167</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167</v>
      </c>
      <c r="H2737">
        <v>-7</v>
      </c>
      <c r="I2737" s="5">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4">
        <f>DATE(2021,1,6+INT(ROWS($1:11)/4))</f>
        <v>44204</v>
      </c>
      <c r="G2738" s="1" t="s">
        <v>167</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167</v>
      </c>
      <c r="H2739">
        <v>-8</v>
      </c>
      <c r="I2739" s="5">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4">
        <f>DATE(2021,1,6+INT(ROWS($1:13)/4))</f>
        <v>44205</v>
      </c>
      <c r="G2740" s="1" t="s">
        <v>167</v>
      </c>
      <c r="H2740">
        <v>-10</v>
      </c>
      <c r="I2740" s="5">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4">
        <f>DATE(2021,1,6+INT(ROWS($1:14)/4))</f>
        <v>44205</v>
      </c>
      <c r="G2741" s="1" t="s">
        <v>167</v>
      </c>
      <c r="H2741">
        <v>-5</v>
      </c>
      <c r="I2741" s="5">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4">
        <f>DATE(2021,1,6+INT(ROWS($1:15)/4))</f>
        <v>44205</v>
      </c>
      <c r="G2742" s="1" t="s">
        <v>167</v>
      </c>
      <c r="H2742">
        <v>-4</v>
      </c>
      <c r="I2742" s="5">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4">
        <f>DATE(2021,1,6+INT(ROWS($1:16)/4))</f>
        <v>44206</v>
      </c>
      <c r="G2743" s="1" t="s">
        <v>167</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167</v>
      </c>
      <c r="H2744">
        <v>-3</v>
      </c>
      <c r="I2744" s="5">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4">
        <f>DATE(2021,1,6+INT(ROWS($1:18)/4))</f>
        <v>44206</v>
      </c>
      <c r="G2745" s="1" t="s">
        <v>167</v>
      </c>
      <c r="H2745">
        <v>-3</v>
      </c>
      <c r="I2745" s="5">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4">
        <f>DATE(2021,1,6+INT(ROWS($1:19)/4))</f>
        <v>44206</v>
      </c>
      <c r="G2746" s="1" t="s">
        <v>167</v>
      </c>
      <c r="H2746">
        <v>-9</v>
      </c>
      <c r="I2746" s="5">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4">
        <f>DATE(2021,1,6+INT(ROWS($1:20)/4))</f>
        <v>44207</v>
      </c>
      <c r="G2747" s="1" t="s">
        <v>167</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167</v>
      </c>
      <c r="H2748">
        <v>-3</v>
      </c>
      <c r="I2748" s="5">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4">
        <f>DATE(2021,1,6+INT(ROWS($1:22)/4))</f>
        <v>44207</v>
      </c>
      <c r="G2749" s="1" t="s">
        <v>166</v>
      </c>
      <c r="H2749">
        <v>20</v>
      </c>
      <c r="I2749" s="5">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4">
        <f>DATE(2021,1,6+INT(ROWS($1:23)/4))</f>
        <v>44207</v>
      </c>
      <c r="G2750" s="1" t="s">
        <v>167</v>
      </c>
      <c r="H2750">
        <v>-2</v>
      </c>
      <c r="I2750" s="5">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4">
        <f>DATE(2021,1,6+INT(ROWS($1:24)/4))</f>
        <v>44208</v>
      </c>
      <c r="G2751" s="1" t="s">
        <v>167</v>
      </c>
      <c r="H2751">
        <v>-8</v>
      </c>
      <c r="I2751" s="5">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4">
        <f>DATE(2021,1,6+INT(ROWS($1:25)/4))</f>
        <v>44208</v>
      </c>
      <c r="G2752" s="1" t="s">
        <v>167</v>
      </c>
      <c r="H2752">
        <v>-2</v>
      </c>
      <c r="I2752" s="5">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4">
        <f>DATE(2021,1,6+INT(ROWS($1:26)/4))</f>
        <v>44208</v>
      </c>
      <c r="G2753" s="1" t="s">
        <v>167</v>
      </c>
      <c r="H2753">
        <v>-6</v>
      </c>
      <c r="I2753" s="5">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4">
        <f>DATE(2021,1,6+INT(ROWS($1:27)/4))</f>
        <v>44208</v>
      </c>
      <c r="G2754" s="1" t="s">
        <v>167</v>
      </c>
      <c r="H2754">
        <v>-1</v>
      </c>
      <c r="I2754" s="5">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4">
        <f>DATE(2021,1,6+INT(ROWS($1:28)/4))</f>
        <v>44209</v>
      </c>
      <c r="G2755" s="1" t="s">
        <v>167</v>
      </c>
      <c r="H2755">
        <v>-5</v>
      </c>
      <c r="I2755" s="5">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4">
        <f>DATE(2021,1,6+INT(ROWS($1:29)/4))</f>
        <v>44209</v>
      </c>
      <c r="G2756" s="1" t="s">
        <v>167</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167</v>
      </c>
      <c r="H2757">
        <v>-6</v>
      </c>
      <c r="I2757" s="5">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4">
        <f>DATE(2021,1,6+INT(ROWS($1:31)/4))</f>
        <v>44209</v>
      </c>
      <c r="G2758" s="1" t="s">
        <v>167</v>
      </c>
      <c r="H2758">
        <v>-10</v>
      </c>
      <c r="I2758" s="5">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4">
        <f>DATE(2021,1,6+INT(ROWS($1:32)/4))</f>
        <v>44210</v>
      </c>
      <c r="G2759" s="1" t="s">
        <v>167</v>
      </c>
      <c r="H2759">
        <v>-10</v>
      </c>
      <c r="I2759" s="5">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4">
        <f>DATE(2021,1,6+INT(ROWS($1:33)/4))</f>
        <v>44210</v>
      </c>
      <c r="G2760" s="1" t="s">
        <v>167</v>
      </c>
      <c r="H2760">
        <v>-9</v>
      </c>
      <c r="I2760" s="5">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4">
        <f>DATE(2021,1,6+INT(ROWS($1:34)/4))</f>
        <v>44210</v>
      </c>
      <c r="G2761" s="1" t="s">
        <v>167</v>
      </c>
      <c r="H2761">
        <v>-4</v>
      </c>
      <c r="I2761" s="5">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4">
        <f>DATE(2021,1,6+INT(ROWS($1:35)/4))</f>
        <v>44210</v>
      </c>
      <c r="G2762" s="1" t="s">
        <v>167</v>
      </c>
      <c r="H2762">
        <v>-9</v>
      </c>
      <c r="I2762" s="5">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4">
        <f>DATE(2021,1,6+INT(ROWS($1:36)/4))</f>
        <v>44211</v>
      </c>
      <c r="G2763" s="1" t="s">
        <v>167</v>
      </c>
      <c r="H2763">
        <v>-10</v>
      </c>
      <c r="I2763" s="5">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4">
        <f>DATE(2021,1,6+INT(ROWS($1:37)/4))</f>
        <v>44211</v>
      </c>
      <c r="G2764" s="1" t="s">
        <v>167</v>
      </c>
      <c r="H2764">
        <v>-2</v>
      </c>
      <c r="I2764" s="5">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4">
        <f>DATE(2021,1,6+INT(ROWS($1:38)/4))</f>
        <v>44211</v>
      </c>
      <c r="G2765" s="1" t="s">
        <v>167</v>
      </c>
      <c r="H2765">
        <v>-7</v>
      </c>
      <c r="I2765" s="5">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4">
        <f>DATE(2021,1,6+INT(ROWS($1:39)/4))</f>
        <v>44211</v>
      </c>
      <c r="G2766" s="1" t="s">
        <v>166</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167</v>
      </c>
      <c r="H2767">
        <v>-10</v>
      </c>
      <c r="I2767" s="5">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4">
        <f>DATE(2021,1,6+INT(ROWS($1:41)/4))</f>
        <v>44212</v>
      </c>
      <c r="G2768" s="1" t="s">
        <v>167</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167</v>
      </c>
      <c r="H2769">
        <v>-2</v>
      </c>
      <c r="I2769" s="5">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4">
        <f>DATE(2021,1,6+INT(ROWS($1:43)/4))</f>
        <v>44212</v>
      </c>
      <c r="G2770" s="1" t="s">
        <v>167</v>
      </c>
      <c r="H2770">
        <v>-9</v>
      </c>
      <c r="I2770" s="5">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4">
        <f>DATE(2021,1,6+INT(ROWS($1:44)/4))</f>
        <v>44213</v>
      </c>
      <c r="G2771" s="1" t="s">
        <v>167</v>
      </c>
      <c r="H2771">
        <v>-1</v>
      </c>
      <c r="I2771" s="5">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4">
        <f>DATE(2021,1,6+INT(ROWS($1:45)/4))</f>
        <v>44213</v>
      </c>
      <c r="G2772" s="1" t="s">
        <v>167</v>
      </c>
      <c r="H2772">
        <v>-6</v>
      </c>
      <c r="I2772" s="5">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4">
        <f>DATE(2021,1,6+INT(ROWS($1:46)/4))</f>
        <v>44213</v>
      </c>
      <c r="G2773" s="1" t="s">
        <v>167</v>
      </c>
      <c r="H2773">
        <v>-6</v>
      </c>
      <c r="I2773" s="5">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4">
        <f>DATE(2021,1,6+INT(ROWS($1:47)/4))</f>
        <v>44213</v>
      </c>
      <c r="G2774" s="1" t="s">
        <v>167</v>
      </c>
      <c r="H2774">
        <v>-8</v>
      </c>
      <c r="I2774" s="5">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4">
        <f>DATE(2021,1,6+INT(ROWS($1:48)/4))</f>
        <v>44214</v>
      </c>
      <c r="G2775" s="1" t="s">
        <v>167</v>
      </c>
      <c r="H2775">
        <v>-4</v>
      </c>
      <c r="I2775" s="5">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4">
        <f>DATE(2021,1,6+INT(ROWS($1:49)/4))</f>
        <v>44214</v>
      </c>
      <c r="G2776" s="1" t="s">
        <v>167</v>
      </c>
      <c r="H2776">
        <v>-6</v>
      </c>
      <c r="I2776" s="5">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4">
        <f>DATE(2021,1,6+INT(ROWS($1:50)/4))</f>
        <v>44214</v>
      </c>
      <c r="G2777" s="1" t="s">
        <v>167</v>
      </c>
      <c r="H2777">
        <v>-7</v>
      </c>
      <c r="I2777" s="5">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4">
        <f>DATE(2021,1,6+INT(ROWS($1:51)/4))</f>
        <v>44214</v>
      </c>
      <c r="G2778" s="1" t="s">
        <v>167</v>
      </c>
      <c r="H2778">
        <v>-7</v>
      </c>
      <c r="I2778" s="5">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4">
        <f>DATE(2021,1,6+INT(ROWS($1:52)/4))</f>
        <v>44215</v>
      </c>
      <c r="G2779" s="1" t="s">
        <v>167</v>
      </c>
      <c r="H2779">
        <v>-10</v>
      </c>
      <c r="I2779" s="5">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4">
        <f>DATE(2021,1,6+INT(ROWS($1:53)/4))</f>
        <v>44215</v>
      </c>
      <c r="G2780" s="1" t="s">
        <v>167</v>
      </c>
      <c r="H2780">
        <v>-8</v>
      </c>
      <c r="I2780" s="5">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4">
        <f>DATE(2021,1,6+INT(ROWS($1:54)/4))</f>
        <v>44215</v>
      </c>
      <c r="G2781" s="1" t="s">
        <v>167</v>
      </c>
      <c r="H2781">
        <v>-4</v>
      </c>
      <c r="I2781" s="5">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4">
        <f>DATE(2021,1,6+INT(ROWS($1:55)/4))</f>
        <v>44215</v>
      </c>
      <c r="G2782" s="1" t="s">
        <v>167</v>
      </c>
      <c r="H2782">
        <v>-2</v>
      </c>
      <c r="I2782" s="5">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4">
        <f>DATE(2021,1,6+INT(ROWS($1:56)/4))</f>
        <v>44216</v>
      </c>
      <c r="G2783" s="1" t="s">
        <v>167</v>
      </c>
      <c r="H2783">
        <v>-6</v>
      </c>
      <c r="I2783" s="5">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4">
        <f>DATE(2021,1,6+INT(ROWS($1:57)/4))</f>
        <v>44216</v>
      </c>
      <c r="G2784" s="1" t="s">
        <v>167</v>
      </c>
      <c r="H2784">
        <v>-7</v>
      </c>
      <c r="I2784" s="5">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4">
        <f>DATE(2021,1,6+INT(ROWS($1:58)/4))</f>
        <v>44216</v>
      </c>
      <c r="G2785" s="1" t="s">
        <v>167</v>
      </c>
      <c r="H2785">
        <v>-5</v>
      </c>
      <c r="I2785" s="5">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4">
        <f>DATE(2021,1,6+INT(ROWS($1:59)/4))</f>
        <v>44216</v>
      </c>
      <c r="G2786" s="1" t="s">
        <v>167</v>
      </c>
      <c r="H2786">
        <v>-10</v>
      </c>
      <c r="I2786" s="5">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4">
        <f>DATE(2021,1,6+INT(ROWS($1:60)/4))</f>
        <v>44217</v>
      </c>
      <c r="G2787" s="1" t="s">
        <v>167</v>
      </c>
      <c r="H2787">
        <v>-3</v>
      </c>
      <c r="I2787" s="5">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4">
        <f>DATE(2021,1,6+INT(ROWS($1:61)/4))</f>
        <v>44217</v>
      </c>
      <c r="G2788" s="1" t="s">
        <v>167</v>
      </c>
      <c r="H2788">
        <v>-3</v>
      </c>
      <c r="I2788" s="5">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4">
        <f>DATE(2021,1,6+INT(ROWS($1:62)/4))</f>
        <v>44217</v>
      </c>
      <c r="G2789" s="1" t="s">
        <v>167</v>
      </c>
      <c r="H2789">
        <v>-6</v>
      </c>
      <c r="I2789" s="5">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4">
        <f>DATE(2021,1,6+INT(ROWS($1:63)/4))</f>
        <v>44217</v>
      </c>
      <c r="G2790" s="1" t="s">
        <v>167</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167</v>
      </c>
      <c r="H2791">
        <v>-9</v>
      </c>
      <c r="I2791" s="5">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4">
        <f>DATE(2021,1,6+INT(ROWS($1:65)/4))</f>
        <v>44218</v>
      </c>
      <c r="G2792" s="1" t="s">
        <v>167</v>
      </c>
      <c r="H2792">
        <v>-1</v>
      </c>
      <c r="I2792" s="5">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4">
        <f>DATE(2021,1,6+INT(ROWS($1:66)/4))</f>
        <v>44218</v>
      </c>
      <c r="G2793" s="1" t="s">
        <v>167</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167</v>
      </c>
      <c r="H2794">
        <v>-4</v>
      </c>
      <c r="I2794" s="5">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4">
        <f>DATE(2021,1,6+INT(ROWS($1:68)/4))</f>
        <v>44219</v>
      </c>
      <c r="G2795" s="1" t="s">
        <v>167</v>
      </c>
      <c r="H2795">
        <v>-2</v>
      </c>
      <c r="I2795" s="5">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4">
        <f>DATE(2021,1,6+INT(ROWS($1:69)/4))</f>
        <v>44219</v>
      </c>
      <c r="G2796" s="1" t="s">
        <v>167</v>
      </c>
      <c r="H2796">
        <v>-5</v>
      </c>
      <c r="I2796" s="5">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4">
        <f>DATE(2021,1,6+INT(ROWS($1:70)/4))</f>
        <v>44219</v>
      </c>
      <c r="G2797" s="1" t="s">
        <v>167</v>
      </c>
      <c r="H2797">
        <v>-6</v>
      </c>
      <c r="I2797" s="5">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4">
        <f>DATE(2021,1,6+INT(ROWS($1:71)/4))</f>
        <v>44219</v>
      </c>
      <c r="G2798" s="1" t="s">
        <v>167</v>
      </c>
      <c r="H2798">
        <v>-2</v>
      </c>
      <c r="I2798" s="5">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4">
        <f>DATE(2021,1,6+INT(ROWS($1:72)/4))</f>
        <v>44220</v>
      </c>
      <c r="G2799" s="1" t="s">
        <v>167</v>
      </c>
      <c r="H2799">
        <v>-5</v>
      </c>
      <c r="I2799" s="5">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4">
        <f>DATE(2021,1,6+INT(ROWS($1:73)/4))</f>
        <v>44220</v>
      </c>
      <c r="G2800" s="1" t="s">
        <v>167</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167</v>
      </c>
      <c r="H2801">
        <v>-6</v>
      </c>
      <c r="I2801" s="5">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4">
        <f>DATE(2021,1,6+INT(ROWS($1:75)/4))</f>
        <v>44220</v>
      </c>
      <c r="G2802" s="1" t="s">
        <v>167</v>
      </c>
      <c r="H2802">
        <v>-7</v>
      </c>
      <c r="I2802" s="5">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4">
        <f>DATE(2021,1,6+INT(ROWS($1:76)/4))</f>
        <v>44221</v>
      </c>
      <c r="G2803" s="1" t="s">
        <v>167</v>
      </c>
      <c r="H2803">
        <v>-5</v>
      </c>
      <c r="I2803" s="5">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4">
        <f>DATE(2021,1,6+INT(ROWS($1:77)/4))</f>
        <v>44221</v>
      </c>
      <c r="G2804" s="1" t="s">
        <v>167</v>
      </c>
      <c r="H2804">
        <v>-7</v>
      </c>
      <c r="I2804" s="5">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4">
        <f>DATE(2021,1,6+INT(ROWS($1:78)/4))</f>
        <v>44221</v>
      </c>
      <c r="G2805" s="1" t="s">
        <v>167</v>
      </c>
      <c r="H2805">
        <v>-3</v>
      </c>
      <c r="I2805" s="5">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4">
        <f>DATE(2021,1,6+INT(ROWS($1:79)/4))</f>
        <v>44221</v>
      </c>
      <c r="G2806" s="1" t="s">
        <v>167</v>
      </c>
      <c r="H2806">
        <v>-9</v>
      </c>
      <c r="I2806" s="5">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4">
        <f>DATE(2021,1,6+INT(ROWS($1:80)/4))</f>
        <v>44222</v>
      </c>
      <c r="G2807" s="1" t="s">
        <v>167</v>
      </c>
      <c r="H2807">
        <v>-3</v>
      </c>
      <c r="I2807" s="5">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4">
        <f>DATE(2021,1,6+INT(ROWS($1:81)/4))</f>
        <v>44222</v>
      </c>
      <c r="G2808" s="1" t="s">
        <v>167</v>
      </c>
      <c r="H2808">
        <v>-5</v>
      </c>
      <c r="I2808" s="5">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4">
        <f>DATE(2021,1,6+INT(ROWS($1:82)/4))</f>
        <v>44222</v>
      </c>
      <c r="G2809" s="1" t="s">
        <v>167</v>
      </c>
      <c r="H2809">
        <v>-1</v>
      </c>
      <c r="I2809" s="5">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4">
        <f>DATE(2021,1,6+INT(ROWS($1:83)/4))</f>
        <v>44222</v>
      </c>
      <c r="G2810" s="1" t="s">
        <v>167</v>
      </c>
      <c r="H2810">
        <v>-2</v>
      </c>
      <c r="I2810" s="5">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4">
        <f>DATE(2021,1,6+INT(ROWS($1:84)/4))</f>
        <v>44223</v>
      </c>
      <c r="G2811" s="1" t="s">
        <v>167</v>
      </c>
      <c r="H2811">
        <v>-6</v>
      </c>
      <c r="I2811" s="5">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4">
        <f>DATE(2021,1,6+INT(ROWS($1:85)/4))</f>
        <v>44223</v>
      </c>
      <c r="G2812" s="1" t="s">
        <v>167</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167</v>
      </c>
      <c r="H2813">
        <v>-9</v>
      </c>
      <c r="I2813" s="5">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4">
        <f>DATE(2021,1,6+INT(ROWS($1:87)/4))</f>
        <v>44223</v>
      </c>
      <c r="G2814" s="1" t="s">
        <v>167</v>
      </c>
      <c r="H2814">
        <v>-4</v>
      </c>
      <c r="I2814" s="5">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4">
        <f>DATE(2021,1,6+INT(ROWS($1:88)/4))</f>
        <v>44224</v>
      </c>
      <c r="G2815" s="1" t="s">
        <v>167</v>
      </c>
      <c r="H2815">
        <v>-2</v>
      </c>
      <c r="I2815" s="5">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4">
        <f>DATE(2021,1,6+INT(ROWS($1:89)/4))</f>
        <v>44224</v>
      </c>
      <c r="G2816" s="1" t="s">
        <v>166</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166</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166</v>
      </c>
      <c r="H2818">
        <v>43</v>
      </c>
      <c r="I2818" s="5">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4">
        <f>DATE(2021,1,6+INT(ROWS($1:92)/4))</f>
        <v>44225</v>
      </c>
      <c r="G2819" s="1" t="s">
        <v>166</v>
      </c>
      <c r="H2819">
        <v>36</v>
      </c>
      <c r="I2819" s="5"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4">
        <f>DATE(2021,1,6+INT(ROWS($1:93)/4))</f>
        <v>44225</v>
      </c>
      <c r="G2820" s="1" t="s">
        <v>166</v>
      </c>
      <c r="H2820">
        <v>32</v>
      </c>
      <c r="I2820" s="5">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4">
        <f>DATE(2021,1,6+INT(ROWS($1:94)/4))</f>
        <v>44225</v>
      </c>
      <c r="G2821" s="1" t="s">
        <v>166</v>
      </c>
      <c r="H2821">
        <v>48</v>
      </c>
      <c r="I2821" s="5"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4">
        <f>DATE(2021,1,6+INT(ROWS($1:95)/4))</f>
        <v>44225</v>
      </c>
      <c r="G2822" s="1" t="s">
        <v>166</v>
      </c>
      <c r="H2822">
        <v>41</v>
      </c>
      <c r="I2822" s="5"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4">
        <f>DATE(2021,1,6+INT(ROWS($1:96)/4))</f>
        <v>44226</v>
      </c>
      <c r="G2823" s="1" t="s">
        <v>166</v>
      </c>
      <c r="H2823">
        <v>35</v>
      </c>
      <c r="I2823" s="5">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4">
        <f>DATE(2021,1,6+INT(ROWS($1:97)/4))</f>
        <v>44226</v>
      </c>
      <c r="G2824" s="1" t="s">
        <v>166</v>
      </c>
      <c r="H2824">
        <v>48</v>
      </c>
      <c r="I2824" s="5">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4">
        <f>DATE(2021,1,6+INT(ROWS($1:98)/4))</f>
        <v>44226</v>
      </c>
      <c r="G2825" s="1" t="s">
        <v>166</v>
      </c>
      <c r="H2825">
        <v>28</v>
      </c>
      <c r="I2825" s="5">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4">
        <f>DATE(2021,1,6+INT(ROWS($1:99)/4))</f>
        <v>44226</v>
      </c>
      <c r="G2826" s="1" t="s">
        <v>166</v>
      </c>
      <c r="H2826">
        <v>38</v>
      </c>
      <c r="I2826" s="5"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4">
        <f>DATE(2021,1,6+INT(ROWS($1:100)/4))</f>
        <v>44227</v>
      </c>
      <c r="G2827" s="1" t="s">
        <v>166</v>
      </c>
      <c r="H2827">
        <v>26</v>
      </c>
      <c r="I2827" s="5">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4">
        <f>DATE(2021,1,6+INT(ROWS($1:101)/4))</f>
        <v>44227</v>
      </c>
      <c r="G2828" s="1" t="s">
        <v>166</v>
      </c>
      <c r="H2828">
        <v>39</v>
      </c>
      <c r="I2828" s="5">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4">
        <f>DATE(2021,1,6+INT(ROWS($1:102)/4))</f>
        <v>44227</v>
      </c>
      <c r="G2829" s="1" t="s">
        <v>166</v>
      </c>
      <c r="H2829">
        <v>27</v>
      </c>
      <c r="I2829" s="5">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4">
        <f>DATE(2021,1,6+INT(ROWS($1:103)/4))</f>
        <v>44227</v>
      </c>
      <c r="G2830" s="1" t="s">
        <v>166</v>
      </c>
      <c r="H2830">
        <v>36</v>
      </c>
      <c r="I2830" s="5"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4">
        <f>DATE(2021,1,6+INT(ROWS($1:104)/4))</f>
        <v>44228</v>
      </c>
      <c r="G2831" s="1" t="s">
        <v>166</v>
      </c>
      <c r="H2831">
        <v>32</v>
      </c>
      <c r="I2831" s="5">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4">
        <f>DATE(2021,1,6+INT(ROWS($1:105)/4))</f>
        <v>44228</v>
      </c>
      <c r="G2832" s="1" t="s">
        <v>166</v>
      </c>
      <c r="H2832">
        <v>42</v>
      </c>
      <c r="I2832" s="5">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4">
        <f>DATE(2021,1,6+INT(ROWS($1:106)/4))</f>
        <v>44228</v>
      </c>
      <c r="G2833" s="1" t="s">
        <v>166</v>
      </c>
      <c r="H2833">
        <v>22</v>
      </c>
      <c r="I2833" s="5">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4">
        <f>DATE(2021,1,6+INT(ROWS($1:107)/4))</f>
        <v>44228</v>
      </c>
      <c r="G2834" s="1" t="s">
        <v>166</v>
      </c>
      <c r="H2834">
        <v>30</v>
      </c>
      <c r="I2834" s="5"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4">
        <f>DATE(2021,1,6+INT(ROWS($1:108)/4))</f>
        <v>44229</v>
      </c>
      <c r="G2835" s="1" t="s">
        <v>166</v>
      </c>
      <c r="H2835">
        <v>22</v>
      </c>
      <c r="I2835" s="5">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4">
        <f>DATE(2021,1,6+INT(ROWS($1:109)/4))</f>
        <v>44229</v>
      </c>
      <c r="G2836" s="1" t="s">
        <v>166</v>
      </c>
      <c r="H2836">
        <v>27</v>
      </c>
      <c r="I2836" s="5">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4">
        <f>DATE(2021,1,6+INT(ROWS($1:110)/4))</f>
        <v>44229</v>
      </c>
      <c r="G2837" s="1" t="s">
        <v>166</v>
      </c>
      <c r="H2837">
        <v>24</v>
      </c>
      <c r="I2837" s="5">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4">
        <f>DATE(2021,1,6+INT(ROWS($1:111)/4))</f>
        <v>44229</v>
      </c>
      <c r="G2838" s="1" t="s">
        <v>166</v>
      </c>
      <c r="H2838">
        <v>34</v>
      </c>
      <c r="I2838" s="5"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4">
        <f>DATE(2021,1,6+INT(ROWS($1:112)/4))</f>
        <v>44230</v>
      </c>
      <c r="G2839" s="1" t="s">
        <v>166</v>
      </c>
      <c r="H2839">
        <v>33</v>
      </c>
      <c r="I2839" s="5"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4">
        <f>DATE(2021,1,6+INT(ROWS($1:113)/4))</f>
        <v>44230</v>
      </c>
      <c r="G2840" s="1" t="s">
        <v>166</v>
      </c>
      <c r="H2840">
        <v>35</v>
      </c>
      <c r="I2840" s="5">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4">
        <f>DATE(2021,1,6+INT(ROWS($1:114)/4))</f>
        <v>44230</v>
      </c>
      <c r="G2841" s="1" t="s">
        <v>166</v>
      </c>
      <c r="H2841">
        <v>25</v>
      </c>
      <c r="I2841" s="5">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4">
        <f>DATE(2021,1,6+INT(ROWS($1:115)/4))</f>
        <v>44230</v>
      </c>
      <c r="G2842" s="1" t="s">
        <v>166</v>
      </c>
      <c r="H2842">
        <v>36</v>
      </c>
      <c r="I2842" s="5"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4">
        <f>DATE(2021,1,6+INT(ROWS($1:116)/4))</f>
        <v>44231</v>
      </c>
      <c r="G2843" s="1" t="s">
        <v>166</v>
      </c>
      <c r="H2843">
        <v>30</v>
      </c>
      <c r="I2843" s="5">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4">
        <f>DATE(2021,1,6+INT(ROWS($1:117)/4))</f>
        <v>44231</v>
      </c>
      <c r="G2844" s="1" t="s">
        <v>167</v>
      </c>
      <c r="H2844">
        <v>-3</v>
      </c>
      <c r="I2844" s="5">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4">
        <f>DATE(2021,1,6+INT(ROWS($1:118)/4))</f>
        <v>44231</v>
      </c>
      <c r="G2845" s="1" t="s">
        <v>167</v>
      </c>
      <c r="H2845">
        <v>-6</v>
      </c>
      <c r="I2845" s="5">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4">
        <f>DATE(2021,1,6+INT(ROWS($1:119)/4))</f>
        <v>44231</v>
      </c>
      <c r="G2846" s="1" t="s">
        <v>167</v>
      </c>
      <c r="H2846">
        <v>-2</v>
      </c>
      <c r="I2846" s="5">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4">
        <f>DATE(2021,1,6+INT(ROWS($1:120)/4))</f>
        <v>44232</v>
      </c>
      <c r="G2847" s="1" t="s">
        <v>167</v>
      </c>
      <c r="H2847">
        <v>-2</v>
      </c>
      <c r="I2847" s="5">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4">
        <f>DATE(2021,1,6+INT(ROWS($1:121)/4))</f>
        <v>44232</v>
      </c>
      <c r="G2848" s="1" t="s">
        <v>167</v>
      </c>
      <c r="H2848">
        <v>-1</v>
      </c>
      <c r="I2848" s="5">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4">
        <f>DATE(2021,1,6+INT(ROWS($1:122)/4))</f>
        <v>44232</v>
      </c>
      <c r="G2849" s="1" t="s">
        <v>167</v>
      </c>
      <c r="H2849">
        <v>-9</v>
      </c>
      <c r="I2849" s="5">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4">
        <f>DATE(2021,1,6+INT(ROWS($1:123)/4))</f>
        <v>44232</v>
      </c>
      <c r="G2850" s="1" t="s">
        <v>167</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167</v>
      </c>
      <c r="H2851">
        <v>-4</v>
      </c>
      <c r="I2851" s="5">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4">
        <f>DATE(2021,1,6+INT(ROWS($1:125)/4))</f>
        <v>44233</v>
      </c>
      <c r="G2852" s="1" t="s">
        <v>167</v>
      </c>
      <c r="H2852">
        <v>-9</v>
      </c>
      <c r="I2852" s="5">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4">
        <f>DATE(2021,1,6+INT(ROWS($1:126)/4))</f>
        <v>44233</v>
      </c>
      <c r="G2853" s="1" t="s">
        <v>167</v>
      </c>
      <c r="H2853">
        <v>-9</v>
      </c>
      <c r="I2853" s="5">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4">
        <f>DATE(2021,1,6+INT(ROWS($1:127)/4))</f>
        <v>44233</v>
      </c>
      <c r="G2854" s="1" t="s">
        <v>167</v>
      </c>
      <c r="H2854">
        <v>-10</v>
      </c>
      <c r="I2854" s="5">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4">
        <f>DATE(2021,1,6+INT(ROWS($1:128)/4))</f>
        <v>44234</v>
      </c>
      <c r="G2855" s="1" t="s">
        <v>167</v>
      </c>
      <c r="H2855">
        <v>-5</v>
      </c>
      <c r="I2855" s="5">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4">
        <f>DATE(2021,1,6+INT(ROWS($1:129)/4))</f>
        <v>44234</v>
      </c>
      <c r="G2856" s="1" t="s">
        <v>167</v>
      </c>
      <c r="H2856">
        <v>-10</v>
      </c>
      <c r="I2856" s="5">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4">
        <f>DATE(2021,1,6+INT(ROWS($1:130)/4))</f>
        <v>44234</v>
      </c>
      <c r="G2857" s="1" t="s">
        <v>167</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167</v>
      </c>
      <c r="H2858">
        <v>-7</v>
      </c>
      <c r="I2858" s="5">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4">
        <f>DATE(2021,1,6+INT(ROWS($1:132)/4))</f>
        <v>44235</v>
      </c>
      <c r="G2859" s="1" t="s">
        <v>167</v>
      </c>
      <c r="H2859">
        <v>-9</v>
      </c>
      <c r="I2859" s="5">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4">
        <f>DATE(2021,1,6+INT(ROWS($1:133)/4))</f>
        <v>44235</v>
      </c>
      <c r="G2860" s="1" t="s">
        <v>167</v>
      </c>
      <c r="H2860">
        <v>-6</v>
      </c>
      <c r="I2860" s="5">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4">
        <f>DATE(2021,1,6+INT(ROWS($1:134)/4))</f>
        <v>44235</v>
      </c>
      <c r="G2861" s="1" t="s">
        <v>167</v>
      </c>
      <c r="H2861">
        <v>-5</v>
      </c>
      <c r="I2861" s="5">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4">
        <f>DATE(2021,1,6+INT(ROWS($1:135)/4))</f>
        <v>44235</v>
      </c>
      <c r="G2862" s="1" t="s">
        <v>167</v>
      </c>
      <c r="H2862">
        <v>-7</v>
      </c>
      <c r="I2862" s="5">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4">
        <f>DATE(2021,1,6+INT(ROWS($1:136)/4))</f>
        <v>44236</v>
      </c>
      <c r="G2863" s="1" t="s">
        <v>167</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167</v>
      </c>
      <c r="H2864">
        <v>-7</v>
      </c>
      <c r="I2864" s="5">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4">
        <f>DATE(2021,1,6+INT(ROWS($1:138)/4))</f>
        <v>44236</v>
      </c>
      <c r="G2865" s="1" t="s">
        <v>167</v>
      </c>
      <c r="H2865">
        <v>-5</v>
      </c>
      <c r="I2865" s="5">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4">
        <f>DATE(2021,1,6+INT(ROWS($1:139)/4))</f>
        <v>44236</v>
      </c>
      <c r="G2866" s="1" t="s">
        <v>167</v>
      </c>
      <c r="H2866">
        <v>-10</v>
      </c>
      <c r="I2866" s="5">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4">
        <f>DATE(2021,1,6+INT(ROWS($1:140)/4))</f>
        <v>44237</v>
      </c>
      <c r="G2867" s="1" t="s">
        <v>167</v>
      </c>
      <c r="H2867">
        <v>-7</v>
      </c>
      <c r="I2867" s="5">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4">
        <f>DATE(2021,1,6+INT(ROWS($1:141)/4))</f>
        <v>44237</v>
      </c>
      <c r="G2868" s="1" t="s">
        <v>167</v>
      </c>
      <c r="H2868">
        <v>-10</v>
      </c>
      <c r="I2868" s="5">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4">
        <f>DATE(2021,1,6+INT(ROWS($1:142)/4))</f>
        <v>44237</v>
      </c>
      <c r="G2869" s="1" t="s">
        <v>166</v>
      </c>
      <c r="H2869">
        <v>7</v>
      </c>
      <c r="I2869" s="5">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4">
        <f>DATE(2021,1,6+INT(ROWS($1:143)/4))</f>
        <v>44237</v>
      </c>
      <c r="G2870" s="1" t="s">
        <v>167</v>
      </c>
      <c r="H2870">
        <v>-6</v>
      </c>
      <c r="I2870" s="5">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4">
        <f>DATE(2021,1,6+INT(ROWS($1:144)/4))</f>
        <v>44238</v>
      </c>
      <c r="G2871" s="1" t="s">
        <v>167</v>
      </c>
      <c r="H2871">
        <v>-4</v>
      </c>
      <c r="I2871" s="5">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4">
        <f>DATE(2021,1,6+INT(ROWS($1:145)/4))</f>
        <v>44238</v>
      </c>
      <c r="G2872" s="1" t="s">
        <v>167</v>
      </c>
      <c r="H2872">
        <v>-3</v>
      </c>
      <c r="I2872" s="5">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4">
        <f>DATE(2021,1,6+INT(ROWS($1:146)/4))</f>
        <v>44238</v>
      </c>
      <c r="G2873" s="1" t="s">
        <v>167</v>
      </c>
      <c r="H2873">
        <v>-2</v>
      </c>
      <c r="I2873" s="5">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4">
        <f>DATE(2021,1,6+INT(ROWS($1:147)/4))</f>
        <v>44238</v>
      </c>
      <c r="G2874" s="1" t="s">
        <v>167</v>
      </c>
      <c r="H2874">
        <v>-9</v>
      </c>
      <c r="I2874" s="5">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4">
        <f>DATE(2021,1,6+INT(ROWS($1:148)/4))</f>
        <v>44239</v>
      </c>
      <c r="G2875" s="1" t="s">
        <v>167</v>
      </c>
      <c r="H2875">
        <v>-4</v>
      </c>
      <c r="I2875" s="5">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4">
        <f>DATE(2021,1,6+INT(ROWS($1:149)/4))</f>
        <v>44239</v>
      </c>
      <c r="G2876" s="1" t="s">
        <v>167</v>
      </c>
      <c r="H2876">
        <v>-7</v>
      </c>
      <c r="I2876" s="5">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4">
        <f>DATE(2021,1,6+INT(ROWS($1:150)/4))</f>
        <v>44239</v>
      </c>
      <c r="G2877" s="1" t="s">
        <v>167</v>
      </c>
      <c r="H2877">
        <v>-10</v>
      </c>
      <c r="I2877" s="5">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4">
        <f>DATE(2021,1,6+INT(ROWS($1:151)/4))</f>
        <v>44239</v>
      </c>
      <c r="G2878" s="1" t="s">
        <v>167</v>
      </c>
      <c r="H2878">
        <v>-6</v>
      </c>
      <c r="I2878" s="5">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4">
        <f>DATE(2021,1,6+INT(ROWS($1:152)/4))</f>
        <v>44240</v>
      </c>
      <c r="G2879" s="1" t="s">
        <v>167</v>
      </c>
      <c r="H2879">
        <v>-10</v>
      </c>
      <c r="I2879" s="5">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4">
        <f>DATE(2021,1,6+INT(ROWS($1:153)/4))</f>
        <v>44240</v>
      </c>
      <c r="G2880" s="1" t="s">
        <v>167</v>
      </c>
      <c r="H2880">
        <v>-7</v>
      </c>
      <c r="I2880" s="5">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4">
        <f>DATE(2021,1,6+INT(ROWS($1:154)/4))</f>
        <v>44240</v>
      </c>
      <c r="G2881" s="1" t="s">
        <v>167</v>
      </c>
      <c r="H2881">
        <v>-2</v>
      </c>
      <c r="I2881" s="5">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4">
        <f>DATE(2021,1,6+INT(ROWS($1:155)/4))</f>
        <v>44240</v>
      </c>
      <c r="G2882" s="1" t="s">
        <v>167</v>
      </c>
      <c r="H2882">
        <v>-5</v>
      </c>
      <c r="I2882" s="5">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4">
        <f>DATE(2021,1,6+INT(ROWS($1:156)/4))</f>
        <v>44241</v>
      </c>
      <c r="G2883" s="1" t="s">
        <v>166</v>
      </c>
      <c r="H2883">
        <v>20</v>
      </c>
      <c r="I2883" s="5">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4">
        <f>DATE(2021,1,6+INT(ROWS($1:157)/4))</f>
        <v>44241</v>
      </c>
      <c r="G2884" s="1" t="s">
        <v>167</v>
      </c>
      <c r="H2884">
        <v>-7</v>
      </c>
      <c r="I2884" s="5">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4">
        <f>DATE(2021,1,6+INT(ROWS($1:158)/4))</f>
        <v>44241</v>
      </c>
      <c r="G2885" s="1" t="s">
        <v>167</v>
      </c>
      <c r="H2885">
        <v>-4</v>
      </c>
      <c r="I2885" s="5">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4">
        <f>DATE(2021,1,6+INT(ROWS($1:159)/4))</f>
        <v>44241</v>
      </c>
      <c r="G2886" s="1" t="s">
        <v>167</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167</v>
      </c>
      <c r="H2887">
        <v>-3</v>
      </c>
      <c r="I2887" s="5">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4">
        <f>DATE(2021,1,6+INT(ROWS($1:161)/4))</f>
        <v>44242</v>
      </c>
      <c r="G2888" s="1" t="s">
        <v>167</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167</v>
      </c>
      <c r="H2889">
        <v>-5</v>
      </c>
      <c r="I2889" s="5">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4">
        <f>DATE(2021,1,6+INT(ROWS($1:163)/4))</f>
        <v>44242</v>
      </c>
      <c r="G2890" s="1" t="s">
        <v>167</v>
      </c>
      <c r="H2890">
        <v>-5</v>
      </c>
      <c r="I2890" s="5">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4">
        <f>DATE(2021,1,6+INT(ROWS($1:164)/4))</f>
        <v>44243</v>
      </c>
      <c r="G2891" s="1" t="s">
        <v>167</v>
      </c>
      <c r="H2891">
        <v>-8</v>
      </c>
      <c r="I2891" s="5">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4">
        <f>DATE(2021,1,6+INT(ROWS($1:165)/4))</f>
        <v>44243</v>
      </c>
      <c r="G2892" s="1" t="s">
        <v>167</v>
      </c>
      <c r="H2892">
        <v>-5</v>
      </c>
      <c r="I2892" s="5">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4">
        <f>DATE(2021,1,6+INT(ROWS($1:166)/4))</f>
        <v>44243</v>
      </c>
      <c r="G2893" s="1" t="s">
        <v>167</v>
      </c>
      <c r="H2893">
        <v>-8</v>
      </c>
      <c r="I2893" s="5">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4">
        <f>DATE(2021,1,6+INT(ROWS($1:167)/4))</f>
        <v>44243</v>
      </c>
      <c r="G2894" s="1" t="s">
        <v>167</v>
      </c>
      <c r="H2894">
        <v>-9</v>
      </c>
      <c r="I2894" s="5">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4">
        <f>DATE(2021,1,6+INT(ROWS($1:168)/4))</f>
        <v>44244</v>
      </c>
      <c r="G2895" s="1" t="s">
        <v>167</v>
      </c>
      <c r="H2895">
        <v>-8</v>
      </c>
      <c r="I2895" s="5">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4">
        <f>DATE(2021,1,6+INT(ROWS($1:169)/4))</f>
        <v>44244</v>
      </c>
      <c r="G2896" s="1" t="s">
        <v>167</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167</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167</v>
      </c>
      <c r="H2898">
        <v>-9</v>
      </c>
      <c r="I2898" s="5">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4">
        <f>DATE(2021,1,6+INT(ROWS($1:172)/4))</f>
        <v>44245</v>
      </c>
      <c r="G2899" s="1" t="s">
        <v>167</v>
      </c>
      <c r="H2899">
        <v>-7</v>
      </c>
      <c r="I2899" s="5">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4">
        <f>DATE(2021,1,6+INT(ROWS($1:173)/4))</f>
        <v>44245</v>
      </c>
      <c r="G2900" s="1" t="s">
        <v>167</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167</v>
      </c>
      <c r="H2901">
        <v>-3</v>
      </c>
      <c r="I2901" s="5">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4">
        <f>DATE(2021,1,6+INT(ROWS($1:175)/4))</f>
        <v>44245</v>
      </c>
      <c r="G2902" s="1" t="s">
        <v>167</v>
      </c>
      <c r="H2902">
        <v>-10</v>
      </c>
      <c r="I2902" s="5">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4">
        <f>DATE(2021,1,6+INT(ROWS($1:176)/4))</f>
        <v>44246</v>
      </c>
      <c r="G2903" s="1" t="s">
        <v>167</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167</v>
      </c>
      <c r="H2904">
        <v>-9</v>
      </c>
      <c r="I2904" s="5">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4">
        <f>DATE(2021,1,6+INT(ROWS($1:178)/4))</f>
        <v>44246</v>
      </c>
      <c r="G2905" s="1" t="s">
        <v>167</v>
      </c>
      <c r="H2905">
        <v>-6</v>
      </c>
      <c r="I2905" s="5">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4">
        <f>DATE(2021,1,6+INT(ROWS($1:179)/4))</f>
        <v>44246</v>
      </c>
      <c r="G2906" s="1" t="s">
        <v>167</v>
      </c>
      <c r="H2906">
        <v>-6</v>
      </c>
      <c r="I2906" s="5">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4">
        <f>DATE(2021,1,6+INT(ROWS($1:180)/4))</f>
        <v>44247</v>
      </c>
      <c r="G2907" s="1" t="s">
        <v>167</v>
      </c>
      <c r="H2907">
        <v>-10</v>
      </c>
      <c r="I2907" s="5">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4">
        <f>DATE(2021,1,6+INT(ROWS($1:181)/4))</f>
        <v>44247</v>
      </c>
      <c r="G2908" s="1" t="s">
        <v>167</v>
      </c>
      <c r="H2908">
        <v>-7</v>
      </c>
      <c r="I2908" s="5">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4">
        <f>DATE(2021,1,6+INT(ROWS($1:182)/4))</f>
        <v>44247</v>
      </c>
      <c r="G2909" s="1" t="s">
        <v>167</v>
      </c>
      <c r="H2909">
        <v>-1</v>
      </c>
      <c r="I2909" s="5">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4">
        <f>DATE(2021,1,6+INT(ROWS($1:183)/4))</f>
        <v>44247</v>
      </c>
      <c r="G2910" s="1" t="s">
        <v>167</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167</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167</v>
      </c>
      <c r="H2912">
        <v>-1</v>
      </c>
      <c r="I2912" s="5">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4">
        <f>DATE(2021,1,6+INT(ROWS($1:186)/4))</f>
        <v>44248</v>
      </c>
      <c r="G2913" s="1" t="s">
        <v>167</v>
      </c>
      <c r="H2913">
        <v>-9</v>
      </c>
      <c r="I2913" s="5">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4">
        <f>DATE(2021,1,6+INT(ROWS($1:187)/4))</f>
        <v>44248</v>
      </c>
      <c r="G2914" s="1" t="s">
        <v>167</v>
      </c>
      <c r="H2914">
        <v>-7</v>
      </c>
      <c r="I2914" s="5">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4">
        <f>DATE(2021,1,6+INT(ROWS($1:188)/4))</f>
        <v>44249</v>
      </c>
      <c r="G2915" s="1" t="s">
        <v>167</v>
      </c>
      <c r="H2915">
        <v>-5</v>
      </c>
      <c r="I2915" s="5">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4">
        <f>DATE(2021,1,6+INT(ROWS($1:189)/4))</f>
        <v>44249</v>
      </c>
      <c r="G2916" s="1" t="s">
        <v>167</v>
      </c>
      <c r="H2916">
        <v>-5</v>
      </c>
      <c r="I2916" s="5">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4">
        <f>DATE(2021,1,6+INT(ROWS($1:190)/4))</f>
        <v>44249</v>
      </c>
      <c r="G2917" s="1" t="s">
        <v>167</v>
      </c>
      <c r="H2917">
        <v>-9</v>
      </c>
      <c r="I2917" s="5">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4">
        <f>DATE(2021,1,6+INT(ROWS($1:191)/4))</f>
        <v>44249</v>
      </c>
      <c r="G2918" s="1" t="s">
        <v>167</v>
      </c>
      <c r="H2918">
        <v>-2</v>
      </c>
      <c r="I2918" s="5">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4">
        <f>DATE(2021,1,6+INT(ROWS($1:192)/4))</f>
        <v>44250</v>
      </c>
      <c r="G2919" s="1" t="s">
        <v>167</v>
      </c>
      <c r="H2919">
        <v>-8</v>
      </c>
      <c r="I2919" s="5">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4">
        <f>DATE(2021,1,6+INT(ROWS($1:193)/4))</f>
        <v>44250</v>
      </c>
      <c r="G2920" s="1" t="s">
        <v>167</v>
      </c>
      <c r="H2920">
        <v>-1</v>
      </c>
      <c r="I2920" s="5">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4">
        <f>DATE(2021,1,6+INT(ROWS($1:194)/4))</f>
        <v>44250</v>
      </c>
      <c r="G2921" s="1" t="s">
        <v>166</v>
      </c>
      <c r="H2921">
        <v>7</v>
      </c>
      <c r="I2921" s="5">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4">
        <f>DATE(2021,1,6+INT(ROWS($1:195)/4))</f>
        <v>44250</v>
      </c>
      <c r="G2922" s="1" t="s">
        <v>167</v>
      </c>
      <c r="H2922">
        <v>-5</v>
      </c>
      <c r="I2922" s="5">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4">
        <f>DATE(2021,1,6+INT(ROWS($1:196)/4))</f>
        <v>44251</v>
      </c>
      <c r="G2923" s="1" t="s">
        <v>167</v>
      </c>
      <c r="H2923">
        <v>-9</v>
      </c>
      <c r="I2923" s="5">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4">
        <f>DATE(2021,1,6+INT(ROWS($1:197)/4))</f>
        <v>44251</v>
      </c>
      <c r="G2924" s="1" t="s">
        <v>167</v>
      </c>
      <c r="H2924">
        <v>-10</v>
      </c>
      <c r="I2924" s="5">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4">
        <f>DATE(2021,1,6+INT(ROWS($1:198)/4))</f>
        <v>44251</v>
      </c>
      <c r="G2925" s="1" t="s">
        <v>167</v>
      </c>
      <c r="H2925">
        <v>-8</v>
      </c>
      <c r="I2925" s="5">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4">
        <f>DATE(2021,1,6+INT(ROWS($1:199)/4))</f>
        <v>44251</v>
      </c>
      <c r="G2926" s="1" t="s">
        <v>167</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167</v>
      </c>
      <c r="H2927">
        <v>-5</v>
      </c>
      <c r="I2927" s="5">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4">
        <f>DATE(2021,1,6+INT(ROWS($1:201)/4))</f>
        <v>44252</v>
      </c>
      <c r="G2928" s="1" t="s">
        <v>167</v>
      </c>
      <c r="H2928">
        <v>-9</v>
      </c>
      <c r="I2928" s="5">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4">
        <f>DATE(2021,1,6+INT(ROWS($1:202)/4))</f>
        <v>44252</v>
      </c>
      <c r="G2929" s="1" t="s">
        <v>167</v>
      </c>
      <c r="H2929">
        <v>-1</v>
      </c>
      <c r="I2929" s="5">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4">
        <f>DATE(2021,1,6+INT(ROWS($1:203)/4))</f>
        <v>44252</v>
      </c>
      <c r="G2930" s="1" t="s">
        <v>167</v>
      </c>
      <c r="H2930">
        <v>-5</v>
      </c>
      <c r="I2930" s="5">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4">
        <f>DATE(2021,1,6+INT(ROWS($1:204)/4))</f>
        <v>44253</v>
      </c>
      <c r="G2931" s="1" t="s">
        <v>167</v>
      </c>
      <c r="H2931">
        <v>-6</v>
      </c>
      <c r="I2931" s="5">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4">
        <f>DATE(2021,1,6+INT(ROWS($1:205)/4))</f>
        <v>44253</v>
      </c>
      <c r="G2932" s="1" t="s">
        <v>167</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167</v>
      </c>
      <c r="H2933">
        <v>-8</v>
      </c>
      <c r="I2933" s="5">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4">
        <f>DATE(2021,1,6+INT(ROWS($1:207)/4))</f>
        <v>44253</v>
      </c>
      <c r="G2934" s="1" t="s">
        <v>167</v>
      </c>
      <c r="H2934">
        <v>-3</v>
      </c>
      <c r="I2934" s="5">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4">
        <f>DATE(2021,1,6+INT(ROWS($1:208)/4))</f>
        <v>44254</v>
      </c>
      <c r="G2935" s="1" t="s">
        <v>167</v>
      </c>
      <c r="H2935">
        <v>-1</v>
      </c>
      <c r="I2935" s="5">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4">
        <f>DATE(2021,1,6+INT(ROWS($1:209)/4))</f>
        <v>44254</v>
      </c>
      <c r="G2936" s="1" t="s">
        <v>167</v>
      </c>
      <c r="H2936">
        <v>-1</v>
      </c>
      <c r="I2936" s="5">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4">
        <f>DATE(2021,1,6+INT(ROWS($1:210)/4))</f>
        <v>44254</v>
      </c>
      <c r="G2937" s="1" t="s">
        <v>167</v>
      </c>
      <c r="H2937">
        <v>-2</v>
      </c>
      <c r="I2937" s="5">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4">
        <f>DATE(2021,1,6+INT(ROWS($1:211)/4))</f>
        <v>44254</v>
      </c>
      <c r="G2938" s="1" t="s">
        <v>167</v>
      </c>
      <c r="H2938">
        <v>-6</v>
      </c>
      <c r="I2938" s="5">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4">
        <f>DATE(2021,1,6+INT(ROWS($1:212)/4))</f>
        <v>44255</v>
      </c>
      <c r="G2939" s="1" t="s">
        <v>167</v>
      </c>
      <c r="H2939">
        <v>-6</v>
      </c>
      <c r="I2939" s="5">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4">
        <f>DATE(2021,1,6+INT(ROWS($1:213)/4))</f>
        <v>44255</v>
      </c>
      <c r="G2940" s="1" t="s">
        <v>167</v>
      </c>
      <c r="H2940">
        <v>-6</v>
      </c>
      <c r="I2940" s="5">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4">
        <f>DATE(2021,1,6+INT(ROWS($1:214)/4))</f>
        <v>44255</v>
      </c>
      <c r="G2941" s="1" t="s">
        <v>167</v>
      </c>
      <c r="H2941">
        <v>-5</v>
      </c>
      <c r="I2941" s="5">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4">
        <f>DATE(2021,1,6+INT(ROWS($1:215)/4))</f>
        <v>44255</v>
      </c>
      <c r="G2942" s="1" t="s">
        <v>167</v>
      </c>
      <c r="H2942">
        <v>-8</v>
      </c>
      <c r="I2942" s="5">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4">
        <f>DATE(2021,1,6+INT(ROWS($1:216)/4))</f>
        <v>44256</v>
      </c>
      <c r="G2943" s="1" t="s">
        <v>167</v>
      </c>
      <c r="H2943">
        <v>-7</v>
      </c>
      <c r="I2943" s="5">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4">
        <f>DATE(2021,1,6+INT(ROWS($1:217)/4))</f>
        <v>44256</v>
      </c>
      <c r="G2944" s="1" t="s">
        <v>167</v>
      </c>
      <c r="H2944">
        <v>-2</v>
      </c>
      <c r="I2944" s="5">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4">
        <f>DATE(2021,1,6+INT(ROWS($1:218)/4))</f>
        <v>44256</v>
      </c>
      <c r="G2945" s="1" t="s">
        <v>167</v>
      </c>
      <c r="H2945">
        <v>-7</v>
      </c>
      <c r="I2945" s="5">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4">
        <f>DATE(2021,1,6+INT(ROWS($1:219)/4))</f>
        <v>44256</v>
      </c>
      <c r="G2946" s="1" t="s">
        <v>167</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167</v>
      </c>
      <c r="H2947">
        <v>-5</v>
      </c>
      <c r="I2947" s="5">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4">
        <f>DATE(2021,1,6+INT(ROWS($1:221)/4))</f>
        <v>44257</v>
      </c>
      <c r="G2948" s="1" t="s">
        <v>167</v>
      </c>
      <c r="H2948">
        <v>-10</v>
      </c>
      <c r="I2948" s="5">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4">
        <f>DATE(2021,1,6+INT(ROWS($1:222)/4))</f>
        <v>44257</v>
      </c>
      <c r="G2949" s="1" t="s">
        <v>167</v>
      </c>
      <c r="H2949">
        <v>-7</v>
      </c>
      <c r="I2949" s="5">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4">
        <f>DATE(2021,1,6+INT(ROWS($1:223)/4))</f>
        <v>44257</v>
      </c>
      <c r="G2950" s="1" t="s">
        <v>167</v>
      </c>
      <c r="H2950">
        <v>-7</v>
      </c>
      <c r="I2950" s="5">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4">
        <f>DATE(2021,1,6+INT(ROWS($1:224)/4))</f>
        <v>44258</v>
      </c>
      <c r="G2951" s="1" t="s">
        <v>167</v>
      </c>
      <c r="H2951">
        <v>-4</v>
      </c>
      <c r="I2951" s="5">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4">
        <f>DATE(2021,1,6+INT(ROWS($1:225)/4))</f>
        <v>44258</v>
      </c>
      <c r="G2952" s="1" t="s">
        <v>167</v>
      </c>
      <c r="H2952">
        <v>-8</v>
      </c>
      <c r="I2952" s="5">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4">
        <f>DATE(2021,1,6+INT(ROWS($1:226)/4))</f>
        <v>44258</v>
      </c>
      <c r="G2953" s="1" t="s">
        <v>167</v>
      </c>
      <c r="H2953">
        <v>-5</v>
      </c>
      <c r="I2953" s="5">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4">
        <f>DATE(2021,1,6+INT(ROWS($1:227)/4))</f>
        <v>44258</v>
      </c>
      <c r="G2954" s="1" t="s">
        <v>167</v>
      </c>
      <c r="H2954">
        <v>-3</v>
      </c>
      <c r="I2954" s="5">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4">
        <f>DATE(2021,1,6+INT(ROWS($1:228)/4))</f>
        <v>44259</v>
      </c>
      <c r="G2955" s="1" t="s">
        <v>167</v>
      </c>
      <c r="H2955">
        <v>-8</v>
      </c>
      <c r="I2955" s="5">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4">
        <f>DATE(2021,1,6+INT(ROWS($1:229)/4))</f>
        <v>44259</v>
      </c>
      <c r="G2956" s="1" t="s">
        <v>167</v>
      </c>
      <c r="H2956">
        <v>-1</v>
      </c>
      <c r="I2956" s="5">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4">
        <f>DATE(2021,1,6+INT(ROWS($1:230)/4))</f>
        <v>44259</v>
      </c>
      <c r="G2957" s="1" t="s">
        <v>167</v>
      </c>
      <c r="H2957">
        <v>-1</v>
      </c>
      <c r="I2957" s="5">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4">
        <f>DATE(2021,1,6+INT(ROWS($1:231)/4))</f>
        <v>44259</v>
      </c>
      <c r="G2958" s="1" t="s">
        <v>167</v>
      </c>
      <c r="H2958">
        <v>-4</v>
      </c>
      <c r="I2958" s="5">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4">
        <f>DATE(2021,1,6+INT(ROWS($1:232)/4))</f>
        <v>44260</v>
      </c>
      <c r="G2959" s="1" t="s">
        <v>167</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167</v>
      </c>
      <c r="H2960">
        <v>-1</v>
      </c>
      <c r="I2960" s="5">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4">
        <f>DATE(2021,3,5+INT(ROWS($1:1)/5))</f>
        <v>44260</v>
      </c>
      <c r="G2961" s="1" t="s">
        <v>167</v>
      </c>
      <c r="H2961">
        <v>-8</v>
      </c>
      <c r="I2961" s="5">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4">
        <f>DATE(2021,3,5+INT(ROWS($1:2)/5))</f>
        <v>44260</v>
      </c>
      <c r="G2962" s="1" t="s">
        <v>167</v>
      </c>
      <c r="H2962">
        <v>-10</v>
      </c>
      <c r="I2962" s="5">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4">
        <f>DATE(2021,3,5+INT(ROWS($1:3)/5))</f>
        <v>44260</v>
      </c>
      <c r="G2963" s="1" t="s">
        <v>167</v>
      </c>
      <c r="H2963">
        <v>-4</v>
      </c>
      <c r="I2963" s="5">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4">
        <f>DATE(2021,3,5+INT(ROWS($1:4)/5))</f>
        <v>44260</v>
      </c>
      <c r="G2964" s="1" t="s">
        <v>167</v>
      </c>
      <c r="H2964">
        <v>-1</v>
      </c>
      <c r="I2964" s="5">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4">
        <f>DATE(2021,3,5+INT(ROWS($1:5)/5))</f>
        <v>44261</v>
      </c>
      <c r="G2965" s="1" t="s">
        <v>167</v>
      </c>
      <c r="H2965">
        <v>-7</v>
      </c>
      <c r="I2965" s="5">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4">
        <f>DATE(2021,3,5+INT(ROWS($1:6)/5))</f>
        <v>44261</v>
      </c>
      <c r="G2966" s="1" t="s">
        <v>167</v>
      </c>
      <c r="H2966">
        <v>-4</v>
      </c>
      <c r="I2966" s="5">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4">
        <f>DATE(2021,3,5+INT(ROWS($1:7)/5))</f>
        <v>44261</v>
      </c>
      <c r="G2967" s="1" t="s">
        <v>167</v>
      </c>
      <c r="H2967">
        <v>-6</v>
      </c>
      <c r="I2967" s="5">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4">
        <f>DATE(2021,3,5+INT(ROWS($1:8)/5))</f>
        <v>44261</v>
      </c>
      <c r="G2968" s="1" t="s">
        <v>167</v>
      </c>
      <c r="H2968">
        <v>-1</v>
      </c>
      <c r="I2968" s="5">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4">
        <f>DATE(2021,3,5+INT(ROWS($1:9)/5))</f>
        <v>44261</v>
      </c>
      <c r="G2969" s="1" t="s">
        <v>167</v>
      </c>
      <c r="H2969">
        <v>-2</v>
      </c>
      <c r="I2969" s="5">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4">
        <f>DATE(2021,3,5+INT(ROWS($1:10)/5))</f>
        <v>44262</v>
      </c>
      <c r="G2970" s="1" t="s">
        <v>167</v>
      </c>
      <c r="H2970">
        <v>-10</v>
      </c>
      <c r="I2970" s="5">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4">
        <f>DATE(2021,3,5+INT(ROWS($1:11)/5))</f>
        <v>44262</v>
      </c>
      <c r="G2971" s="1" t="s">
        <v>167</v>
      </c>
      <c r="H2971">
        <v>-1</v>
      </c>
      <c r="I2971" s="5">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4">
        <f>DATE(2021,3,5+INT(ROWS($1:12)/5))</f>
        <v>44262</v>
      </c>
      <c r="G2972" s="1" t="s">
        <v>167</v>
      </c>
      <c r="H2972">
        <v>-10</v>
      </c>
      <c r="I2972" s="5">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4">
        <f>DATE(2021,3,5+INT(ROWS($1:13)/5))</f>
        <v>44262</v>
      </c>
      <c r="G2973" s="1" t="s">
        <v>167</v>
      </c>
      <c r="H2973">
        <v>-10</v>
      </c>
      <c r="I2973" s="5">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4">
        <f>DATE(2021,3,5+INT(ROWS($1:14)/5))</f>
        <v>44262</v>
      </c>
      <c r="G2974" s="1" t="s">
        <v>167</v>
      </c>
      <c r="H2974">
        <v>-4</v>
      </c>
      <c r="I2974" s="5">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4">
        <f>DATE(2021,3,5+INT(ROWS($1:15)/5))</f>
        <v>44263</v>
      </c>
      <c r="G2975" s="1" t="s">
        <v>167</v>
      </c>
      <c r="H2975">
        <v>-6</v>
      </c>
      <c r="I2975" s="5">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4">
        <f>DATE(2021,3,5+INT(ROWS($1:16)/5))</f>
        <v>44263</v>
      </c>
      <c r="G2976" s="1" t="s">
        <v>167</v>
      </c>
      <c r="H2976">
        <v>-4</v>
      </c>
      <c r="I2976" s="5">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4">
        <f>DATE(2021,3,5+INT(ROWS($1:17)/5))</f>
        <v>44263</v>
      </c>
      <c r="G2977" s="1" t="s">
        <v>167</v>
      </c>
      <c r="H2977">
        <v>-10</v>
      </c>
      <c r="I2977" s="5">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4">
        <f>DATE(2021,3,5+INT(ROWS($1:18)/5))</f>
        <v>44263</v>
      </c>
      <c r="G2978" s="1" t="s">
        <v>166</v>
      </c>
      <c r="H2978">
        <v>7</v>
      </c>
      <c r="I2978" s="5">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4">
        <f>DATE(2021,3,5+INT(ROWS($1:19)/5))</f>
        <v>44263</v>
      </c>
      <c r="G2979" s="1" t="s">
        <v>167</v>
      </c>
      <c r="H2979">
        <v>-6</v>
      </c>
      <c r="I2979" s="5">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4">
        <f>DATE(2021,3,5+INT(ROWS($1:20)/5))</f>
        <v>44264</v>
      </c>
      <c r="G2980" s="1" t="s">
        <v>167</v>
      </c>
      <c r="H2980">
        <v>-1</v>
      </c>
      <c r="I2980" s="5">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4">
        <f>DATE(2021,3,5+INT(ROWS($1:21)/5))</f>
        <v>44264</v>
      </c>
      <c r="G2981" s="1" t="s">
        <v>167</v>
      </c>
      <c r="H2981">
        <v>-3</v>
      </c>
      <c r="I2981" s="5">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4">
        <f>DATE(2021,3,5+INT(ROWS($1:22)/5))</f>
        <v>44264</v>
      </c>
      <c r="G2982" s="1" t="s">
        <v>167</v>
      </c>
      <c r="H2982">
        <v>-6</v>
      </c>
      <c r="I2982" s="5">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4">
        <f>DATE(2021,3,5+INT(ROWS($1:23)/5))</f>
        <v>44264</v>
      </c>
      <c r="G2983" s="1" t="s">
        <v>167</v>
      </c>
      <c r="H2983">
        <v>-7</v>
      </c>
      <c r="I2983" s="5">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4">
        <f>DATE(2021,3,5+INT(ROWS($1:24)/5))</f>
        <v>44264</v>
      </c>
      <c r="G2984" s="1" t="s">
        <v>167</v>
      </c>
      <c r="H2984">
        <v>-3</v>
      </c>
      <c r="I2984" s="5">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4">
        <f>DATE(2021,3,5+INT(ROWS($1:25)/5))</f>
        <v>44265</v>
      </c>
      <c r="G2985" s="1" t="s">
        <v>167</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167</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167</v>
      </c>
      <c r="H2987">
        <v>-4</v>
      </c>
      <c r="I2987" s="5">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4">
        <f>DATE(2021,3,5+INT(ROWS($1:28)/5))</f>
        <v>44265</v>
      </c>
      <c r="G2988" s="1" t="s">
        <v>167</v>
      </c>
      <c r="H2988">
        <v>-3</v>
      </c>
      <c r="I2988" s="5">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4">
        <f>DATE(2021,3,5+INT(ROWS($1:29)/5))</f>
        <v>44265</v>
      </c>
      <c r="G2989" s="1" t="s">
        <v>167</v>
      </c>
      <c r="H2989">
        <v>-1</v>
      </c>
      <c r="I2989" s="5">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4">
        <f>DATE(2021,3,5+INT(ROWS($1:30)/5))</f>
        <v>44266</v>
      </c>
      <c r="G2990" s="1" t="s">
        <v>167</v>
      </c>
      <c r="H2990">
        <v>7</v>
      </c>
      <c r="I2990" s="5">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4">
        <f>DATE(2021,3,5+INT(ROWS($1:31)/5))</f>
        <v>44266</v>
      </c>
      <c r="G2991" s="1" t="s">
        <v>167</v>
      </c>
      <c r="H2991">
        <v>-2</v>
      </c>
      <c r="I2991" s="5">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4">
        <f>DATE(2021,3,5+INT(ROWS($1:32)/5))</f>
        <v>44266</v>
      </c>
      <c r="G2992" s="1" t="s">
        <v>167</v>
      </c>
      <c r="H2992">
        <v>-9</v>
      </c>
      <c r="I2992" s="5">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4">
        <f>DATE(2021,3,5+INT(ROWS($1:33)/5))</f>
        <v>44266</v>
      </c>
      <c r="G2993" s="1" t="s">
        <v>167</v>
      </c>
      <c r="H2993">
        <v>-9</v>
      </c>
      <c r="I2993" s="5">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4">
        <f>DATE(2021,3,5+INT(ROWS($1:34)/5))</f>
        <v>44266</v>
      </c>
      <c r="G2994" s="1" t="s">
        <v>167</v>
      </c>
      <c r="H2994">
        <v>-8</v>
      </c>
      <c r="I2994" s="5">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4">
        <f>DATE(2021,3,5+INT(ROWS($1:35)/5))</f>
        <v>44267</v>
      </c>
      <c r="G2995" s="1" t="s">
        <v>167</v>
      </c>
      <c r="H2995">
        <v>-10</v>
      </c>
      <c r="I2995" s="5">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4">
        <f>DATE(2021,3,5+INT(ROWS($1:36)/5))</f>
        <v>44267</v>
      </c>
      <c r="G2996" s="1" t="s">
        <v>167</v>
      </c>
      <c r="H2996">
        <v>-1</v>
      </c>
      <c r="I2996" s="5">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4">
        <f>DATE(2021,3,5+INT(ROWS($1:37)/5))</f>
        <v>44267</v>
      </c>
      <c r="G2997" s="1" t="s">
        <v>167</v>
      </c>
      <c r="H2997">
        <v>-5</v>
      </c>
      <c r="I2997" s="5">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4">
        <f>DATE(2021,3,5+INT(ROWS($1:38)/5))</f>
        <v>44267</v>
      </c>
      <c r="G2998" s="1" t="s">
        <v>167</v>
      </c>
      <c r="H2998">
        <v>-4</v>
      </c>
      <c r="I2998" s="5">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4">
        <f>DATE(2021,3,5+INT(ROWS($1:39)/5))</f>
        <v>44267</v>
      </c>
      <c r="G2999" s="1" t="s">
        <v>167</v>
      </c>
      <c r="H2999">
        <v>-8</v>
      </c>
      <c r="I2999" s="5">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4">
        <f>DATE(2021,3,5+INT(ROWS($1:40)/5))</f>
        <v>44268</v>
      </c>
      <c r="G3000" s="1" t="s">
        <v>166</v>
      </c>
      <c r="H3000">
        <v>20</v>
      </c>
      <c r="I3000" s="5">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4">
        <f>DATE(2021,3,5+INT(ROWS($1:41)/5))</f>
        <v>44268</v>
      </c>
      <c r="G3001" s="1" t="s">
        <v>167</v>
      </c>
      <c r="H3001">
        <v>-9</v>
      </c>
      <c r="I3001" s="5">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4">
        <f>DATE(2021,3,5+INT(ROWS($1:42)/5))</f>
        <v>44268</v>
      </c>
      <c r="G3002" s="1" t="s">
        <v>167</v>
      </c>
      <c r="H3002">
        <v>-3</v>
      </c>
      <c r="I3002" s="5">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4">
        <f>DATE(2021,3,5+INT(ROWS($1:43)/5))</f>
        <v>44268</v>
      </c>
      <c r="G3003" s="1" t="s">
        <v>167</v>
      </c>
      <c r="H3003">
        <v>-2</v>
      </c>
      <c r="I3003" s="5">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4">
        <f>DATE(2021,3,5+INT(ROWS($1:44)/5))</f>
        <v>44268</v>
      </c>
      <c r="G3004" s="1" t="s">
        <v>167</v>
      </c>
      <c r="H3004">
        <v>-5</v>
      </c>
      <c r="I3004" s="5">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4">
        <f>DATE(2021,3,5+INT(ROWS($1:45)/5))</f>
        <v>44269</v>
      </c>
      <c r="G3005" s="1" t="s">
        <v>167</v>
      </c>
      <c r="H3005">
        <v>-2</v>
      </c>
      <c r="I3005" s="5">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4">
        <f>DATE(2021,3,5+INT(ROWS($1:46)/5))</f>
        <v>44269</v>
      </c>
      <c r="G3006" s="1" t="s">
        <v>167</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167</v>
      </c>
      <c r="H3007">
        <v>-4</v>
      </c>
      <c r="I3007" s="5">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4">
        <f>DATE(2021,3,5+INT(ROWS($1:48)/5))</f>
        <v>44269</v>
      </c>
      <c r="G3008" s="1" t="s">
        <v>167</v>
      </c>
      <c r="H3008">
        <v>-6</v>
      </c>
      <c r="I3008" s="5">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4">
        <f>DATE(2021,3,5+INT(ROWS($1:49)/5))</f>
        <v>44269</v>
      </c>
      <c r="G3009" s="1" t="s">
        <v>167</v>
      </c>
      <c r="H3009">
        <v>-2</v>
      </c>
      <c r="I3009" s="5">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4">
        <f>DATE(2021,3,5+INT(ROWS($1:50)/5))</f>
        <v>44270</v>
      </c>
      <c r="G3010" s="1" t="s">
        <v>167</v>
      </c>
      <c r="H3010">
        <v>-10</v>
      </c>
      <c r="I3010" s="5">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4">
        <f>DATE(2021,3,5+INT(ROWS($1:51)/5))</f>
        <v>44270</v>
      </c>
      <c r="G3011" s="1" t="s">
        <v>167</v>
      </c>
      <c r="H3011">
        <v>-8</v>
      </c>
      <c r="I3011" s="5">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4">
        <f>DATE(2021,3,5+INT(ROWS($1:52)/5))</f>
        <v>44270</v>
      </c>
      <c r="G3012" s="1" t="s">
        <v>167</v>
      </c>
      <c r="H3012">
        <v>-7</v>
      </c>
      <c r="I3012" s="5">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4">
        <f>DATE(2021,3,5+INT(ROWS($1:53)/5))</f>
        <v>44270</v>
      </c>
      <c r="G3013" s="1" t="s">
        <v>166</v>
      </c>
      <c r="H3013">
        <v>10</v>
      </c>
      <c r="I3013" s="5">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4">
        <f>DATE(2021,3,5+INT(ROWS($1:54)/5))</f>
        <v>44270</v>
      </c>
      <c r="G3014" s="1" t="s">
        <v>167</v>
      </c>
      <c r="H3014">
        <v>-1</v>
      </c>
      <c r="I3014" s="5">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4">
        <f>DATE(2021,3,5+INT(ROWS($1:55)/5))</f>
        <v>44271</v>
      </c>
      <c r="G3015" s="1" t="s">
        <v>167</v>
      </c>
      <c r="H3015">
        <v>-4</v>
      </c>
      <c r="I3015" s="5">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4">
        <f>DATE(2021,3,5+INT(ROWS($1:56)/5))</f>
        <v>44271</v>
      </c>
      <c r="G3016" s="1" t="s">
        <v>167</v>
      </c>
      <c r="H3016">
        <v>-2</v>
      </c>
      <c r="I3016" s="5">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4">
        <f>DATE(2021,3,5+INT(ROWS($1:57)/5))</f>
        <v>44271</v>
      </c>
      <c r="G3017" s="1" t="s">
        <v>167</v>
      </c>
      <c r="H3017">
        <v>-10</v>
      </c>
      <c r="I3017" s="5">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4">
        <f>DATE(2021,3,5+INT(ROWS($1:58)/5))</f>
        <v>44271</v>
      </c>
      <c r="G3018" s="1" t="s">
        <v>167</v>
      </c>
      <c r="H3018">
        <v>-4</v>
      </c>
      <c r="I3018" s="5">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4">
        <f>DATE(2021,3,5+INT(ROWS($1:59)/5))</f>
        <v>44271</v>
      </c>
      <c r="G3019" s="1" t="s">
        <v>167</v>
      </c>
      <c r="H3019">
        <v>-4</v>
      </c>
      <c r="I3019" s="5">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4">
        <f>DATE(2021,3,5+INT(ROWS($1:60)/5))</f>
        <v>44272</v>
      </c>
      <c r="G3020" s="1" t="s">
        <v>167</v>
      </c>
      <c r="H3020">
        <v>-5</v>
      </c>
      <c r="I3020" s="5">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4">
        <f>DATE(2021,3,5+INT(ROWS($1:61)/5))</f>
        <v>44272</v>
      </c>
      <c r="G3021" s="1" t="s">
        <v>167</v>
      </c>
      <c r="H3021">
        <v>-1</v>
      </c>
      <c r="I3021" s="5">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4">
        <f>DATE(2021,3,5+INT(ROWS($1:62)/5))</f>
        <v>44272</v>
      </c>
      <c r="G3022" s="1" t="s">
        <v>167</v>
      </c>
      <c r="H3022">
        <v>-6</v>
      </c>
      <c r="I3022" s="5">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4">
        <f>DATE(2021,3,5+INT(ROWS($1:63)/5))</f>
        <v>44272</v>
      </c>
      <c r="G3023" s="1" t="s">
        <v>167</v>
      </c>
      <c r="H3023">
        <v>-2</v>
      </c>
      <c r="I3023" s="5">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4">
        <f>DATE(2021,3,5+INT(ROWS($1:64)/5))</f>
        <v>44272</v>
      </c>
      <c r="G3024" s="1" t="s">
        <v>167</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167</v>
      </c>
      <c r="H3025">
        <v>-9</v>
      </c>
      <c r="I3025" s="5">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4">
        <f>DATE(2021,3,5+INT(ROWS($1:66)/5))</f>
        <v>44273</v>
      </c>
      <c r="G3026" s="1" t="s">
        <v>166</v>
      </c>
      <c r="H3026">
        <v>5</v>
      </c>
      <c r="I3026" s="5">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4">
        <f>DATE(2021,3,5+INT(ROWS($1:67)/5))</f>
        <v>44273</v>
      </c>
      <c r="G3027" s="1" t="s">
        <v>167</v>
      </c>
      <c r="H3027">
        <v>-6</v>
      </c>
      <c r="I3027" s="5">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4">
        <f>DATE(2021,3,5+INT(ROWS($1:68)/5))</f>
        <v>44273</v>
      </c>
      <c r="G3028" s="1" t="s">
        <v>167</v>
      </c>
      <c r="H3028">
        <v>-8</v>
      </c>
      <c r="I3028" s="5">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4">
        <f>DATE(2021,3,5+INT(ROWS($1:69)/5))</f>
        <v>44273</v>
      </c>
      <c r="G3029" s="1" t="s">
        <v>167</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167</v>
      </c>
      <c r="H3030">
        <v>-1</v>
      </c>
      <c r="I3030" s="5">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4">
        <f>DATE(2021,3,5+INT(ROWS($1:71)/5))</f>
        <v>44274</v>
      </c>
      <c r="G3031" s="1" t="s">
        <v>167</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167</v>
      </c>
      <c r="H3032">
        <v>-9</v>
      </c>
      <c r="I3032" s="5">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4">
        <f>DATE(2021,3,5+INT(ROWS($1:73)/5))</f>
        <v>44274</v>
      </c>
      <c r="G3033" s="1" t="s">
        <v>167</v>
      </c>
      <c r="H3033">
        <v>-5</v>
      </c>
      <c r="I3033" s="5">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4">
        <f>DATE(2021,3,5+INT(ROWS($1:74)/5))</f>
        <v>44274</v>
      </c>
      <c r="G3034" s="1" t="s">
        <v>167</v>
      </c>
      <c r="H3034">
        <v>-1</v>
      </c>
      <c r="I3034" s="5">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4">
        <f>DATE(2021,3,5+INT(ROWS($1:75)/5))</f>
        <v>44275</v>
      </c>
      <c r="G3035" s="1" t="s">
        <v>167</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167</v>
      </c>
      <c r="H3036">
        <v>-5</v>
      </c>
      <c r="I3036" s="5">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4">
        <f>DATE(2021,3,5+INT(ROWS($1:77)/5))</f>
        <v>44275</v>
      </c>
      <c r="G3037" s="1" t="s">
        <v>167</v>
      </c>
      <c r="H3037">
        <v>-9</v>
      </c>
      <c r="I3037" s="5">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4">
        <f>DATE(2021,3,5+INT(ROWS($1:78)/5))</f>
        <v>44275</v>
      </c>
      <c r="G3038" s="1" t="s">
        <v>167</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167</v>
      </c>
      <c r="H3039">
        <v>-2</v>
      </c>
      <c r="I3039" s="5">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4">
        <f>DATE(2021,3,5+INT(ROWS($1:80)/5))</f>
        <v>44276</v>
      </c>
      <c r="G3040" s="1" t="s">
        <v>167</v>
      </c>
      <c r="H3040">
        <v>-1</v>
      </c>
      <c r="I3040" s="5">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4">
        <f>DATE(2021,3,5+INT(ROWS($1:81)/5))</f>
        <v>44276</v>
      </c>
      <c r="G3041" s="1" t="s">
        <v>167</v>
      </c>
      <c r="H3041">
        <v>-6</v>
      </c>
      <c r="I3041" s="5">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4">
        <f>DATE(2021,3,5+INT(ROWS($1:82)/5))</f>
        <v>44276</v>
      </c>
      <c r="G3042" s="1" t="s">
        <v>167</v>
      </c>
      <c r="H3042">
        <v>-1</v>
      </c>
      <c r="I3042" s="5">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4">
        <f>DATE(2021,3,5+INT(ROWS($1:83)/5))</f>
        <v>44276</v>
      </c>
      <c r="G3043" s="1" t="s">
        <v>167</v>
      </c>
      <c r="H3043">
        <v>-6</v>
      </c>
      <c r="I3043" s="5">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4">
        <f>DATE(2021,3,5+INT(ROWS($1:84)/5))</f>
        <v>44276</v>
      </c>
      <c r="G3044" s="1" t="s">
        <v>167</v>
      </c>
      <c r="H3044">
        <v>-8</v>
      </c>
      <c r="I3044" s="5">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4">
        <f>DATE(2021,3,5+INT(ROWS($1:85)/5))</f>
        <v>44277</v>
      </c>
      <c r="G3045" s="1" t="s">
        <v>167</v>
      </c>
      <c r="H3045">
        <v>-1</v>
      </c>
      <c r="I3045" s="5">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4">
        <f>DATE(2021,3,5+INT(ROWS($1:86)/5))</f>
        <v>44277</v>
      </c>
      <c r="G3046" s="1" t="s">
        <v>166</v>
      </c>
      <c r="H3046">
        <v>6</v>
      </c>
      <c r="I3046" s="5">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4">
        <f>DATE(2021,3,5+INT(ROWS($1:87)/5))</f>
        <v>44277</v>
      </c>
      <c r="G3047" s="1" t="s">
        <v>167</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167</v>
      </c>
      <c r="H3048">
        <v>-6</v>
      </c>
      <c r="I3048" s="5">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4">
        <f>DATE(2021,3,5+INT(ROWS($1:89)/5))</f>
        <v>44277</v>
      </c>
      <c r="G3049" s="1" t="s">
        <v>167</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167</v>
      </c>
      <c r="H3050">
        <v>-2</v>
      </c>
      <c r="I3050" s="5">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4">
        <f>DATE(2021,3,5+INT(ROWS($1:91)/5))</f>
        <v>44278</v>
      </c>
      <c r="G3051" s="1" t="s">
        <v>167</v>
      </c>
      <c r="H3051">
        <v>-4</v>
      </c>
      <c r="I3051" s="5">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4">
        <f>DATE(2021,3,5+INT(ROWS($1:92)/5))</f>
        <v>44278</v>
      </c>
      <c r="G3052" s="1" t="s">
        <v>166</v>
      </c>
      <c r="H3052">
        <v>20</v>
      </c>
      <c r="I3052" s="5">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4">
        <f>DATE(2021,3,5+INT(ROWS($1:93)/5))</f>
        <v>44278</v>
      </c>
      <c r="G3053" s="1" t="s">
        <v>167</v>
      </c>
      <c r="H3053">
        <v>-6</v>
      </c>
      <c r="I3053" s="5">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4">
        <f>DATE(2021,3,5+INT(ROWS($1:94)/5))</f>
        <v>44278</v>
      </c>
      <c r="G3054" s="1" t="s">
        <v>167</v>
      </c>
      <c r="H3054">
        <v>-1</v>
      </c>
      <c r="I3054" s="5">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4">
        <f>DATE(2021,3,5+INT(ROWS($1:95)/5))</f>
        <v>44279</v>
      </c>
      <c r="G3055" s="1" t="s">
        <v>167</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167</v>
      </c>
      <c r="H3056">
        <v>-5</v>
      </c>
      <c r="I3056" s="5">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4">
        <f>DATE(2021,3,5+INT(ROWS($1:97)/5))</f>
        <v>44279</v>
      </c>
      <c r="G3057" s="1" t="s">
        <v>167</v>
      </c>
      <c r="H3057">
        <v>-9</v>
      </c>
      <c r="I3057" s="5">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4">
        <f>DATE(2021,3,5+INT(ROWS($1:98)/5))</f>
        <v>44279</v>
      </c>
      <c r="G3058" s="1" t="s">
        <v>167</v>
      </c>
      <c r="H3058">
        <v>-6</v>
      </c>
      <c r="I3058" s="5">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4">
        <f>DATE(2021,3,5+INT(ROWS($1:99)/5))</f>
        <v>44279</v>
      </c>
      <c r="G3059" s="1" t="s">
        <v>167</v>
      </c>
      <c r="H3059">
        <v>-6</v>
      </c>
      <c r="I3059" s="5">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4">
        <f>DATE(2021,3,5+INT(ROWS($1:100)/5))</f>
        <v>44280</v>
      </c>
      <c r="G3060" s="1" t="s">
        <v>167</v>
      </c>
      <c r="H3060">
        <v>-1</v>
      </c>
      <c r="I3060" s="5">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4">
        <f>DATE(2021,3,5+INT(ROWS($1:101)/5))</f>
        <v>44280</v>
      </c>
      <c r="G3061" s="1" t="s">
        <v>167</v>
      </c>
      <c r="H3061">
        <v>-7</v>
      </c>
      <c r="I3061" s="5">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4">
        <f>DATE(2021,3,5+INT(ROWS($1:102)/5))</f>
        <v>44280</v>
      </c>
      <c r="G3062" s="1" t="s">
        <v>167</v>
      </c>
      <c r="H3062">
        <v>-8</v>
      </c>
      <c r="I3062" s="5">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4">
        <f>DATE(2021,3,5+INT(ROWS($1:103)/5))</f>
        <v>44280</v>
      </c>
      <c r="G3063" s="1" t="s">
        <v>167</v>
      </c>
      <c r="H3063">
        <v>-6</v>
      </c>
      <c r="I3063" s="5">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4">
        <f>DATE(2021,3,5+INT(ROWS($1:104)/5))</f>
        <v>44280</v>
      </c>
      <c r="G3064" s="1" t="s">
        <v>167</v>
      </c>
      <c r="H3064">
        <v>-3</v>
      </c>
      <c r="I3064" s="5">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4">
        <f>DATE(2021,3,5+INT(ROWS($1:105)/5))</f>
        <v>44281</v>
      </c>
      <c r="G3065" s="1" t="s">
        <v>167</v>
      </c>
      <c r="H3065">
        <v>-1</v>
      </c>
      <c r="I3065" s="5">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4">
        <f>DATE(2021,3,5+INT(ROWS($1:106)/5))</f>
        <v>44281</v>
      </c>
      <c r="G3066" s="1" t="s">
        <v>167</v>
      </c>
      <c r="H3066">
        <v>-5</v>
      </c>
      <c r="I3066" s="5">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4">
        <f>DATE(2021,3,5+INT(ROWS($1:107)/5))</f>
        <v>44281</v>
      </c>
      <c r="G3067" s="1" t="s">
        <v>167</v>
      </c>
      <c r="H3067">
        <v>-9</v>
      </c>
      <c r="I3067" s="5">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4">
        <f>DATE(2021,3,5+INT(ROWS($1:108)/5))</f>
        <v>44281</v>
      </c>
      <c r="G3068" s="1" t="s">
        <v>167</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167</v>
      </c>
      <c r="H3069">
        <v>-1</v>
      </c>
      <c r="I3069" s="5">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4">
        <f>DATE(2021,3,5+INT(ROWS($1:110)/5))</f>
        <v>44282</v>
      </c>
      <c r="G3070" s="1" t="s">
        <v>167</v>
      </c>
      <c r="H3070">
        <v>-2</v>
      </c>
      <c r="I3070" s="5">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4">
        <f>DATE(2021,3,5+INT(ROWS($1:111)/5))</f>
        <v>44282</v>
      </c>
      <c r="G3071" s="1" t="s">
        <v>167</v>
      </c>
      <c r="H3071">
        <v>-10</v>
      </c>
      <c r="I3071" s="5">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4">
        <f>DATE(2021,3,5+INT(ROWS($1:112)/5))</f>
        <v>44282</v>
      </c>
      <c r="G3072" s="1" t="s">
        <v>167</v>
      </c>
      <c r="H3072">
        <v>-3</v>
      </c>
      <c r="I3072" s="5">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4">
        <f>DATE(2021,3,5+INT(ROWS($1:113)/5))</f>
        <v>44282</v>
      </c>
      <c r="G3073" s="1" t="s">
        <v>167</v>
      </c>
      <c r="H3073">
        <v>-7</v>
      </c>
      <c r="I3073" s="5">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4">
        <f>DATE(2021,3,5+INT(ROWS($1:114)/5))</f>
        <v>44282</v>
      </c>
      <c r="G3074" s="1" t="s">
        <v>167</v>
      </c>
      <c r="H3074">
        <v>-9</v>
      </c>
      <c r="I3074" s="5">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4">
        <f>DATE(2021,3,5+INT(ROWS($1:115)/5))</f>
        <v>44283</v>
      </c>
      <c r="G3075" s="1" t="s">
        <v>167</v>
      </c>
      <c r="H3075">
        <v>-4</v>
      </c>
      <c r="I3075" s="5">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4">
        <f>DATE(2021,3,5+INT(ROWS($1:116)/5))</f>
        <v>44283</v>
      </c>
      <c r="G3076" s="1" t="s">
        <v>167</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167</v>
      </c>
      <c r="H3077">
        <v>-10</v>
      </c>
      <c r="I3077" s="5">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4">
        <f>DATE(2021,3,5+INT(ROWS($1:118)/5))</f>
        <v>44283</v>
      </c>
      <c r="G3078" s="1" t="s">
        <v>167</v>
      </c>
      <c r="H3078">
        <v>-10</v>
      </c>
      <c r="I3078" s="5">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4">
        <f>DATE(2021,3,5+INT(ROWS($1:119)/5))</f>
        <v>44283</v>
      </c>
      <c r="G3079" s="1" t="s">
        <v>167</v>
      </c>
      <c r="H3079">
        <v>-9</v>
      </c>
      <c r="I3079" s="5">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4">
        <f>DATE(2021,3,5+INT(ROWS($1:120)/5))</f>
        <v>44284</v>
      </c>
      <c r="G3080" s="1" t="s">
        <v>167</v>
      </c>
      <c r="H3080">
        <v>-7</v>
      </c>
      <c r="I3080" s="5">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4">
        <f>DATE(2021,3,5+INT(ROWS($1:121)/5))</f>
        <v>44284</v>
      </c>
      <c r="G3081" s="1" t="s">
        <v>167</v>
      </c>
      <c r="H3081">
        <v>-4</v>
      </c>
      <c r="I3081" s="5">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4">
        <f>DATE(2021,3,5+INT(ROWS($1:122)/5))</f>
        <v>44284</v>
      </c>
      <c r="G3082" s="1" t="s">
        <v>167</v>
      </c>
      <c r="H3082">
        <v>-8</v>
      </c>
      <c r="I3082" s="5">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4">
        <f>DATE(2021,3,5+INT(ROWS($1:123)/5))</f>
        <v>44284</v>
      </c>
      <c r="G3083" s="1" t="s">
        <v>167</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167</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167</v>
      </c>
      <c r="H3085">
        <v>-5</v>
      </c>
      <c r="I3085" s="5">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4">
        <f>DATE(2021,3,5+INT(ROWS($1:126)/5))</f>
        <v>44285</v>
      </c>
      <c r="G3086" s="1" t="s">
        <v>167</v>
      </c>
      <c r="H3086">
        <v>-2</v>
      </c>
      <c r="I3086" s="5">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4">
        <f>DATE(2021,3,5+INT(ROWS($1:127)/5))</f>
        <v>44285</v>
      </c>
      <c r="G3087" s="1" t="s">
        <v>166</v>
      </c>
      <c r="H3087">
        <v>20</v>
      </c>
      <c r="I3087" s="5">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4">
        <f>DATE(2021,3,5+INT(ROWS($1:128)/5))</f>
        <v>44285</v>
      </c>
      <c r="G3088" s="1" t="s">
        <v>167</v>
      </c>
      <c r="H3088">
        <v>-2</v>
      </c>
      <c r="I3088" s="5">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4">
        <f>DATE(2021,3,5+INT(ROWS($1:129)/5))</f>
        <v>44285</v>
      </c>
      <c r="G3089" s="1" t="s">
        <v>167</v>
      </c>
      <c r="H3089">
        <v>-2</v>
      </c>
      <c r="I3089" s="5">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4">
        <f>DATE(2021,3,5+INT(ROWS($1:130)/5))</f>
        <v>44286</v>
      </c>
      <c r="G3090" s="1" t="s">
        <v>167</v>
      </c>
      <c r="H3090">
        <v>-3</v>
      </c>
      <c r="I3090" s="5">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4">
        <f>DATE(2021,3,5+INT(ROWS($1:131)/5))</f>
        <v>44286</v>
      </c>
      <c r="G3091" s="1" t="s">
        <v>167</v>
      </c>
      <c r="H3091">
        <v>-4</v>
      </c>
      <c r="I3091" s="5">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4">
        <f>DATE(2021,3,5+INT(ROWS($1:132)/5))</f>
        <v>44286</v>
      </c>
      <c r="G3092" s="1" t="s">
        <v>167</v>
      </c>
      <c r="H3092">
        <v>-9</v>
      </c>
      <c r="I3092" s="5">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4">
        <f>DATE(2021,3,5+INT(ROWS($1:133)/5))</f>
        <v>44286</v>
      </c>
      <c r="G3093" s="1" t="s">
        <v>167</v>
      </c>
      <c r="H3093">
        <v>-9</v>
      </c>
      <c r="I3093" s="5">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4">
        <f>DATE(2021,3,5+INT(ROWS($1:134)/5))</f>
        <v>44286</v>
      </c>
      <c r="G3094" s="1" t="s">
        <v>167</v>
      </c>
      <c r="H3094">
        <v>-2</v>
      </c>
      <c r="I3094" s="5">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4">
        <f>DATE(2021,3,5+INT(ROWS($1:135)/5))</f>
        <v>44287</v>
      </c>
      <c r="G3095" s="1" t="s">
        <v>167</v>
      </c>
      <c r="H3095">
        <v>-7</v>
      </c>
      <c r="I3095" s="5">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4">
        <f>DATE(2021,3,5+INT(ROWS($1:136)/5))</f>
        <v>44287</v>
      </c>
      <c r="G3096" s="1" t="s">
        <v>167</v>
      </c>
      <c r="H3096">
        <v>-1</v>
      </c>
      <c r="I3096" s="5">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4">
        <f>DATE(2021,3,5+INT(ROWS($1:137)/5))</f>
        <v>44287</v>
      </c>
      <c r="G3097" s="1" t="s">
        <v>167</v>
      </c>
      <c r="H3097">
        <v>-4</v>
      </c>
      <c r="I3097" s="5">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4">
        <f>DATE(2021,3,5+INT(ROWS($1:138)/5))</f>
        <v>44287</v>
      </c>
      <c r="G3098" s="1" t="s">
        <v>167</v>
      </c>
      <c r="H3098">
        <v>-3</v>
      </c>
      <c r="I3098" s="5">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4">
        <f>DATE(2021,3,5+INT(ROWS($1:139)/5))</f>
        <v>44287</v>
      </c>
      <c r="G3099" s="1" t="s">
        <v>167</v>
      </c>
      <c r="H3099">
        <v>-6</v>
      </c>
      <c r="I3099" s="5">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4">
        <f>DATE(2021,3,5+INT(ROWS($1:140)/5))</f>
        <v>44288</v>
      </c>
      <c r="G3100" s="1" t="s">
        <v>167</v>
      </c>
      <c r="H3100">
        <v>-5</v>
      </c>
      <c r="I3100" s="5">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4">
        <f>DATE(2021,3,5+INT(ROWS($1:141)/5))</f>
        <v>44288</v>
      </c>
      <c r="G3101" s="1" t="s">
        <v>167</v>
      </c>
      <c r="H3101">
        <v>-8</v>
      </c>
      <c r="I3101" s="5">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4">
        <f>DATE(2021,3,5+INT(ROWS($1:142)/5))</f>
        <v>44288</v>
      </c>
      <c r="G3102" s="1" t="s">
        <v>167</v>
      </c>
      <c r="H3102">
        <v>-2</v>
      </c>
      <c r="I3102" s="5">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4">
        <f>DATE(2021,3,5+INT(ROWS($1:143)/5))</f>
        <v>44288</v>
      </c>
      <c r="G3103" s="1" t="s">
        <v>167</v>
      </c>
      <c r="H3103">
        <v>-9</v>
      </c>
      <c r="I3103" s="5">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4">
        <f>DATE(2021,3,5+INT(ROWS($1:144)/5))</f>
        <v>44288</v>
      </c>
      <c r="G3104" s="1" t="s">
        <v>167</v>
      </c>
      <c r="H3104">
        <v>-5</v>
      </c>
      <c r="I3104" s="5">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4">
        <f>DATE(2021,3,5+INT(ROWS($1:145)/5))</f>
        <v>44289</v>
      </c>
      <c r="G3105" s="1" t="s">
        <v>167</v>
      </c>
      <c r="H3105">
        <v>-2</v>
      </c>
      <c r="I3105" s="5">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4">
        <f>DATE(2021,3,5+INT(ROWS($1:146)/5))</f>
        <v>44289</v>
      </c>
      <c r="G3106" s="1" t="s">
        <v>167</v>
      </c>
      <c r="H3106">
        <v>-4</v>
      </c>
      <c r="I3106" s="5">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4">
        <f>DATE(2021,3,5+INT(ROWS($1:147)/5))</f>
        <v>44289</v>
      </c>
      <c r="G3107" s="1" t="s">
        <v>167</v>
      </c>
      <c r="H3107">
        <v>-5</v>
      </c>
      <c r="I3107" s="5">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4">
        <f>DATE(2021,3,5+INT(ROWS($1:148)/5))</f>
        <v>44289</v>
      </c>
      <c r="G3108" s="1" t="s">
        <v>167</v>
      </c>
      <c r="H3108">
        <v>-4</v>
      </c>
      <c r="I3108" s="5">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4">
        <f>DATE(2021,3,5+INT(ROWS($1:149)/5))</f>
        <v>44289</v>
      </c>
      <c r="G3109" s="1" t="s">
        <v>167</v>
      </c>
      <c r="H3109">
        <v>-6</v>
      </c>
      <c r="I3109" s="5">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4">
        <f>DATE(2021,3,5+INT(ROWS($1:150)/5))</f>
        <v>44290</v>
      </c>
      <c r="G3110" s="1" t="s">
        <v>167</v>
      </c>
      <c r="H3110">
        <v>-5</v>
      </c>
      <c r="I3110" s="5">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4">
        <f>DATE(2021,3,5+INT(ROWS($1:151)/5))</f>
        <v>44290</v>
      </c>
      <c r="G3111" s="1" t="s">
        <v>167</v>
      </c>
      <c r="H3111">
        <v>-1</v>
      </c>
      <c r="I3111" s="5">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4">
        <f>DATE(2021,3,5+INT(ROWS($1:152)/5))</f>
        <v>44290</v>
      </c>
      <c r="G3112" s="1" t="s">
        <v>166</v>
      </c>
      <c r="H3112">
        <v>46</v>
      </c>
      <c r="I3112" s="5">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4">
        <f>DATE(2021,3,5+INT(ROWS($1:153)/5))</f>
        <v>44290</v>
      </c>
      <c r="G3113" s="1" t="s">
        <v>166</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166</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166</v>
      </c>
      <c r="H3115">
        <v>48</v>
      </c>
      <c r="I3115" s="5">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4">
        <f>DATE(2021,3,5+INT(ROWS($1:156)/5))</f>
        <v>44291</v>
      </c>
      <c r="G3116" s="1" t="s">
        <v>166</v>
      </c>
      <c r="H3116">
        <v>40</v>
      </c>
      <c r="I3116" s="5">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4">
        <f>DATE(2021,3,5+INT(ROWS($1:157)/5))</f>
        <v>44291</v>
      </c>
      <c r="G3117" s="1" t="s">
        <v>166</v>
      </c>
      <c r="H3117">
        <v>27</v>
      </c>
      <c r="I3117" s="5"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4">
        <f>DATE(2021,3,5+INT(ROWS($1:158)/5))</f>
        <v>44291</v>
      </c>
      <c r="G3118" s="1" t="s">
        <v>166</v>
      </c>
      <c r="H3118">
        <v>36</v>
      </c>
      <c r="I3118" s="5">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4">
        <f>DATE(2021,3,5+INT(ROWS($1:159)/5))</f>
        <v>44291</v>
      </c>
      <c r="G3119" s="1" t="s">
        <v>166</v>
      </c>
      <c r="H3119">
        <v>22</v>
      </c>
      <c r="I3119" s="5">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4">
        <f>DATE(2021,3,5+INT(ROWS($1:160)/5))</f>
        <v>44292</v>
      </c>
      <c r="G3120" s="1" t="s">
        <v>166</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166</v>
      </c>
      <c r="H3121">
        <v>24</v>
      </c>
      <c r="I3121" s="5">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4">
        <f>DATE(2021,3,5+INT(ROWS($1:162)/5))</f>
        <v>44292</v>
      </c>
      <c r="G3122" s="1" t="s">
        <v>166</v>
      </c>
      <c r="H3122">
        <v>43</v>
      </c>
      <c r="I3122" s="5">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4">
        <f>DATE(2021,3,5+INT(ROWS($1:163)/5))</f>
        <v>44292</v>
      </c>
      <c r="G3123" s="1" t="s">
        <v>166</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166</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166</v>
      </c>
      <c r="H3125">
        <v>48</v>
      </c>
      <c r="I3125" s="5">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4">
        <f>DATE(2021,3,5+INT(ROWS($1:166)/5))</f>
        <v>44293</v>
      </c>
      <c r="G3126" s="1" t="s">
        <v>166</v>
      </c>
      <c r="H3126">
        <v>37</v>
      </c>
      <c r="I3126" s="5">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4">
        <f>DATE(2021,3,5+INT(ROWS($1:167)/5))</f>
        <v>44293</v>
      </c>
      <c r="G3127" s="1" t="s">
        <v>166</v>
      </c>
      <c r="H3127">
        <v>34</v>
      </c>
      <c r="I3127" s="5">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4">
        <f>DATE(2021,3,5+INT(ROWS($1:168)/5))</f>
        <v>44293</v>
      </c>
      <c r="G3128" s="1" t="s">
        <v>166</v>
      </c>
      <c r="H3128">
        <v>43</v>
      </c>
      <c r="I3128" s="5">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4">
        <f>DATE(2021,3,5+INT(ROWS($1:169)/5))</f>
        <v>44293</v>
      </c>
      <c r="G3129" s="1" t="s">
        <v>166</v>
      </c>
      <c r="H3129">
        <v>31</v>
      </c>
      <c r="I3129" s="5"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4">
        <f>DATE(2021,3,5+INT(ROWS($1:170)/5))</f>
        <v>44294</v>
      </c>
      <c r="G3130" s="1" t="s">
        <v>166</v>
      </c>
      <c r="H3130">
        <v>45</v>
      </c>
      <c r="I3130" s="5">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4">
        <f>DATE(2021,3,5+INT(ROWS($1:171)/5))</f>
        <v>44294</v>
      </c>
      <c r="G3131" s="1" t="s">
        <v>166</v>
      </c>
      <c r="H3131">
        <v>39</v>
      </c>
      <c r="I3131" s="5">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4">
        <f>DATE(2021,3,5+INT(ROWS($1:172)/5))</f>
        <v>44294</v>
      </c>
      <c r="G3132" s="1" t="s">
        <v>166</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166</v>
      </c>
      <c r="H3133">
        <v>49</v>
      </c>
      <c r="I3133" s="5">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4">
        <f>DATE(2021,3,5+INT(ROWS($1:174)/5))</f>
        <v>44294</v>
      </c>
      <c r="G3134" s="1" t="s">
        <v>166</v>
      </c>
      <c r="H3134">
        <v>40</v>
      </c>
      <c r="I3134" s="5">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4">
        <f>DATE(2021,3,5+INT(ROWS($1:175)/5))</f>
        <v>44295</v>
      </c>
      <c r="G3135" s="1" t="s">
        <v>166</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166</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166</v>
      </c>
      <c r="H3137">
        <v>20</v>
      </c>
      <c r="I3137" s="5"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4">
        <f>DATE(2021,3,5+INT(ROWS($1:178)/5))</f>
        <v>44295</v>
      </c>
      <c r="G3138" s="1" t="s">
        <v>166</v>
      </c>
      <c r="H3138">
        <v>44</v>
      </c>
      <c r="I3138" s="5">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4">
        <f>DATE(2021,3,5+INT(ROWS($1:179)/5))</f>
        <v>44295</v>
      </c>
      <c r="G3139" s="1" t="s">
        <v>166</v>
      </c>
      <c r="H3139">
        <v>46</v>
      </c>
      <c r="I3139" s="5">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4">
        <f>DATE(2021,3,5+INT(ROWS($1:180)/5))</f>
        <v>44296</v>
      </c>
      <c r="G3140" s="1" t="s">
        <v>166</v>
      </c>
      <c r="H3140">
        <v>41</v>
      </c>
      <c r="I3140" s="5">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4">
        <f>DATE(2021,3,5+INT(ROWS($1:181)/5))</f>
        <v>44296</v>
      </c>
      <c r="G3141" s="1" t="s">
        <v>166</v>
      </c>
      <c r="H3141">
        <v>38</v>
      </c>
      <c r="I3141" s="5">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4">
        <f>DATE(2021,3,5+INT(ROWS($1:182)/5))</f>
        <v>44296</v>
      </c>
      <c r="G3142" s="1" t="s">
        <v>166</v>
      </c>
      <c r="H3142">
        <v>48</v>
      </c>
      <c r="I3142" s="5">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4">
        <f>DATE(2021,3,5+INT(ROWS($1:183)/5))</f>
        <v>44296</v>
      </c>
      <c r="G3143" s="1" t="s">
        <v>166</v>
      </c>
      <c r="H3143">
        <v>33</v>
      </c>
      <c r="I3143" s="5">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4">
        <f>DATE(2021,3,5+INT(ROWS($1:184)/5))</f>
        <v>44296</v>
      </c>
      <c r="G3144" s="1" t="s">
        <v>166</v>
      </c>
      <c r="H3144">
        <v>24</v>
      </c>
      <c r="I3144" s="5">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4">
        <f>DATE(2021,3,5+INT(ROWS($1:185)/5))</f>
        <v>44297</v>
      </c>
      <c r="G3145" s="1" t="s">
        <v>166</v>
      </c>
      <c r="H3145">
        <v>23</v>
      </c>
      <c r="I3145" s="5">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4">
        <f>DATE(2021,3,5+INT(ROWS($1:186)/5))</f>
        <v>44297</v>
      </c>
      <c r="G3146" s="1" t="s">
        <v>166</v>
      </c>
      <c r="H3146">
        <v>39</v>
      </c>
      <c r="I3146" s="5">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4">
        <f>DATE(2021,3,5+INT(ROWS($1:187)/5))</f>
        <v>44297</v>
      </c>
      <c r="G3147" s="1" t="s">
        <v>166</v>
      </c>
      <c r="H3147">
        <v>23</v>
      </c>
      <c r="I3147" s="5">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4">
        <f>DATE(2021,3,5+INT(ROWS($1:188)/5))</f>
        <v>44297</v>
      </c>
      <c r="G3148" s="1" t="s">
        <v>166</v>
      </c>
      <c r="H3148">
        <v>48</v>
      </c>
      <c r="I3148" s="5">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4">
        <f>DATE(2021,3,5+INT(ROWS($1:189)/5))</f>
        <v>44297</v>
      </c>
      <c r="G3149" s="1" t="s">
        <v>166</v>
      </c>
      <c r="H3149">
        <v>23</v>
      </c>
      <c r="I3149" s="5"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4">
        <f>DATE(2021,3,5+INT(ROWS($1:190)/5))</f>
        <v>44298</v>
      </c>
      <c r="G3150" s="1" t="s">
        <v>166</v>
      </c>
      <c r="H3150">
        <v>33</v>
      </c>
      <c r="I3150" s="5"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4">
        <f>DATE(2021,3,5+INT(ROWS($1:191)/5))</f>
        <v>44298</v>
      </c>
      <c r="G3151" s="1" t="s">
        <v>166</v>
      </c>
      <c r="H3151">
        <v>44</v>
      </c>
      <c r="I3151" s="5">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4">
        <f>DATE(2021,3,5+INT(ROWS($1:192)/5))</f>
        <v>44298</v>
      </c>
      <c r="G3152" s="1" t="s">
        <v>166</v>
      </c>
      <c r="H3152">
        <v>30</v>
      </c>
      <c r="I3152" s="5"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4">
        <f>DATE(2021,3,5+INT(ROWS($1:193)/5))</f>
        <v>44298</v>
      </c>
      <c r="G3153" s="1" t="s">
        <v>166</v>
      </c>
      <c r="H3153">
        <v>40</v>
      </c>
      <c r="I3153" s="5">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4">
        <f>DATE(2021,3,5+INT(ROWS($1:194)/5))</f>
        <v>44298</v>
      </c>
      <c r="G3154" s="1" t="s">
        <v>166</v>
      </c>
      <c r="H3154">
        <v>25</v>
      </c>
      <c r="I3154" s="5">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4">
        <f>DATE(2021,3,5+INT(ROWS($1:195)/5))</f>
        <v>44299</v>
      </c>
      <c r="G3155" s="1" t="s">
        <v>166</v>
      </c>
      <c r="H3155">
        <v>26</v>
      </c>
      <c r="I3155" s="5">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4">
        <f>DATE(2021,3,5+INT(ROWS($1:196)/5))</f>
        <v>44299</v>
      </c>
      <c r="G3156" s="1" t="s">
        <v>166</v>
      </c>
      <c r="H3156">
        <v>43</v>
      </c>
      <c r="I3156" s="5">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4">
        <f>DATE(2021,3,5+INT(ROWS($1:197)/5))</f>
        <v>44299</v>
      </c>
      <c r="G3157" s="1" t="s">
        <v>166</v>
      </c>
      <c r="H3157">
        <v>37</v>
      </c>
      <c r="I3157" s="5"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4">
        <f>DATE(2021,3,5+INT(ROWS($1:198)/5))</f>
        <v>44299</v>
      </c>
      <c r="G3158" s="1" t="s">
        <v>166</v>
      </c>
      <c r="H3158">
        <v>39</v>
      </c>
      <c r="I3158" s="5">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4">
        <f>DATE(2021,3,5+INT(ROWS($1:199)/5))</f>
        <v>44299</v>
      </c>
      <c r="G3159" s="1" t="s">
        <v>166</v>
      </c>
      <c r="H3159">
        <v>40</v>
      </c>
      <c r="I3159" s="5">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4">
        <f>DATE(2021,3,5+INT(ROWS($1:200)/5))</f>
        <v>44300</v>
      </c>
      <c r="G3160" s="1" t="s">
        <v>166</v>
      </c>
      <c r="H3160">
        <v>31</v>
      </c>
      <c r="I3160" s="5">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4">
        <f>DATE(2021,3,5+INT(ROWS($1:201)/5))</f>
        <v>44300</v>
      </c>
      <c r="G3161" s="1" t="s">
        <v>166</v>
      </c>
      <c r="H3161">
        <v>44</v>
      </c>
      <c r="I3161" s="5">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4">
        <f>DATE(2021,3,5+INT(ROWS($1:202)/5))</f>
        <v>44300</v>
      </c>
      <c r="G3162" s="1" t="s">
        <v>166</v>
      </c>
      <c r="H3162">
        <v>21</v>
      </c>
      <c r="I3162" s="5">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4">
        <f>DATE(2021,3,5+INT(ROWS($1:203)/5))</f>
        <v>44300</v>
      </c>
      <c r="G3163" s="1" t="s">
        <v>166</v>
      </c>
      <c r="H3163">
        <v>50</v>
      </c>
      <c r="I3163" s="5">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4">
        <f>DATE(2021,3,5+INT(ROWS($1:204)/5))</f>
        <v>44300</v>
      </c>
      <c r="G3164" s="1" t="s">
        <v>166</v>
      </c>
      <c r="H3164">
        <v>33</v>
      </c>
      <c r="I3164" s="5"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4">
        <f>DATE(2021,3,5+INT(ROWS($1:205)/5))</f>
        <v>44301</v>
      </c>
      <c r="G3165" s="1" t="s">
        <v>166</v>
      </c>
      <c r="H3165">
        <v>30</v>
      </c>
      <c r="I3165" s="5">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4">
        <f>DATE(2021,3,5+INT(ROWS($1:206)/5))</f>
        <v>44301</v>
      </c>
      <c r="G3166" s="1" t="s">
        <v>166</v>
      </c>
      <c r="H3166">
        <v>37</v>
      </c>
      <c r="I3166" s="5">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4">
        <f>DATE(2021,3,5+INT(ROWS($1:207)/5))</f>
        <v>44301</v>
      </c>
      <c r="G3167" s="1" t="s">
        <v>166</v>
      </c>
      <c r="H3167">
        <v>41</v>
      </c>
      <c r="I3167" s="5">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4">
        <f>DATE(2021,3,5+INT(ROWS($1:208)/5))</f>
        <v>44301</v>
      </c>
      <c r="G3168" s="1" t="s">
        <v>166</v>
      </c>
      <c r="H3168">
        <v>36</v>
      </c>
      <c r="I3168" s="5">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4">
        <f>DATE(2021,3,5+INT(ROWS($1:209)/5))</f>
        <v>44301</v>
      </c>
      <c r="G3169" s="1" t="s">
        <v>166</v>
      </c>
      <c r="H3169">
        <v>38</v>
      </c>
      <c r="I3169" s="5"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4">
        <f>DATE(2021,3,5+INT(ROWS($1:210)/5))</f>
        <v>44302</v>
      </c>
      <c r="G3170" s="1" t="s">
        <v>166</v>
      </c>
      <c r="H3170">
        <v>40</v>
      </c>
      <c r="I3170" s="5">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4">
        <f>DATE(2021,3,5+INT(ROWS($1:211)/5))</f>
        <v>44302</v>
      </c>
      <c r="G3171" s="1" t="s">
        <v>166</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166</v>
      </c>
      <c r="H3172">
        <v>49</v>
      </c>
      <c r="I3172" s="5">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4">
        <f>DATE(2021,3,5+INT(ROWS($1:213)/5))</f>
        <v>44302</v>
      </c>
      <c r="G3173" s="1" t="s">
        <v>166</v>
      </c>
      <c r="H3173">
        <v>46</v>
      </c>
      <c r="I3173" s="5">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4">
        <f>DATE(2021,3,5+INT(ROWS($1:214)/5))</f>
        <v>44302</v>
      </c>
      <c r="G3174" s="1" t="s">
        <v>166</v>
      </c>
      <c r="H3174">
        <v>26</v>
      </c>
      <c r="I3174" s="5">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4">
        <f>DATE(2021,3,5+INT(ROWS($1:215)/5))</f>
        <v>44303</v>
      </c>
      <c r="G3175" s="1" t="s">
        <v>166</v>
      </c>
      <c r="H3175">
        <v>32</v>
      </c>
      <c r="I3175" s="5">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4">
        <f>DATE(2021,3,5+INT(ROWS($1:216)/5))</f>
        <v>44303</v>
      </c>
      <c r="G3176" s="1" t="s">
        <v>166</v>
      </c>
      <c r="H3176">
        <v>23</v>
      </c>
      <c r="I3176" s="5">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4">
        <f>DATE(2021,3,5+INT(ROWS($1:217)/5))</f>
        <v>44303</v>
      </c>
      <c r="G3177" s="1" t="s">
        <v>166</v>
      </c>
      <c r="H3177">
        <v>43</v>
      </c>
      <c r="I3177" s="5"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4">
        <f>DATE(2021,3,5+INT(ROWS($1:218)/5))</f>
        <v>44303</v>
      </c>
      <c r="G3178" s="1" t="s">
        <v>166</v>
      </c>
      <c r="H3178">
        <v>36</v>
      </c>
      <c r="I3178" s="5"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4">
        <f>DATE(2021,3,5+INT(ROWS($1:219)/5))</f>
        <v>44303</v>
      </c>
      <c r="G3179" s="1" t="s">
        <v>166</v>
      </c>
      <c r="H3179">
        <v>50</v>
      </c>
      <c r="I3179" s="5">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4">
        <f>DATE(2021,3,5+INT(ROWS($1:220)/5))</f>
        <v>44304</v>
      </c>
      <c r="G3180" s="1" t="s">
        <v>166</v>
      </c>
      <c r="H3180">
        <v>28</v>
      </c>
      <c r="I3180" s="5">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4">
        <f>DATE(2021,3,5+INT(ROWS($1:221)/5))</f>
        <v>44304</v>
      </c>
      <c r="G3181" s="1" t="s">
        <v>166</v>
      </c>
      <c r="H3181">
        <v>30</v>
      </c>
      <c r="I3181" s="5">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4">
        <f>DATE(2021,3,5+INT(ROWS($1:222)/5))</f>
        <v>44304</v>
      </c>
      <c r="G3182" s="1" t="s">
        <v>166</v>
      </c>
      <c r="H3182">
        <v>34</v>
      </c>
      <c r="I3182" s="5">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4">
        <f>DATE(2021,3,5+INT(ROWS($1:223)/5))</f>
        <v>44304</v>
      </c>
      <c r="G3183" s="1" t="s">
        <v>166</v>
      </c>
      <c r="H3183">
        <v>27</v>
      </c>
      <c r="I3183" s="5"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4">
        <f>DATE(2021,3,5+INT(ROWS($1:224)/5))</f>
        <v>44304</v>
      </c>
      <c r="G3184" s="1" t="s">
        <v>166</v>
      </c>
      <c r="H3184">
        <v>20</v>
      </c>
      <c r="I3184" s="5"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4">
        <f>DATE(2021,3,5+INT(ROWS($1:225)/5))</f>
        <v>44305</v>
      </c>
      <c r="G3185" s="1" t="s">
        <v>166</v>
      </c>
      <c r="H3185">
        <v>40</v>
      </c>
      <c r="I3185" s="5">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4">
        <f>DATE(2021,3,5+INT(ROWS($1:226)/5))</f>
        <v>44305</v>
      </c>
      <c r="G3186" s="1" t="s">
        <v>166</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166</v>
      </c>
      <c r="H3187">
        <v>27</v>
      </c>
      <c r="I3187" s="5">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4">
        <f>DATE(2021,3,5+INT(ROWS($1:228)/5))</f>
        <v>44305</v>
      </c>
      <c r="G3188" s="1" t="s">
        <v>167</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167</v>
      </c>
      <c r="H3189">
        <v>-1</v>
      </c>
      <c r="I3189" s="5">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4">
        <f>DATE(2021,3,5+INT(ROWS($1:230)/5))</f>
        <v>44306</v>
      </c>
      <c r="G3190" s="1" t="s">
        <v>167</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167</v>
      </c>
      <c r="H3191">
        <v>-4</v>
      </c>
      <c r="I3191" s="5">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4">
        <f>DATE(2021,3,5+INT(ROWS($1:232)/5))</f>
        <v>44306</v>
      </c>
      <c r="G3192" s="1" t="s">
        <v>167</v>
      </c>
      <c r="H3192">
        <v>-4</v>
      </c>
      <c r="I3192" s="5">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4">
        <f>DATE(2021,3,5+INT(ROWS($1:233)/5))</f>
        <v>44306</v>
      </c>
      <c r="G3193" s="1" t="s">
        <v>167</v>
      </c>
      <c r="H3193">
        <v>-9</v>
      </c>
      <c r="I3193" s="5">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4">
        <f>DATE(2021,3,5+INT(ROWS($1:234)/5))</f>
        <v>44306</v>
      </c>
      <c r="G3194" s="1" t="s">
        <v>167</v>
      </c>
      <c r="H3194">
        <v>-3</v>
      </c>
      <c r="I3194" s="5">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4">
        <f>DATE(2021,3,5+INT(ROWS($1:235)/5))</f>
        <v>44307</v>
      </c>
      <c r="G3195" s="1" t="s">
        <v>167</v>
      </c>
      <c r="H3195">
        <v>-10</v>
      </c>
      <c r="I3195" s="5">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4">
        <f>DATE(2021,3,5+INT(ROWS($1:236)/5))</f>
        <v>44307</v>
      </c>
      <c r="G3196" s="1" t="s">
        <v>167</v>
      </c>
      <c r="H3196">
        <v>-1</v>
      </c>
      <c r="I3196" s="5">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4">
        <f>DATE(2021,3,5+INT(ROWS($1:237)/5))</f>
        <v>44307</v>
      </c>
      <c r="G3197" s="1" t="s">
        <v>167</v>
      </c>
      <c r="H3197">
        <v>-8</v>
      </c>
      <c r="I3197" s="5">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4">
        <f>DATE(2021,3,5+INT(ROWS($1:238)/5))</f>
        <v>44307</v>
      </c>
      <c r="G3198" s="1" t="s">
        <v>167</v>
      </c>
      <c r="H3198">
        <v>-5</v>
      </c>
      <c r="I3198" s="5">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4">
        <f>DATE(2021,3,5+INT(ROWS($1:239)/5))</f>
        <v>44307</v>
      </c>
      <c r="G3199" s="1" t="s">
        <v>167</v>
      </c>
      <c r="H3199">
        <v>-2</v>
      </c>
      <c r="I3199" s="5">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4">
        <f>DATE(2021,3,5+INT(ROWS($1:240)/5))</f>
        <v>44308</v>
      </c>
      <c r="G3200" s="1" t="s">
        <v>167</v>
      </c>
      <c r="H3200">
        <v>-8</v>
      </c>
      <c r="I3200" s="5">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4">
        <f>DATE(2021,3,5+INT(ROWS($1:241)/5))</f>
        <v>44308</v>
      </c>
      <c r="G3201" s="1" t="s">
        <v>167</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167</v>
      </c>
      <c r="H3202">
        <v>-4</v>
      </c>
      <c r="I3202" s="5">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4">
        <f>DATE(2021,3,5+INT(ROWS($1:243)/5))</f>
        <v>44308</v>
      </c>
      <c r="G3203" s="1" t="s">
        <v>167</v>
      </c>
      <c r="H3203">
        <v>-4</v>
      </c>
      <c r="I3203" s="5">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4">
        <f>DATE(2021,3,5+INT(ROWS($1:244)/5))</f>
        <v>44308</v>
      </c>
      <c r="G3204" s="1" t="s">
        <v>167</v>
      </c>
      <c r="H3204">
        <v>-7</v>
      </c>
      <c r="I3204" s="5">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4">
        <f>DATE(2021,3,5+INT(ROWS($1:245)/5))</f>
        <v>44309</v>
      </c>
      <c r="G3205" s="1" t="s">
        <v>167</v>
      </c>
      <c r="H3205">
        <v>-3</v>
      </c>
      <c r="I3205" s="5">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4">
        <f>DATE(2021,3,5+INT(ROWS($1:246)/5))</f>
        <v>44309</v>
      </c>
      <c r="G3206" s="1" t="s">
        <v>167</v>
      </c>
      <c r="H3206">
        <v>-5</v>
      </c>
      <c r="I3206" s="5">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4">
        <f>DATE(2021,3,5+INT(ROWS($1:247)/5))</f>
        <v>44309</v>
      </c>
      <c r="G3207" s="1" t="s">
        <v>167</v>
      </c>
      <c r="H3207">
        <v>-1</v>
      </c>
      <c r="I3207" s="5">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4">
        <f>DATE(2021,3,5+INT(ROWS($1:248)/5))</f>
        <v>44309</v>
      </c>
      <c r="G3208" s="1" t="s">
        <v>167</v>
      </c>
      <c r="H3208">
        <v>-6</v>
      </c>
      <c r="I3208" s="5">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4">
        <f>DATE(2021,3,5+INT(ROWS($1:249)/5))</f>
        <v>44309</v>
      </c>
      <c r="G3209" s="1" t="s">
        <v>167</v>
      </c>
      <c r="H3209">
        <v>-3</v>
      </c>
      <c r="I3209" s="5">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4">
        <f>DATE(2021,3,5+INT(ROWS($1:250)/5))</f>
        <v>44310</v>
      </c>
      <c r="G3210" s="1" t="s">
        <v>167</v>
      </c>
      <c r="H3210">
        <v>-2</v>
      </c>
      <c r="I3210" s="5">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4">
        <f>DATE(2021,3,5+INT(ROWS($1:251)/5))</f>
        <v>44310</v>
      </c>
      <c r="G3211" s="1" t="s">
        <v>167</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167</v>
      </c>
      <c r="H3212">
        <v>-2</v>
      </c>
      <c r="I3212" s="5">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4">
        <f>DATE(2021,3,5+INT(ROWS($1:253)/5))</f>
        <v>44310</v>
      </c>
      <c r="G3213" s="1" t="s">
        <v>167</v>
      </c>
      <c r="H3213">
        <v>-10</v>
      </c>
      <c r="I3213" s="5">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4">
        <f>DATE(2021,3,5+INT(ROWS($1:254)/5))</f>
        <v>44310</v>
      </c>
      <c r="G3214" s="1" t="s">
        <v>167</v>
      </c>
      <c r="H3214">
        <v>-3</v>
      </c>
      <c r="I3214" s="5">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4">
        <f>DATE(2021,3,5+INT(ROWS($1:255)/5))</f>
        <v>44311</v>
      </c>
      <c r="G3215" s="1" t="s">
        <v>167</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167</v>
      </c>
      <c r="H3216">
        <v>-10</v>
      </c>
      <c r="I3216" s="5">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4">
        <f>DATE(2021,3,5+INT(ROWS($1:257)/5))</f>
        <v>44311</v>
      </c>
      <c r="G3217" s="1" t="s">
        <v>167</v>
      </c>
      <c r="H3217">
        <v>-1</v>
      </c>
      <c r="I3217" s="5">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4">
        <f>DATE(2021,3,5+INT(ROWS($1:258)/5))</f>
        <v>44311</v>
      </c>
      <c r="G3218" s="1" t="s">
        <v>167</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167</v>
      </c>
      <c r="H3219">
        <v>-7</v>
      </c>
      <c r="I3219" s="5">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4">
        <f>DATE(2021,3,5+INT(ROWS($1:260)/5))</f>
        <v>44312</v>
      </c>
      <c r="G3220" s="1" t="s">
        <v>167</v>
      </c>
      <c r="H3220">
        <v>-5</v>
      </c>
      <c r="I3220" s="5">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4">
        <f>DATE(2021,3,5+INT(ROWS($1:261)/5))</f>
        <v>44312</v>
      </c>
      <c r="G3221" s="1" t="s">
        <v>167</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167</v>
      </c>
      <c r="H3222">
        <v>-9</v>
      </c>
      <c r="I3222" s="5">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4">
        <f>DATE(2021,3,5+INT(ROWS($1:263)/5))</f>
        <v>44312</v>
      </c>
      <c r="G3223" s="1" t="s">
        <v>167</v>
      </c>
      <c r="H3223">
        <v>-2</v>
      </c>
      <c r="I3223" s="5">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4">
        <f>DATE(2021,3,5+INT(ROWS($1:264)/5))</f>
        <v>44312</v>
      </c>
      <c r="G3224" s="1" t="s">
        <v>167</v>
      </c>
      <c r="H3224">
        <v>-3</v>
      </c>
      <c r="I3224" s="5">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4">
        <f>DATE(2021,3,5+INT(ROWS($1:265)/5))</f>
        <v>44313</v>
      </c>
      <c r="G3225" s="1" t="s">
        <v>167</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167</v>
      </c>
      <c r="H3226">
        <v>-7</v>
      </c>
      <c r="I3226" s="5">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4">
        <f>DATE(2021,3,5+INT(ROWS($1:267)/5))</f>
        <v>44313</v>
      </c>
      <c r="G3227" s="1" t="s">
        <v>167</v>
      </c>
      <c r="H3227">
        <v>-9</v>
      </c>
      <c r="I3227" s="5">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4">
        <f>DATE(2021,3,5+INT(ROWS($1:268)/5))</f>
        <v>44313</v>
      </c>
      <c r="G3228" s="1" t="s">
        <v>167</v>
      </c>
      <c r="H3228">
        <v>-4</v>
      </c>
      <c r="I3228" s="5">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4">
        <f>DATE(2021,3,5+INT(ROWS($1:269)/5))</f>
        <v>44313</v>
      </c>
      <c r="G3229" s="1" t="s">
        <v>167</v>
      </c>
      <c r="H3229">
        <v>-10</v>
      </c>
      <c r="I3229" s="5">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4">
        <f>DATE(2021,3,5+INT(ROWS($1:270)/5))</f>
        <v>44314</v>
      </c>
      <c r="G3230" s="1" t="s">
        <v>167</v>
      </c>
      <c r="H3230">
        <v>-1</v>
      </c>
      <c r="I3230" s="5">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4">
        <f>DATE(2021,3,5+INT(ROWS($1:271)/5))</f>
        <v>44314</v>
      </c>
      <c r="G3231" s="1" t="s">
        <v>167</v>
      </c>
      <c r="H3231">
        <v>-6</v>
      </c>
      <c r="I3231" s="5">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4">
        <f>DATE(2021,3,5+INT(ROWS($1:272)/5))</f>
        <v>44314</v>
      </c>
      <c r="G3232" s="1" t="s">
        <v>167</v>
      </c>
      <c r="H3232">
        <v>-2</v>
      </c>
      <c r="I3232" s="5">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4">
        <f>DATE(2021,3,5+INT(ROWS($1:273)/5))</f>
        <v>44314</v>
      </c>
      <c r="G3233" s="1" t="s">
        <v>167</v>
      </c>
      <c r="H3233">
        <v>-3</v>
      </c>
      <c r="I3233" s="5">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4">
        <f>DATE(2021,3,5+INT(ROWS($1:274)/5))</f>
        <v>44314</v>
      </c>
      <c r="G3234" s="1" t="s">
        <v>167</v>
      </c>
      <c r="H3234">
        <v>-8</v>
      </c>
      <c r="I3234" s="5">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4">
        <f>DATE(2021,3,5+INT(ROWS($1:275)/5))</f>
        <v>44315</v>
      </c>
      <c r="G3235" s="1" t="s">
        <v>167</v>
      </c>
      <c r="H3235">
        <v>-9</v>
      </c>
      <c r="I3235" s="5">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4">
        <f>DATE(2021,3,5+INT(ROWS($1:276)/5))</f>
        <v>44315</v>
      </c>
      <c r="G3236" s="1" t="s">
        <v>167</v>
      </c>
      <c r="H3236">
        <v>-8</v>
      </c>
      <c r="I3236" s="5">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4">
        <f>DATE(2021,3,5+INT(ROWS($1:277)/5))</f>
        <v>44315</v>
      </c>
      <c r="G3237" s="1" t="s">
        <v>167</v>
      </c>
      <c r="H3237">
        <v>-10</v>
      </c>
      <c r="I3237" s="5">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4">
        <f>DATE(2021,3,5+INT(ROWS($1:278)/5))</f>
        <v>44315</v>
      </c>
      <c r="G3238" s="1" t="s">
        <v>167</v>
      </c>
      <c r="H3238">
        <v>-5</v>
      </c>
      <c r="I3238" s="5">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4">
        <f>DATE(2021,3,5+INT(ROWS($1:279)/5))</f>
        <v>44315</v>
      </c>
      <c r="G3239" s="1" t="s">
        <v>167</v>
      </c>
      <c r="H3239">
        <v>-2</v>
      </c>
      <c r="I3239" s="5">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4">
        <f>DATE(2021,3,5+INT(ROWS($1:280)/5))</f>
        <v>44316</v>
      </c>
      <c r="G3240" s="1" t="s">
        <v>167</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167</v>
      </c>
      <c r="H3241">
        <v>-2</v>
      </c>
      <c r="I3241" s="5">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4">
        <f>DATE(2021,3,5+INT(ROWS($1:282)/5))</f>
        <v>44316</v>
      </c>
      <c r="G3242" s="1" t="s">
        <v>167</v>
      </c>
      <c r="H3242">
        <v>-10</v>
      </c>
      <c r="I3242" s="5">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4">
        <f>DATE(2021,3,5+INT(ROWS($1:283)/5))</f>
        <v>44316</v>
      </c>
      <c r="G3243" s="1" t="s">
        <v>167</v>
      </c>
      <c r="H3243">
        <v>-1</v>
      </c>
      <c r="I3243" s="5">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4">
        <f>DATE(2021,3,5+INT(ROWS($1:284)/5))</f>
        <v>44316</v>
      </c>
      <c r="G3244" s="1" t="s">
        <v>167</v>
      </c>
      <c r="H3244">
        <v>-5</v>
      </c>
      <c r="I3244" s="5">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4">
        <f>DATE(2021,3,5+INT(ROWS($1:285)/5))</f>
        <v>44317</v>
      </c>
      <c r="G3245" s="1" t="s">
        <v>167</v>
      </c>
      <c r="H3245">
        <v>-5</v>
      </c>
      <c r="I3245" s="5">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4">
        <f>DATE(2021,3,5+INT(ROWS($1:286)/5))</f>
        <v>44317</v>
      </c>
      <c r="G3246" s="1" t="s">
        <v>167</v>
      </c>
      <c r="H3246">
        <v>-8</v>
      </c>
      <c r="I3246" s="5">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4">
        <f>DATE(2021,3,5+INT(ROWS($1:287)/5))</f>
        <v>44317</v>
      </c>
      <c r="G3247" s="1" t="s">
        <v>167</v>
      </c>
      <c r="H3247">
        <v>-6</v>
      </c>
      <c r="I3247" s="5">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4">
        <f>DATE(2021,3,5+INT(ROWS($1:288)/5))</f>
        <v>44317</v>
      </c>
      <c r="G3248" s="1" t="s">
        <v>167</v>
      </c>
      <c r="H3248">
        <v>-6</v>
      </c>
      <c r="I3248" s="5">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4">
        <f>DATE(2021,3,5+INT(ROWS($1:289)/5))</f>
        <v>44317</v>
      </c>
      <c r="G3249" s="1" t="s">
        <v>167</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167</v>
      </c>
      <c r="H3250">
        <v>-10</v>
      </c>
      <c r="I3250" s="5">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4">
        <f>DATE(2021,3,5+INT(ROWS($1:291)/5))</f>
        <v>44318</v>
      </c>
      <c r="G3251" s="1" t="s">
        <v>167</v>
      </c>
      <c r="H3251">
        <v>-8</v>
      </c>
      <c r="I3251" s="5">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4">
        <f>DATE(2021,3,5+INT(ROWS($1:292)/5))</f>
        <v>44318</v>
      </c>
      <c r="G3252" s="1" t="s">
        <v>167</v>
      </c>
      <c r="H3252">
        <v>-10</v>
      </c>
      <c r="I3252" s="5">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4">
        <f>DATE(2021,3,5+INT(ROWS($1:293)/5))</f>
        <v>44318</v>
      </c>
      <c r="G3253" s="1" t="s">
        <v>167</v>
      </c>
      <c r="H3253">
        <v>-6</v>
      </c>
      <c r="I3253" s="5">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4">
        <f>DATE(2021,3,5+INT(ROWS($1:294)/5))</f>
        <v>44318</v>
      </c>
      <c r="G3254" s="1" t="s">
        <v>167</v>
      </c>
      <c r="H3254">
        <v>-3</v>
      </c>
      <c r="I3254" s="5">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4">
        <f>DATE(2021,3,5+INT(ROWS($1:295)/5))</f>
        <v>44319</v>
      </c>
      <c r="G3255" s="1" t="s">
        <v>167</v>
      </c>
      <c r="H3255">
        <v>-10</v>
      </c>
      <c r="I3255" s="5">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4">
        <f>DATE(2021,3,5+INT(ROWS($1:296)/5))</f>
        <v>44319</v>
      </c>
      <c r="G3256" s="1" t="s">
        <v>167</v>
      </c>
      <c r="H3256">
        <v>-5</v>
      </c>
      <c r="I3256" s="5">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4">
        <f>DATE(2021,3,5+INT(ROWS($1:297)/5))</f>
        <v>44319</v>
      </c>
      <c r="G3257" s="1" t="s">
        <v>167</v>
      </c>
      <c r="H3257">
        <v>-4</v>
      </c>
      <c r="I3257" s="5">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4">
        <f>DATE(2021,3,5+INT(ROWS($1:298)/5))</f>
        <v>44319</v>
      </c>
      <c r="G3258" s="1" t="s">
        <v>167</v>
      </c>
      <c r="H3258">
        <v>-4</v>
      </c>
      <c r="I3258" s="5">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4">
        <f>DATE(2021,3,5+INT(ROWS($1:299)/5))</f>
        <v>44319</v>
      </c>
      <c r="G3259" s="1" t="s">
        <v>167</v>
      </c>
      <c r="H3259">
        <v>-5</v>
      </c>
      <c r="I3259" s="5">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4">
        <f>DATE(2021,3,5+INT(ROWS($1:300)/5))</f>
        <v>44320</v>
      </c>
      <c r="G3260" s="1" t="s">
        <v>167</v>
      </c>
      <c r="H3260">
        <v>-3</v>
      </c>
      <c r="I3260" s="5">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4">
        <f>DATE(2021,3,5+INT(ROWS($1:301)/5))</f>
        <v>44320</v>
      </c>
      <c r="G3261" s="1" t="s">
        <v>167</v>
      </c>
      <c r="H3261">
        <v>-9</v>
      </c>
      <c r="I3261" s="5">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4">
        <f>DATE(2021,3,5+INT(ROWS($1:302)/5))</f>
        <v>44320</v>
      </c>
      <c r="G3262" s="1" t="s">
        <v>167</v>
      </c>
      <c r="H3262">
        <v>-4</v>
      </c>
      <c r="I3262" s="5">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4">
        <f>DATE(2021,3,5+INT(ROWS($1:303)/5))</f>
        <v>44320</v>
      </c>
      <c r="G3263" s="1" t="s">
        <v>167</v>
      </c>
      <c r="H3263">
        <v>-2</v>
      </c>
      <c r="I3263" s="5">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4">
        <f>DATE(2021,3,5+INT(ROWS($1:304)/5))</f>
        <v>44320</v>
      </c>
      <c r="G3264" s="1" t="s">
        <v>167</v>
      </c>
      <c r="H3264">
        <v>-4</v>
      </c>
      <c r="I3264" s="5">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4">
        <f>DATE(2021,3,5+INT(ROWS($1:305)/5))</f>
        <v>44321</v>
      </c>
      <c r="G3265" s="1" t="s">
        <v>167</v>
      </c>
      <c r="H3265">
        <v>-10</v>
      </c>
      <c r="I3265" s="5">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4">
        <f>DATE(2021,3,5+INT(ROWS($1:306)/5))</f>
        <v>44321</v>
      </c>
      <c r="G3266" s="1" t="s">
        <v>167</v>
      </c>
      <c r="H3266">
        <v>-8</v>
      </c>
      <c r="I3266" s="5">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4">
        <f>DATE(2021,3,5+INT(ROWS($1:307)/5))</f>
        <v>44321</v>
      </c>
      <c r="G3267" s="1" t="s">
        <v>167</v>
      </c>
      <c r="H3267">
        <v>-6</v>
      </c>
      <c r="I3267" s="5">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4">
        <f>DATE(2021,3,5+INT(ROWS($1:308)/5))</f>
        <v>44321</v>
      </c>
      <c r="G3268" s="1" t="s">
        <v>167</v>
      </c>
      <c r="H3268">
        <v>-5</v>
      </c>
      <c r="I3268" s="5">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4">
        <f>DATE(2021,3,5+INT(ROWS($1:309)/5))</f>
        <v>44321</v>
      </c>
      <c r="G3269" s="1" t="s">
        <v>167</v>
      </c>
      <c r="H3269">
        <v>-6</v>
      </c>
      <c r="I3269" s="5">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4">
        <f>DATE(2021,3,5+INT(ROWS($1:310)/5))</f>
        <v>44322</v>
      </c>
      <c r="G3270" s="1" t="s">
        <v>167</v>
      </c>
      <c r="H3270">
        <v>-2</v>
      </c>
      <c r="I3270" s="5">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4">
        <f>DATE(2021,3,5+INT(ROWS($1:311)/5))</f>
        <v>44322</v>
      </c>
      <c r="G3271" s="1" t="s">
        <v>167</v>
      </c>
      <c r="H3271">
        <v>-1</v>
      </c>
      <c r="I3271" s="5">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4">
        <f>DATE(2021,3,5+INT(ROWS($1:312)/5))</f>
        <v>44322</v>
      </c>
      <c r="G3272" s="1" t="s">
        <v>167</v>
      </c>
      <c r="H3272">
        <v>-9</v>
      </c>
      <c r="I3272" s="5">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4">
        <f>DATE(2021,3,5+INT(ROWS($1:313)/5))</f>
        <v>44322</v>
      </c>
      <c r="G3273" s="1" t="s">
        <v>167</v>
      </c>
      <c r="H3273">
        <v>-8</v>
      </c>
      <c r="I3273" s="5">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4">
        <f>DATE(2021,3,5+INT(ROWS($1:314)/5))</f>
        <v>44322</v>
      </c>
      <c r="G3274" s="1" t="s">
        <v>167</v>
      </c>
      <c r="H3274">
        <v>-10</v>
      </c>
      <c r="I3274" s="5">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4">
        <f>DATE(2021,3,5+INT(ROWS($1:315)/5))</f>
        <v>44323</v>
      </c>
      <c r="G3275" s="1" t="s">
        <v>167</v>
      </c>
      <c r="H3275">
        <v>-2</v>
      </c>
      <c r="I3275" s="5">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4">
        <f>DATE(2021,3,5+INT(ROWS($1:316)/5))</f>
        <v>44323</v>
      </c>
      <c r="G3276" s="1" t="s">
        <v>167</v>
      </c>
      <c r="H3276">
        <v>-9</v>
      </c>
      <c r="I3276" s="5">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4">
        <f>DATE(2021,3,5+INT(ROWS($1:317)/5))</f>
        <v>44323</v>
      </c>
      <c r="G3277" s="1" t="s">
        <v>167</v>
      </c>
      <c r="H3277">
        <v>-4</v>
      </c>
      <c r="I3277" s="5">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4">
        <f>DATE(2021,3,5+INT(ROWS($1:318)/5))</f>
        <v>44323</v>
      </c>
      <c r="G3278" s="1" t="s">
        <v>167</v>
      </c>
      <c r="H3278">
        <v>-4</v>
      </c>
      <c r="I3278" s="5">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4">
        <f>DATE(2021,3,5+INT(ROWS($1:319)/5))</f>
        <v>44323</v>
      </c>
      <c r="G3279" s="1" t="s">
        <v>167</v>
      </c>
      <c r="H3279">
        <v>-6</v>
      </c>
      <c r="I3279" s="5">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4">
        <f>DATE(2021,3,5+INT(ROWS($1:320)/5))</f>
        <v>44324</v>
      </c>
      <c r="G3280" s="1" t="s">
        <v>167</v>
      </c>
      <c r="H3280">
        <v>-7</v>
      </c>
      <c r="I3280" s="5">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4">
        <f>DATE(2021,3,5+INT(ROWS($1:321)/5))</f>
        <v>44324</v>
      </c>
      <c r="G3281" s="1" t="s">
        <v>167</v>
      </c>
      <c r="H3281">
        <v>-2</v>
      </c>
      <c r="I3281" s="5">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4">
        <f>DATE(2021,3,5+INT(ROWS($1:322)/5))</f>
        <v>44324</v>
      </c>
      <c r="G3282" s="1" t="s">
        <v>167</v>
      </c>
      <c r="H3282">
        <v>-7</v>
      </c>
      <c r="I3282" s="5">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4">
        <f>DATE(2021,3,5+INT(ROWS($1:323)/5))</f>
        <v>44324</v>
      </c>
      <c r="G3283" s="1" t="s">
        <v>167</v>
      </c>
      <c r="H3283">
        <v>-8</v>
      </c>
      <c r="I3283" s="5">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4">
        <f>DATE(2021,3,5+INT(ROWS($1:324)/5))</f>
        <v>44324</v>
      </c>
      <c r="G3284" s="1" t="s">
        <v>167</v>
      </c>
      <c r="H3284">
        <v>-1</v>
      </c>
      <c r="I3284" s="5">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4">
        <f>DATE(2021,3,5+INT(ROWS($1:325)/5))</f>
        <v>44325</v>
      </c>
      <c r="G3285" s="1" t="s">
        <v>167</v>
      </c>
      <c r="H3285">
        <v>-10</v>
      </c>
      <c r="I3285" s="5">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4">
        <f>DATE(2021,3,5+INT(ROWS($1:326)/5))</f>
        <v>44325</v>
      </c>
      <c r="G3286" s="1" t="s">
        <v>167</v>
      </c>
      <c r="H3286">
        <v>-3</v>
      </c>
      <c r="I3286" s="5">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4">
        <f>DATE(2021,3,5+INT(ROWS($1:327)/5))</f>
        <v>44325</v>
      </c>
      <c r="G3287" s="1" t="s">
        <v>167</v>
      </c>
      <c r="H3287">
        <v>-4</v>
      </c>
      <c r="I3287" s="5">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4">
        <f>DATE(2021,3,5+INT(ROWS($1:328)/5))</f>
        <v>44325</v>
      </c>
      <c r="G3288" s="1" t="s">
        <v>167</v>
      </c>
      <c r="H3288">
        <v>-9</v>
      </c>
      <c r="I3288" s="5">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4">
        <f>DATE(2021,3,5+INT(ROWS($1:329)/5))</f>
        <v>44325</v>
      </c>
      <c r="G3289" s="1" t="s">
        <v>167</v>
      </c>
      <c r="H3289">
        <v>-1</v>
      </c>
      <c r="I3289" s="5">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4">
        <f>DATE(2021,3,5+INT(ROWS($1:330)/5))</f>
        <v>44326</v>
      </c>
      <c r="G3290" s="1" t="s">
        <v>167</v>
      </c>
      <c r="H3290">
        <v>-4</v>
      </c>
      <c r="I3290" s="5">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4">
        <f>DATE(2021,3,5+INT(ROWS($1:331)/5))</f>
        <v>44326</v>
      </c>
      <c r="G3291" s="1" t="s">
        <v>167</v>
      </c>
      <c r="H3291">
        <v>-5</v>
      </c>
      <c r="I3291" s="5">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4">
        <f>DATE(2021,3,5+INT(ROWS($1:332)/5))</f>
        <v>44326</v>
      </c>
      <c r="G3292" s="1" t="s">
        <v>167</v>
      </c>
      <c r="H3292">
        <v>-3</v>
      </c>
      <c r="I3292" s="5">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4">
        <f>DATE(2021,3,5+INT(ROWS($1:333)/5))</f>
        <v>44326</v>
      </c>
      <c r="G3293" s="1" t="s">
        <v>167</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167</v>
      </c>
      <c r="H3294">
        <v>-8</v>
      </c>
      <c r="I3294" s="5">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4">
        <f>DATE(2021,3,5+INT(ROWS($1:335)/5))</f>
        <v>44327</v>
      </c>
      <c r="G3295" s="1" t="s">
        <v>167</v>
      </c>
      <c r="H3295">
        <v>-5</v>
      </c>
      <c r="I3295" s="5">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4">
        <f>DATE(2021,3,5+INT(ROWS($1:336)/5))</f>
        <v>44327</v>
      </c>
      <c r="G3296" s="1" t="s">
        <v>167</v>
      </c>
      <c r="H3296">
        <v>-1</v>
      </c>
      <c r="I3296" s="5">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4">
        <f>DATE(2021,3,5+INT(ROWS($1:337)/5))</f>
        <v>44327</v>
      </c>
      <c r="G3297" s="1" t="s">
        <v>167</v>
      </c>
      <c r="H3297">
        <v>-9</v>
      </c>
      <c r="I3297" s="5">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4">
        <f>DATE(2021,3,5+INT(ROWS($1:338)/5))</f>
        <v>44327</v>
      </c>
      <c r="G3298" s="1" t="s">
        <v>167</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167</v>
      </c>
      <c r="H3299">
        <v>-7</v>
      </c>
      <c r="I3299" s="5">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4">
        <f>DATE(2021,3,5+INT(ROWS($1:340)/5))</f>
        <v>44328</v>
      </c>
      <c r="G3300" s="1" t="s">
        <v>167</v>
      </c>
      <c r="H3300">
        <v>-6</v>
      </c>
      <c r="I3300" s="5">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4">
        <f>DATE(2021,3,5+INT(ROWS($1:341)/5))</f>
        <v>44328</v>
      </c>
      <c r="G3301" s="1" t="s">
        <v>167</v>
      </c>
      <c r="H3301">
        <v>-7</v>
      </c>
      <c r="I3301" s="5">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4">
        <f>DATE(2021,3,5+INT(ROWS($1:342)/5))</f>
        <v>44328</v>
      </c>
      <c r="G3302" s="1" t="s">
        <v>167</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167</v>
      </c>
      <c r="H3303">
        <v>-7</v>
      </c>
      <c r="I3303" s="5">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4">
        <f>DATE(2021,3,5+INT(ROWS($1:344)/5))</f>
        <v>44328</v>
      </c>
      <c r="G3304" s="1" t="s">
        <v>167</v>
      </c>
      <c r="H3304">
        <v>-1</v>
      </c>
      <c r="I3304" s="5">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4">
        <f>DATE(2021,3,5+INT(ROWS($1:345)/5))</f>
        <v>44329</v>
      </c>
      <c r="G3305" s="1" t="s">
        <v>167</v>
      </c>
      <c r="H3305">
        <v>-7</v>
      </c>
      <c r="I3305" s="5">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4">
        <f>DATE(2021,3,5+INT(ROWS($1:346)/5))</f>
        <v>44329</v>
      </c>
      <c r="G3306" s="1" t="s">
        <v>167</v>
      </c>
      <c r="H3306">
        <v>-6</v>
      </c>
      <c r="I3306" s="5">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4">
        <f>DATE(2021,3,5+INT(ROWS($1:347)/5))</f>
        <v>44329</v>
      </c>
      <c r="G3307" s="1" t="s">
        <v>167</v>
      </c>
      <c r="H3307">
        <v>-8</v>
      </c>
      <c r="I3307" s="5">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4">
        <f>DATE(2021,3,5+INT(ROWS($1:348)/5))</f>
        <v>44329</v>
      </c>
      <c r="G3308" s="1" t="s">
        <v>167</v>
      </c>
      <c r="H3308">
        <v>-5</v>
      </c>
      <c r="I3308" s="5">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4">
        <f>DATE(2021,3,5+INT(ROWS($1:349)/5))</f>
        <v>44329</v>
      </c>
      <c r="G3309" s="1" t="s">
        <v>167</v>
      </c>
      <c r="H3309">
        <v>-4</v>
      </c>
      <c r="I3309" s="5">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4">
        <f>DATE(2021,3,5+INT(ROWS($1:350)/5))</f>
        <v>44330</v>
      </c>
      <c r="G3310" s="1" t="s">
        <v>167</v>
      </c>
      <c r="H3310">
        <v>-7</v>
      </c>
      <c r="I3310" s="5">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4">
        <f>DATE(2021,3,5+INT(ROWS($1:351)/5))</f>
        <v>44330</v>
      </c>
      <c r="G3311" s="1" t="s">
        <v>167</v>
      </c>
      <c r="H3311">
        <v>-10</v>
      </c>
      <c r="I3311" s="5">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4">
        <f>DATE(2021,3,5+INT(ROWS($1:352)/5))</f>
        <v>44330</v>
      </c>
      <c r="G3312" s="1" t="s">
        <v>167</v>
      </c>
      <c r="H3312">
        <v>-4</v>
      </c>
      <c r="I3312" s="5">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4">
        <f>DATE(2021,3,5+INT(ROWS($1:353)/5))</f>
        <v>44330</v>
      </c>
      <c r="G3313" s="1" t="s">
        <v>167</v>
      </c>
      <c r="H3313">
        <v>-1</v>
      </c>
      <c r="I3313" s="5">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4">
        <f>DATE(2021,3,5+INT(ROWS($1:354)/5))</f>
        <v>44330</v>
      </c>
      <c r="G3314" s="1" t="s">
        <v>167</v>
      </c>
      <c r="H3314">
        <v>-3</v>
      </c>
      <c r="I3314" s="5">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4">
        <f>DATE(2021,3,5+INT(ROWS($1:355)/5))</f>
        <v>44331</v>
      </c>
      <c r="G3315" s="1" t="s">
        <v>167</v>
      </c>
      <c r="H3315">
        <v>-4</v>
      </c>
      <c r="I3315" s="5">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4">
        <f>DATE(2021,3,5+INT(ROWS($1:356)/5))</f>
        <v>44331</v>
      </c>
      <c r="G3316" s="1" t="s">
        <v>167</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167</v>
      </c>
      <c r="H3317">
        <v>-3</v>
      </c>
      <c r="I3317" s="5">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4">
        <f>DATE(2021,3,5+INT(ROWS($1:358)/5))</f>
        <v>44331</v>
      </c>
      <c r="G3318" s="1" t="s">
        <v>167</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167</v>
      </c>
      <c r="H3319">
        <v>-9</v>
      </c>
      <c r="I3319" s="5">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4">
        <f>DATE(2021,3,5+INT(ROWS($1:360)/5))</f>
        <v>44332</v>
      </c>
      <c r="G3320" s="1" t="s">
        <v>167</v>
      </c>
      <c r="H3320">
        <v>-6</v>
      </c>
      <c r="I3320" s="5">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4">
        <f>DATE(2021,3,5+INT(ROWS($1:361)/5))</f>
        <v>44332</v>
      </c>
      <c r="G3321" s="1" t="s">
        <v>167</v>
      </c>
      <c r="H3321">
        <v>-8</v>
      </c>
      <c r="I3321" s="5">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4">
        <f>DATE(2021,3,5+INT(ROWS($1:362)/5))</f>
        <v>44332</v>
      </c>
      <c r="G3322" s="1" t="s">
        <v>167</v>
      </c>
      <c r="H3322">
        <v>-8</v>
      </c>
      <c r="I3322" s="5">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4">
        <f>DATE(2021,3,5+INT(ROWS($1:363)/5))</f>
        <v>44332</v>
      </c>
      <c r="G3323" s="1" t="s">
        <v>167</v>
      </c>
      <c r="H3323">
        <v>-4</v>
      </c>
      <c r="I3323" s="5">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4">
        <f>DATE(2021,3,5+INT(ROWS($1:364)/5))</f>
        <v>44332</v>
      </c>
      <c r="G3324" s="1" t="s">
        <v>167</v>
      </c>
      <c r="H3324">
        <v>-1</v>
      </c>
      <c r="I3324" s="5">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4">
        <f>DATE(2021,3,5+INT(ROWS($1:365)/5))</f>
        <v>44333</v>
      </c>
      <c r="G3325" s="1" t="s">
        <v>167</v>
      </c>
      <c r="H3325">
        <v>-4</v>
      </c>
      <c r="I3325" s="5">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4">
        <f>DATE(2021,3,5+INT(ROWS($1:366)/5))</f>
        <v>44333</v>
      </c>
      <c r="G3326" s="1" t="s">
        <v>167</v>
      </c>
      <c r="H3326">
        <v>-5</v>
      </c>
      <c r="I3326" s="5">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4">
        <f>DATE(2021,3,5+INT(ROWS($1:367)/5))</f>
        <v>44333</v>
      </c>
      <c r="G3327" s="1" t="s">
        <v>167</v>
      </c>
      <c r="H3327">
        <v>-6</v>
      </c>
      <c r="I3327" s="5">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4">
        <f>DATE(2021,3,5+INT(ROWS($1:368)/5))</f>
        <v>44333</v>
      </c>
      <c r="G3328" s="1" t="s">
        <v>167</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167</v>
      </c>
      <c r="H3329">
        <v>-2</v>
      </c>
      <c r="I3329" s="5">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4">
        <f>DATE(2021,3,5+INT(ROWS($1:370)/5))</f>
        <v>44334</v>
      </c>
      <c r="G3330" s="1" t="s">
        <v>167</v>
      </c>
      <c r="H3330">
        <v>-4</v>
      </c>
      <c r="I3330" s="5">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4">
        <f>DATE(2021,3,5+INT(ROWS($1:371)/5))</f>
        <v>44334</v>
      </c>
      <c r="G3331" s="1" t="s">
        <v>167</v>
      </c>
      <c r="H3331">
        <v>-4</v>
      </c>
      <c r="I3331" s="5">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4">
        <f>DATE(2021,3,5+INT(ROWS($1:372)/5))</f>
        <v>44334</v>
      </c>
      <c r="G3332" s="1" t="s">
        <v>167</v>
      </c>
      <c r="H3332">
        <v>-7</v>
      </c>
      <c r="I3332" s="5">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4">
        <f>DATE(2021,3,5+INT(ROWS($1:373)/5))</f>
        <v>44334</v>
      </c>
      <c r="G3333" s="1" t="s">
        <v>167</v>
      </c>
      <c r="H3333">
        <v>-1</v>
      </c>
      <c r="I3333" s="5">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4">
        <f>DATE(2021,3,5+INT(ROWS($1:374)/5))</f>
        <v>44334</v>
      </c>
      <c r="G3334" s="1" t="s">
        <v>167</v>
      </c>
      <c r="H3334">
        <v>-1</v>
      </c>
      <c r="I3334" s="5">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4">
        <f>DATE(2021,3,5+INT(ROWS($1:375)/5))</f>
        <v>44335</v>
      </c>
      <c r="G3335" s="1" t="s">
        <v>167</v>
      </c>
      <c r="H3335">
        <v>-3</v>
      </c>
      <c r="I3335" s="5">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4">
        <f>DATE(2021,3,5+INT(ROWS($1:376)/5))</f>
        <v>44335</v>
      </c>
      <c r="G3336" s="1" t="s">
        <v>167</v>
      </c>
      <c r="H3336">
        <v>-9</v>
      </c>
      <c r="I3336" s="5">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4">
        <f>DATE(2021,3,5+INT(ROWS($1:377)/5))</f>
        <v>44335</v>
      </c>
      <c r="G3337" s="1" t="s">
        <v>167</v>
      </c>
      <c r="H3337">
        <v>-7</v>
      </c>
      <c r="I3337" s="5">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4">
        <f>DATE(2021,3,5+INT(ROWS($1:378)/5))</f>
        <v>44335</v>
      </c>
      <c r="G3338" s="1" t="s">
        <v>167</v>
      </c>
      <c r="H3338">
        <v>-8</v>
      </c>
      <c r="I3338" s="5">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4">
        <f>DATE(2021,3,5+INT(ROWS($1:379)/5))</f>
        <v>44335</v>
      </c>
      <c r="G3339" s="1" t="s">
        <v>167</v>
      </c>
      <c r="H3339">
        <v>-3</v>
      </c>
      <c r="I3339" s="5">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4">
        <f>DATE(2021,3,5+INT(ROWS($1:380)/5))</f>
        <v>44336</v>
      </c>
      <c r="G3340" s="1" t="s">
        <v>167</v>
      </c>
      <c r="H3340">
        <v>-1</v>
      </c>
      <c r="I3340" s="5">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4">
        <f>DATE(2021,3,5+INT(ROWS($1:381)/5))</f>
        <v>44336</v>
      </c>
      <c r="G3341" s="1" t="s">
        <v>167</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167</v>
      </c>
      <c r="H3342">
        <v>-9</v>
      </c>
      <c r="I3342" s="5">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4">
        <f>DATE(2021,3,5+INT(ROWS($1:383)/5))</f>
        <v>44336</v>
      </c>
      <c r="G3343" s="1" t="s">
        <v>167</v>
      </c>
      <c r="H3343">
        <v>-3</v>
      </c>
      <c r="I3343" s="5">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4">
        <f>DATE(2021,3,5+INT(ROWS($1:384)/5))</f>
        <v>44336</v>
      </c>
      <c r="G3344" s="1" t="s">
        <v>167</v>
      </c>
      <c r="H3344">
        <v>-2</v>
      </c>
      <c r="I3344" s="5">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4">
        <f>DATE(2021,3,5+INT(ROWS($1:385)/5))</f>
        <v>44337</v>
      </c>
      <c r="G3345" s="1" t="s">
        <v>167</v>
      </c>
      <c r="H3345">
        <v>-9</v>
      </c>
      <c r="I3345" s="5">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4">
        <f>DATE(2021,3,5+INT(ROWS($1:386)/5))</f>
        <v>44337</v>
      </c>
      <c r="G3346" s="1" t="s">
        <v>167</v>
      </c>
      <c r="H3346">
        <v>-6</v>
      </c>
      <c r="I3346" s="5">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4">
        <f>DATE(2021,3,5+INT(ROWS($1:387)/5))</f>
        <v>44337</v>
      </c>
      <c r="G3347" s="1" t="s">
        <v>167</v>
      </c>
      <c r="H3347">
        <v>-8</v>
      </c>
      <c r="I3347" s="5">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4">
        <f>DATE(2021,3,5+INT(ROWS($1:388)/5))</f>
        <v>44337</v>
      </c>
      <c r="G3348" s="1" t="s">
        <v>167</v>
      </c>
      <c r="H3348">
        <v>-6</v>
      </c>
      <c r="I3348" s="5">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4">
        <f>DATE(2021,3,5+INT(ROWS($1:389)/5))</f>
        <v>44337</v>
      </c>
      <c r="G3349" s="1" t="s">
        <v>167</v>
      </c>
      <c r="H3349">
        <v>-5</v>
      </c>
      <c r="I3349" s="5">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4">
        <f>DATE(2021,3,5+INT(ROWS($1:390)/5))</f>
        <v>44338</v>
      </c>
      <c r="G3350" s="1" t="s">
        <v>167</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167</v>
      </c>
      <c r="H3351">
        <v>-3</v>
      </c>
      <c r="I3351" s="5">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4">
        <f>DATE(2021,3,5+INT(ROWS($1:392)/5))</f>
        <v>44338</v>
      </c>
      <c r="G3352" s="1" t="s">
        <v>167</v>
      </c>
      <c r="H3352">
        <v>-8</v>
      </c>
      <c r="I3352" s="5">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4">
        <f>DATE(2021,3,5+INT(ROWS($1:393)/5))</f>
        <v>44338</v>
      </c>
      <c r="G3353" s="1" t="s">
        <v>167</v>
      </c>
      <c r="H3353">
        <v>-3</v>
      </c>
      <c r="I3353" s="5">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4">
        <f>DATE(2021,3,5+INT(ROWS($1:394)/5))</f>
        <v>44338</v>
      </c>
      <c r="G3354" s="1" t="s">
        <v>167</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167</v>
      </c>
      <c r="H3355">
        <v>-2</v>
      </c>
      <c r="I3355" s="5">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4">
        <f>DATE(2021,3,5+INT(ROWS($1:396)/5))</f>
        <v>44339</v>
      </c>
      <c r="G3356" s="1" t="s">
        <v>167</v>
      </c>
      <c r="H3356">
        <v>-3</v>
      </c>
      <c r="I3356" s="5">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4">
        <f>DATE(2021,3,5+INT(ROWS($1:397)/5))</f>
        <v>44339</v>
      </c>
      <c r="G3357" s="1" t="s">
        <v>167</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167</v>
      </c>
      <c r="H3358">
        <v>-8</v>
      </c>
      <c r="I3358" s="5">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4">
        <f>DATE(2021,3,5+INT(ROWS($1:399)/5))</f>
        <v>44339</v>
      </c>
      <c r="G3359" s="1" t="s">
        <v>167</v>
      </c>
      <c r="H3359">
        <v>-2</v>
      </c>
      <c r="I3359" s="5">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4">
        <f>DATE(2021,3,5+INT(ROWS($1:400)/5))</f>
        <v>44340</v>
      </c>
      <c r="G3360" s="1" t="s">
        <v>167</v>
      </c>
      <c r="H3360">
        <v>-7</v>
      </c>
      <c r="I3360" s="5">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4">
        <f>DATE(2021,3,5+INT(ROWS($1:401)/5))</f>
        <v>44340</v>
      </c>
      <c r="G3361" s="1" t="s">
        <v>167</v>
      </c>
      <c r="H3361">
        <v>-10</v>
      </c>
      <c r="I3361" s="5">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4">
        <f>DATE(2021,3,5+INT(ROWS($1:402)/5))</f>
        <v>44340</v>
      </c>
      <c r="G3362" s="1" t="s">
        <v>167</v>
      </c>
      <c r="H3362">
        <v>-10</v>
      </c>
      <c r="I3362" s="5">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4">
        <f>DATE(2021,3,5+INT(ROWS($1:403)/5))</f>
        <v>44340</v>
      </c>
      <c r="G3363" s="1" t="s">
        <v>167</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167</v>
      </c>
      <c r="H3364">
        <v>-4</v>
      </c>
      <c r="I3364" s="5">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4">
        <f>DATE(2021,3,5+INT(ROWS($1:405)/5))</f>
        <v>44341</v>
      </c>
      <c r="G3365" s="1" t="s">
        <v>167</v>
      </c>
      <c r="H3365">
        <v>-4</v>
      </c>
      <c r="I3365" s="5">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4">
        <f>DATE(2021,3,5+INT(ROWS($1:406)/5))</f>
        <v>44341</v>
      </c>
      <c r="G3366" s="1" t="s">
        <v>167</v>
      </c>
      <c r="H3366">
        <v>-2</v>
      </c>
      <c r="I3366" s="5">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4">
        <f>DATE(2021,3,5+INT(ROWS($1:407)/5))</f>
        <v>44341</v>
      </c>
      <c r="G3367" s="1" t="s">
        <v>167</v>
      </c>
      <c r="H3367">
        <v>-8</v>
      </c>
      <c r="I3367" s="5">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4">
        <f>DATE(2021,3,5+INT(ROWS($1:408)/5))</f>
        <v>44341</v>
      </c>
      <c r="G3368" s="1" t="s">
        <v>167</v>
      </c>
      <c r="H3368">
        <v>-1</v>
      </c>
      <c r="I3368" s="5">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4">
        <f>DATE(2021,3,5+INT(ROWS($1:409)/5))</f>
        <v>44341</v>
      </c>
      <c r="G3369" s="1" t="s">
        <v>167</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167</v>
      </c>
      <c r="H3370">
        <v>-3</v>
      </c>
      <c r="I3370" s="5">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4">
        <f>DATE(2021,3,5+INT(ROWS($1:411)/5))</f>
        <v>44342</v>
      </c>
      <c r="G3371" s="1" t="s">
        <v>167</v>
      </c>
      <c r="H3371">
        <v>-8</v>
      </c>
      <c r="I3371" s="5">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4">
        <f>DATE(2021,3,5+INT(ROWS($1:412)/5))</f>
        <v>44342</v>
      </c>
      <c r="G3372" s="1" t="s">
        <v>167</v>
      </c>
      <c r="H3372">
        <v>-5</v>
      </c>
      <c r="I3372" s="5">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4">
        <f>DATE(2021,3,5+INT(ROWS($1:413)/5))</f>
        <v>44342</v>
      </c>
      <c r="G3373" s="1" t="s">
        <v>167</v>
      </c>
      <c r="H3373">
        <v>-4</v>
      </c>
      <c r="I3373" s="5">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4">
        <f>DATE(2021,3,5+INT(ROWS($1:414)/5))</f>
        <v>44342</v>
      </c>
      <c r="G3374" s="1" t="s">
        <v>167</v>
      </c>
      <c r="H3374">
        <v>-10</v>
      </c>
      <c r="I3374" s="5">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4">
        <f>DATE(2021,3,5+INT(ROWS($1:415)/5))</f>
        <v>44343</v>
      </c>
      <c r="G3375" s="1" t="s">
        <v>167</v>
      </c>
      <c r="H3375">
        <v>-2</v>
      </c>
      <c r="I3375" s="5">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4">
        <f>DATE(2021,3,5+INT(ROWS($1:416)/5))</f>
        <v>44343</v>
      </c>
      <c r="G3376" s="1" t="s">
        <v>167</v>
      </c>
      <c r="H3376">
        <v>-3</v>
      </c>
      <c r="I3376" s="5">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4">
        <f>DATE(2021,3,5+INT(ROWS($1:417)/5))</f>
        <v>44343</v>
      </c>
      <c r="G3377" s="1" t="s">
        <v>167</v>
      </c>
      <c r="H3377">
        <v>-3</v>
      </c>
      <c r="I3377" s="5">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4">
        <f>DATE(2021,3,5+INT(ROWS($1:418)/5))</f>
        <v>44343</v>
      </c>
      <c r="G3378" s="1" t="s">
        <v>167</v>
      </c>
      <c r="H3378">
        <v>-8</v>
      </c>
      <c r="I3378" s="5">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4">
        <f>DATE(2021,3,5+INT(ROWS($1:419)/5))</f>
        <v>44343</v>
      </c>
      <c r="G3379" s="1" t="s">
        <v>167</v>
      </c>
      <c r="H3379">
        <v>-9</v>
      </c>
      <c r="I3379" s="5">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4">
        <f>DATE(2021,3,5+INT(ROWS($1:420)/5))</f>
        <v>44344</v>
      </c>
      <c r="G3380" s="1" t="s">
        <v>167</v>
      </c>
      <c r="H3380">
        <v>-3</v>
      </c>
      <c r="I3380" s="5">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4">
        <f>DATE(2021,3,5+INT(ROWS($1:421)/5))</f>
        <v>44344</v>
      </c>
      <c r="G3381" s="1" t="s">
        <v>167</v>
      </c>
      <c r="H3381">
        <v>-2</v>
      </c>
      <c r="I3381" s="5">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4">
        <f>DATE(2021,3,5+INT(ROWS($1:422)/5))</f>
        <v>44344</v>
      </c>
      <c r="G3382" s="1" t="s">
        <v>167</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167</v>
      </c>
      <c r="H3383">
        <v>-7</v>
      </c>
      <c r="I3383" s="5">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4">
        <f>DATE(2021,3,5+INT(ROWS($1:424)/5))</f>
        <v>44344</v>
      </c>
      <c r="G3384" s="1" t="s">
        <v>167</v>
      </c>
      <c r="H3384">
        <v>-3</v>
      </c>
      <c r="I3384" s="5">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4">
        <f>DATE(2021,3,5+INT(ROWS($1:425)/5))</f>
        <v>44345</v>
      </c>
      <c r="G3385" s="1" t="s">
        <v>167</v>
      </c>
      <c r="H3385">
        <v>-1</v>
      </c>
      <c r="I3385" s="5">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4">
        <f>DATE(2021,3,5+INT(ROWS($1:426)/5))</f>
        <v>44345</v>
      </c>
      <c r="G3386" s="1" t="s">
        <v>167</v>
      </c>
      <c r="H3386">
        <v>-1</v>
      </c>
      <c r="I3386" s="5">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4">
        <f>DATE(2021,3,5+INT(ROWS($1:427)/5))</f>
        <v>44345</v>
      </c>
      <c r="G3387" s="1" t="s">
        <v>167</v>
      </c>
      <c r="H3387">
        <v>-7</v>
      </c>
      <c r="I3387" s="5">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4">
        <f>DATE(2021,3,5+INT(ROWS($1:428)/5))</f>
        <v>44345</v>
      </c>
      <c r="G3388" s="1" t="s">
        <v>167</v>
      </c>
      <c r="H3388">
        <v>-2</v>
      </c>
      <c r="I3388" s="5">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4">
        <f>DATE(2021,3,5+INT(ROWS($1:429)/5))</f>
        <v>44345</v>
      </c>
      <c r="G3389" s="1" t="s">
        <v>167</v>
      </c>
      <c r="H3389">
        <v>-4</v>
      </c>
      <c r="I3389" s="5">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4">
        <f>DATE(2021,3,5+INT(ROWS($1:430)/5))</f>
        <v>44346</v>
      </c>
      <c r="G3390" s="1" t="s">
        <v>167</v>
      </c>
      <c r="H3390">
        <v>-2</v>
      </c>
      <c r="I3390" s="5">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4">
        <f>DATE(2021,3,5+INT(ROWS($1:431)/5))</f>
        <v>44346</v>
      </c>
      <c r="G3391" s="1" t="s">
        <v>167</v>
      </c>
      <c r="H3391">
        <v>-4</v>
      </c>
      <c r="I3391" s="5">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4">
        <f>DATE(2021,3,5+INT(ROWS($1:432)/5))</f>
        <v>44346</v>
      </c>
      <c r="G3392" s="1" t="s">
        <v>167</v>
      </c>
      <c r="H3392">
        <v>-6</v>
      </c>
      <c r="I3392" s="5">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4">
        <f>DATE(2021,3,5+INT(ROWS($1:433)/5))</f>
        <v>44346</v>
      </c>
      <c r="G3393" s="1" t="s">
        <v>167</v>
      </c>
      <c r="H3393">
        <v>-5</v>
      </c>
      <c r="I3393" s="5">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4">
        <f>DATE(2021,3,5+INT(ROWS($1:434)/5))</f>
        <v>44346</v>
      </c>
      <c r="G3394" s="1" t="s">
        <v>167</v>
      </c>
      <c r="H3394">
        <v>-4</v>
      </c>
      <c r="I3394" s="5">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4">
        <f>DATE(2021,3,5+INT(ROWS($1:435)/5))</f>
        <v>44347</v>
      </c>
      <c r="G3395" s="1" t="s">
        <v>167</v>
      </c>
      <c r="H3395">
        <v>-10</v>
      </c>
      <c r="I3395" s="5">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4">
        <f>DATE(2021,3,5+INT(ROWS($1:436)/5))</f>
        <v>44347</v>
      </c>
      <c r="G3396" s="1" t="s">
        <v>167</v>
      </c>
      <c r="H3396">
        <v>-1</v>
      </c>
      <c r="I3396" s="5">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4">
        <f>DATE(2021,3,5+INT(ROWS($1:437)/5))</f>
        <v>44347</v>
      </c>
      <c r="G3397" s="1" t="s">
        <v>167</v>
      </c>
      <c r="H3397">
        <v>-10</v>
      </c>
      <c r="I3397" s="5">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4">
        <f>DATE(2021,3,5+INT(ROWS($1:438)/5))</f>
        <v>44347</v>
      </c>
      <c r="G3398" s="1" t="s">
        <v>167</v>
      </c>
      <c r="H3398">
        <v>-4</v>
      </c>
      <c r="I3398" s="5">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4">
        <f>DATE(2021,3,5+INT(ROWS($1:439)/5))</f>
        <v>44347</v>
      </c>
      <c r="G3399" s="1" t="s">
        <v>167</v>
      </c>
      <c r="H3399">
        <v>-7</v>
      </c>
      <c r="I3399" s="5">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4">
        <f>DATE(2021,3,5+INT(ROWS($1:440)/5))</f>
        <v>44348</v>
      </c>
      <c r="G3400" s="1" t="s">
        <v>167</v>
      </c>
      <c r="H3400">
        <v>-9</v>
      </c>
      <c r="I3400" s="5">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4">
        <f>DATE(2021,3,5+INT(ROWS($1:441)/5))</f>
        <v>44348</v>
      </c>
      <c r="G3401" s="1" t="s">
        <v>167</v>
      </c>
      <c r="H3401">
        <v>-10</v>
      </c>
      <c r="I3401" s="5">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4">
        <f>DATE(2021,3,5+INT(ROWS($1:442)/5))</f>
        <v>44348</v>
      </c>
      <c r="G3402" s="1" t="s">
        <v>167</v>
      </c>
      <c r="H3402">
        <v>-5</v>
      </c>
      <c r="I3402" s="5">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4">
        <f>DATE(2021,3,5+INT(ROWS($1:443)/5))</f>
        <v>44348</v>
      </c>
      <c r="G3403" s="1" t="s">
        <v>167</v>
      </c>
      <c r="H3403">
        <v>-3</v>
      </c>
      <c r="I3403" s="5">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4">
        <f>DATE(2021,3,5+INT(ROWS($1:444)/5))</f>
        <v>44348</v>
      </c>
      <c r="G3404" s="1" t="s">
        <v>167</v>
      </c>
      <c r="H3404">
        <v>-8</v>
      </c>
      <c r="I3404" s="5">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4">
        <f>DATE(2021,3,5+INT(ROWS($1:445)/5))</f>
        <v>44349</v>
      </c>
      <c r="G3405" s="1" t="s">
        <v>167</v>
      </c>
      <c r="H3405">
        <v>-1</v>
      </c>
      <c r="I3405" s="5">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4">
        <f>DATE(2021,3,5+INT(ROWS($1:446)/5))</f>
        <v>44349</v>
      </c>
      <c r="G3406" s="1" t="s">
        <v>167</v>
      </c>
      <c r="H3406">
        <v>-10</v>
      </c>
      <c r="I3406" s="5">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4">
        <f>DATE(2021,3,5+INT(ROWS($1:447)/5))</f>
        <v>44349</v>
      </c>
      <c r="G3407" s="1" t="s">
        <v>167</v>
      </c>
      <c r="H3407">
        <v>-10</v>
      </c>
      <c r="I3407" s="5">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4">
        <f>DATE(2021,3,5+INT(ROWS($1:448)/5))</f>
        <v>44349</v>
      </c>
      <c r="G3408" s="1" t="s">
        <v>167</v>
      </c>
      <c r="H3408">
        <v>-10</v>
      </c>
      <c r="I3408" s="5">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4">
        <f>DATE(2021,3,5+INT(ROWS($1:449)/5))</f>
        <v>44349</v>
      </c>
      <c r="G3409" s="1" t="s">
        <v>167</v>
      </c>
      <c r="H3409">
        <v>-2</v>
      </c>
      <c r="I3409" s="5">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4">
        <f>DATE(2021,3,5+INT(ROWS($1:450)/5))</f>
        <v>44350</v>
      </c>
      <c r="G3410" s="1" t="s">
        <v>167</v>
      </c>
      <c r="H3410">
        <v>-6</v>
      </c>
      <c r="I3410" s="5">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4">
        <f>DATE(2021,3,5+INT(ROWS($1:451)/5))</f>
        <v>44350</v>
      </c>
      <c r="G3411" s="1" t="s">
        <v>167</v>
      </c>
      <c r="H3411">
        <v>-9</v>
      </c>
      <c r="I3411" s="5">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4">
        <f>DATE(2021,3,5+INT(ROWS($1:452)/5))</f>
        <v>44350</v>
      </c>
      <c r="G3412" s="1" t="s">
        <v>167</v>
      </c>
      <c r="H3412">
        <v>-9</v>
      </c>
      <c r="I3412" s="5">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4">
        <f>DATE(2021,3,5+INT(ROWS($1:453)/5))</f>
        <v>44350</v>
      </c>
      <c r="G3413" s="1" t="s">
        <v>167</v>
      </c>
      <c r="H3413">
        <v>-9</v>
      </c>
      <c r="I3413" s="5">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4">
        <f>DATE(2021,3,5+INT(ROWS($1:454)/5))</f>
        <v>44350</v>
      </c>
      <c r="G3414" s="1" t="s">
        <v>167</v>
      </c>
      <c r="H3414">
        <v>-1</v>
      </c>
      <c r="I3414" s="5">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4">
        <f>DATE(2021,3,5+INT(ROWS($1:455)/5))</f>
        <v>44351</v>
      </c>
      <c r="G3415" s="1" t="s">
        <v>167</v>
      </c>
      <c r="H3415">
        <v>-9</v>
      </c>
      <c r="I3415" s="5">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4">
        <f>DATE(2021,3,5+INT(ROWS($1:456)/5))</f>
        <v>44351</v>
      </c>
      <c r="G3416" s="1" t="s">
        <v>167</v>
      </c>
      <c r="H3416">
        <v>-8</v>
      </c>
      <c r="I3416" s="5">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4">
        <f>DATE(2021,3,5+INT(ROWS($1:457)/5))</f>
        <v>44351</v>
      </c>
      <c r="G3417" s="1" t="s">
        <v>167</v>
      </c>
      <c r="H3417">
        <v>-1</v>
      </c>
      <c r="I3417" s="5">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4">
        <f>DATE(2021,3,5+INT(ROWS($1:458)/5))</f>
        <v>44351</v>
      </c>
      <c r="G3418" s="1" t="s">
        <v>167</v>
      </c>
      <c r="H3418">
        <v>-3</v>
      </c>
      <c r="I3418" s="5">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4">
        <f>DATE(2021,3,5+INT(ROWS($1:459)/5))</f>
        <v>44351</v>
      </c>
      <c r="G3419" s="1" t="s">
        <v>167</v>
      </c>
      <c r="H3419">
        <v>-7</v>
      </c>
      <c r="I3419" s="5">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4">
        <f>DATE(2021,3,5+INT(ROWS($1:460)/5))</f>
        <v>44352</v>
      </c>
      <c r="G3420" s="1" t="s">
        <v>167</v>
      </c>
      <c r="H3420">
        <v>-4</v>
      </c>
      <c r="I3420" s="5">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4">
        <f>DATE(2021,3,5+INT(ROWS($1:461)/5))</f>
        <v>44352</v>
      </c>
      <c r="G3421" s="1" t="s">
        <v>167</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167</v>
      </c>
      <c r="H3422">
        <v>-6</v>
      </c>
      <c r="I3422" s="5">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4">
        <f>DATE(2021,3,5+INT(ROWS($1:463)/5))</f>
        <v>44352</v>
      </c>
      <c r="G3423" s="1" t="s">
        <v>167</v>
      </c>
      <c r="H3423">
        <v>-8</v>
      </c>
      <c r="I3423" s="5">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4">
        <f>DATE(2021,3,5+INT(ROWS($1:464)/5))</f>
        <v>44352</v>
      </c>
      <c r="G3424" s="1" t="s">
        <v>167</v>
      </c>
      <c r="H3424">
        <v>-7</v>
      </c>
      <c r="I3424" s="5">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4">
        <f>DATE(2021,3,5+INT(ROWS($1:465)/5))</f>
        <v>44353</v>
      </c>
      <c r="G3425" s="1" t="s">
        <v>167</v>
      </c>
      <c r="H3425">
        <v>-2</v>
      </c>
      <c r="I3425" s="5">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4">
        <f>DATE(2021,3,5+INT(ROWS($1:466)/5))</f>
        <v>44353</v>
      </c>
      <c r="G3426" s="1" t="s">
        <v>167</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167</v>
      </c>
      <c r="H3427">
        <v>-8</v>
      </c>
      <c r="I3427" s="5">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4">
        <f>DATE(2021,3,5+INT(ROWS($1:468)/5))</f>
        <v>44353</v>
      </c>
      <c r="G3428" s="1" t="s">
        <v>167</v>
      </c>
      <c r="H3428">
        <v>-8</v>
      </c>
      <c r="I3428" s="5">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4">
        <f>DATE(2021,3,5+INT(ROWS($1:469)/5))</f>
        <v>44353</v>
      </c>
      <c r="G3429" s="1" t="s">
        <v>167</v>
      </c>
      <c r="H3429">
        <v>-3</v>
      </c>
      <c r="I3429" s="5">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4">
        <f>DATE(2021,3,5+INT(ROWS($1:470)/5))</f>
        <v>44354</v>
      </c>
      <c r="G3430" s="1" t="s">
        <v>167</v>
      </c>
      <c r="H3430">
        <v>-2</v>
      </c>
      <c r="I3430" s="5">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4">
        <f>DATE(2021,3,5+INT(ROWS($1:471)/5))</f>
        <v>44354</v>
      </c>
      <c r="G3431" s="1" t="s">
        <v>166</v>
      </c>
      <c r="H3431">
        <v>5</v>
      </c>
      <c r="I3431" s="5">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4">
        <f>DATE(2021,3,5+INT(ROWS($1:472)/5))</f>
        <v>44354</v>
      </c>
      <c r="G3432" s="1" t="s">
        <v>167</v>
      </c>
      <c r="H3432">
        <v>-1</v>
      </c>
      <c r="I3432" s="5">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4">
        <f>DATE(2021,3,5+INT(ROWS($1:473)/5))</f>
        <v>44354</v>
      </c>
      <c r="G3433" s="1" t="s">
        <v>167</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167</v>
      </c>
      <c r="H3434">
        <v>-3</v>
      </c>
      <c r="I3434" s="5">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4">
        <f>DATE(2021,3,5+INT(ROWS($1:475)/5))</f>
        <v>44355</v>
      </c>
      <c r="G3435" s="1" t="s">
        <v>167</v>
      </c>
      <c r="H3435">
        <v>-10</v>
      </c>
      <c r="I3435" s="5">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4">
        <f>DATE(2021,3,5+INT(ROWS($1:476)/5))</f>
        <v>44355</v>
      </c>
      <c r="G3436" s="1" t="s">
        <v>167</v>
      </c>
      <c r="H3436">
        <v>-2</v>
      </c>
      <c r="I3436" s="5">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4">
        <f>DATE(2021,3,5+INT(ROWS($1:477)/5))</f>
        <v>44355</v>
      </c>
      <c r="G3437" s="1" t="s">
        <v>167</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167</v>
      </c>
      <c r="H3438">
        <v>-2</v>
      </c>
      <c r="I3438" s="5">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4">
        <f>DATE(2021,3,5+INT(ROWS($1:479)/5))</f>
        <v>44355</v>
      </c>
      <c r="G3439" s="1" t="s">
        <v>167</v>
      </c>
      <c r="H3439">
        <v>-5</v>
      </c>
      <c r="I3439" s="5">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4">
        <f>DATE(2021,3,5+INT(ROWS($1:480)/5))</f>
        <v>44356</v>
      </c>
      <c r="G3440" s="1" t="s">
        <v>167</v>
      </c>
      <c r="H3440">
        <v>-6</v>
      </c>
      <c r="I3440" s="5">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4">
        <f>DATE(2021,3,5+INT(ROWS($1:481)/5))</f>
        <v>44356</v>
      </c>
      <c r="G3441" s="1" t="s">
        <v>167</v>
      </c>
      <c r="H3441">
        <v>-6</v>
      </c>
      <c r="I3441" s="5">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4">
        <f>DATE(2021,3,5+INT(ROWS($1:482)/5))</f>
        <v>44356</v>
      </c>
      <c r="G3442" s="1" t="s">
        <v>167</v>
      </c>
      <c r="H3442">
        <v>-9</v>
      </c>
      <c r="I3442" s="5">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4">
        <f>DATE(2021,3,5+INT(ROWS($1:483)/5))</f>
        <v>44356</v>
      </c>
      <c r="G3443" s="1" t="s">
        <v>167</v>
      </c>
      <c r="H3443">
        <v>-7</v>
      </c>
      <c r="I3443" s="5">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4">
        <f>DATE(2021,3,5+INT(ROWS($1:484)/5))</f>
        <v>44356</v>
      </c>
      <c r="G3444" s="1" t="s">
        <v>167</v>
      </c>
      <c r="H3444">
        <v>-3</v>
      </c>
      <c r="I3444" s="5">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4">
        <f>DATE(2021,3,5+INT(ROWS($1:485)/5))</f>
        <v>44357</v>
      </c>
      <c r="G3445" s="1" t="s">
        <v>167</v>
      </c>
      <c r="H3445">
        <v>-9</v>
      </c>
      <c r="I3445" s="5">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4">
        <f>DATE(2021,3,5+INT(ROWS($1:486)/5))</f>
        <v>44357</v>
      </c>
      <c r="G3446" s="1" t="s">
        <v>167</v>
      </c>
      <c r="H3446">
        <v>-2</v>
      </c>
      <c r="I3446" s="5">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4">
        <f>DATE(2021,3,5+INT(ROWS($1:487)/5))</f>
        <v>44357</v>
      </c>
      <c r="G3447" s="1" t="s">
        <v>167</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167</v>
      </c>
      <c r="H3448">
        <v>-2</v>
      </c>
      <c r="I3448" s="5">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4">
        <f>DATE(2021,3,5+INT(ROWS($1:489)/5))</f>
        <v>44357</v>
      </c>
      <c r="G3449" s="1" t="s">
        <v>167</v>
      </c>
      <c r="H3449">
        <v>-8</v>
      </c>
      <c r="I3449" s="5">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4">
        <f>DATE(2021,3,5+INT(ROWS($1:490)/5))</f>
        <v>44358</v>
      </c>
      <c r="G3450" s="1" t="s">
        <v>167</v>
      </c>
      <c r="H3450">
        <v>-3</v>
      </c>
      <c r="I3450" s="5">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4">
        <f>DATE(2021,3,5+INT(ROWS($1:491)/5))</f>
        <v>44358</v>
      </c>
      <c r="G3451" s="1" t="s">
        <v>167</v>
      </c>
      <c r="H3451">
        <v>-1</v>
      </c>
      <c r="I3451" s="5">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4">
        <f>DATE(2021,3,5+INT(ROWS($1:492)/5))</f>
        <v>44358</v>
      </c>
      <c r="G3452" s="1" t="s">
        <v>167</v>
      </c>
      <c r="H3452">
        <v>-3</v>
      </c>
      <c r="I3452" s="5">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4">
        <f>DATE(2021,3,5+INT(ROWS($1:493)/5))</f>
        <v>44358</v>
      </c>
      <c r="G3453" s="1" t="s">
        <v>167</v>
      </c>
      <c r="H3453">
        <v>-1</v>
      </c>
      <c r="I3453" s="5">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4">
        <f>DATE(2021,3,5+INT(ROWS($1:494)/5))</f>
        <v>44358</v>
      </c>
      <c r="G3454" s="1" t="s">
        <v>167</v>
      </c>
      <c r="H3454">
        <v>-7</v>
      </c>
      <c r="I3454" s="5">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4">
        <f>DATE(2021,3,5+INT(ROWS($1:495)/5))</f>
        <v>44359</v>
      </c>
      <c r="G3455" s="1" t="s">
        <v>167</v>
      </c>
      <c r="H3455">
        <v>-1</v>
      </c>
      <c r="I3455" s="5">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4">
        <f>DATE(2021,3,5+INT(ROWS($1:496)/5))</f>
        <v>44359</v>
      </c>
      <c r="G3456" s="1" t="s">
        <v>167</v>
      </c>
      <c r="H3456">
        <v>-9</v>
      </c>
      <c r="I3456" s="5">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4">
        <f>DATE(2021,3,5+INT(ROWS($1:497)/5))</f>
        <v>44359</v>
      </c>
      <c r="G3457" s="1" t="s">
        <v>167</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167</v>
      </c>
      <c r="H3458">
        <v>-1</v>
      </c>
      <c r="I3458" s="5">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4">
        <f>DATE(2021,3,5+INT(ROWS($1:499)/5))</f>
        <v>44359</v>
      </c>
      <c r="G3459" s="1" t="s">
        <v>167</v>
      </c>
      <c r="H3459">
        <v>-4</v>
      </c>
      <c r="I3459" s="5">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4">
        <f>DATE(2021,3,5+INT(ROWS($1:500)/5))</f>
        <v>44360</v>
      </c>
      <c r="G3460" s="1" t="s">
        <v>167</v>
      </c>
      <c r="H3460">
        <v>-4</v>
      </c>
      <c r="I3460" s="5">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4">
        <f>DATE(2021,3,5+INT(ROWS($1:501)/5))</f>
        <v>44360</v>
      </c>
      <c r="G3461" s="1" t="s">
        <v>167</v>
      </c>
      <c r="H3461">
        <v>-1</v>
      </c>
      <c r="I3461" s="5">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4">
        <f>DATE(2021,3,5+INT(ROWS($1:502)/5))</f>
        <v>44360</v>
      </c>
      <c r="G3462" s="1" t="s">
        <v>167</v>
      </c>
      <c r="H3462">
        <v>-8</v>
      </c>
      <c r="I3462" s="5">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4">
        <f>DATE(2021,3,5+INT(ROWS($1:503)/5))</f>
        <v>44360</v>
      </c>
      <c r="G3463" s="1" t="s">
        <v>167</v>
      </c>
      <c r="H3463">
        <v>-5</v>
      </c>
      <c r="I3463" s="5">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4">
        <f>DATE(2021,3,5+INT(ROWS($1:504)/5))</f>
        <v>44360</v>
      </c>
      <c r="G3464" s="1" t="s">
        <v>167</v>
      </c>
      <c r="H3464">
        <v>-7</v>
      </c>
      <c r="I3464" s="5">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4">
        <f>DATE(2021,3,5+INT(ROWS($1:505)/5))</f>
        <v>44361</v>
      </c>
      <c r="G3465" s="1" t="s">
        <v>167</v>
      </c>
      <c r="H3465">
        <v>-3</v>
      </c>
      <c r="I3465" s="5">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4">
        <f>DATE(2021,3,5+INT(ROWS($1:506)/5))</f>
        <v>44361</v>
      </c>
      <c r="G3466" s="1" t="s">
        <v>167</v>
      </c>
      <c r="H3466">
        <v>-8</v>
      </c>
      <c r="I3466" s="5">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4">
        <f>DATE(2021,3,5+INT(ROWS($1:507)/5))</f>
        <v>44361</v>
      </c>
      <c r="G3467" s="1" t="s">
        <v>167</v>
      </c>
      <c r="H3467">
        <v>-9</v>
      </c>
      <c r="I3467" s="5">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4">
        <f>DATE(2021,3,5+INT(ROWS($1:508)/5))</f>
        <v>44361</v>
      </c>
      <c r="G3468" s="1" t="s">
        <v>167</v>
      </c>
      <c r="H3468">
        <v>-4</v>
      </c>
      <c r="I3468" s="5">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4">
        <f>DATE(2021,3,5+INT(ROWS($1:509)/5))</f>
        <v>44361</v>
      </c>
      <c r="G3469" s="1" t="s">
        <v>167</v>
      </c>
      <c r="H3469">
        <v>-7</v>
      </c>
      <c r="I3469" s="5">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4">
        <f>DATE(2021,3,5+INT(ROWS($1:510)/5))</f>
        <v>44362</v>
      </c>
      <c r="G3470" s="1" t="s">
        <v>167</v>
      </c>
      <c r="H3470">
        <v>-7</v>
      </c>
      <c r="I3470" s="5">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4">
        <f>DATE(2021,3,5+INT(ROWS($1:511)/5))</f>
        <v>44362</v>
      </c>
      <c r="G3471" s="1" t="s">
        <v>167</v>
      </c>
      <c r="H3471">
        <v>-6</v>
      </c>
      <c r="I3471" s="5">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4">
        <f>DATE(2021,3,5+INT(ROWS($1:512)/5))</f>
        <v>44362</v>
      </c>
      <c r="G3472" s="1" t="s">
        <v>167</v>
      </c>
      <c r="H3472">
        <v>-6</v>
      </c>
      <c r="I3472" s="5">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4">
        <f>DATE(2021,3,5+INT(ROWS($1:513)/5))</f>
        <v>44362</v>
      </c>
      <c r="G3473" s="1" t="s">
        <v>167</v>
      </c>
      <c r="H3473">
        <v>-5</v>
      </c>
      <c r="I3473" s="5">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4">
        <f>DATE(2021,3,5+INT(ROWS($1:514)/5))</f>
        <v>44362</v>
      </c>
      <c r="G3474" s="1" t="s">
        <v>167</v>
      </c>
      <c r="H3474">
        <v>-7</v>
      </c>
      <c r="I3474" s="5">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4">
        <f>DATE(2021,3,5+INT(ROWS($1:515)/5))</f>
        <v>44363</v>
      </c>
      <c r="G3475" s="1" t="s">
        <v>167</v>
      </c>
      <c r="H3475">
        <v>-5</v>
      </c>
      <c r="I3475" s="5">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4">
        <f>DATE(2021,3,5+INT(ROWS($1:516)/5))</f>
        <v>44363</v>
      </c>
      <c r="G3476" s="1" t="s">
        <v>167</v>
      </c>
      <c r="H3476">
        <v>-8</v>
      </c>
      <c r="I3476" s="5">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4">
        <f>DATE(2021,3,5+INT(ROWS($1:517)/5))</f>
        <v>44363</v>
      </c>
      <c r="G3477" s="1" t="s">
        <v>167</v>
      </c>
      <c r="H3477">
        <v>-3</v>
      </c>
      <c r="I3477" s="5">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4">
        <f>DATE(2021,3,5+INT(ROWS($1:518)/5))</f>
        <v>44363</v>
      </c>
      <c r="G3478" s="1" t="s">
        <v>167</v>
      </c>
      <c r="H3478">
        <v>-2</v>
      </c>
      <c r="I3478" s="5">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4">
        <f>DATE(2021,3,5+INT(ROWS($1:519)/5))</f>
        <v>44363</v>
      </c>
      <c r="G3479" s="1" t="s">
        <v>167</v>
      </c>
      <c r="H3479">
        <v>-10</v>
      </c>
      <c r="I3479" s="5">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4">
        <f>DATE(2021,3,5+INT(ROWS($1:520)/5))</f>
        <v>44364</v>
      </c>
      <c r="G3480" s="1" t="s">
        <v>167</v>
      </c>
      <c r="H3480">
        <v>-4</v>
      </c>
      <c r="I3480" s="5">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4">
        <f>DATE(2021,3,5+INT(ROWS($1:521)/5))</f>
        <v>44364</v>
      </c>
      <c r="G3481" s="1" t="s">
        <v>167</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166</v>
      </c>
      <c r="H3482">
        <v>5</v>
      </c>
      <c r="I3482" s="5">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4">
        <f>DATE(2021,3,5+INT(ROWS($1:523)/5))</f>
        <v>44364</v>
      </c>
      <c r="G3483" s="1" t="s">
        <v>167</v>
      </c>
      <c r="H3483">
        <v>-5</v>
      </c>
      <c r="I3483" s="5">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4">
        <f>DATE(2021,3,5+INT(ROWS($1:524)/5))</f>
        <v>44364</v>
      </c>
      <c r="G3484" s="1" t="s">
        <v>167</v>
      </c>
      <c r="H3484">
        <v>-2</v>
      </c>
      <c r="I3484" s="5">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4">
        <f>DATE(2021,3,5+INT(ROWS($1:525)/5))</f>
        <v>44365</v>
      </c>
      <c r="G3485" s="1" t="s">
        <v>166</v>
      </c>
      <c r="H3485">
        <v>5</v>
      </c>
      <c r="I3485" s="5">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4">
        <f>DATE(2021,3,5+INT(ROWS($1:526)/5))</f>
        <v>44365</v>
      </c>
      <c r="G3486" s="1" t="s">
        <v>167</v>
      </c>
      <c r="H3486">
        <v>-6</v>
      </c>
      <c r="I3486" s="5">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4">
        <f>DATE(2021,3,5+INT(ROWS($1:527)/5))</f>
        <v>44365</v>
      </c>
      <c r="G3487" s="1" t="s">
        <v>167</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167</v>
      </c>
      <c r="H3488">
        <v>-1</v>
      </c>
      <c r="I3488" s="5">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4">
        <f>DATE(2021,3,5+INT(ROWS($1:529)/5))</f>
        <v>44365</v>
      </c>
      <c r="G3489" s="1" t="s">
        <v>167</v>
      </c>
      <c r="H3489">
        <v>-3</v>
      </c>
      <c r="I3489" s="5">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4">
        <f>DATE(2021,3,5+INT(ROWS($1:530)/5))</f>
        <v>44366</v>
      </c>
      <c r="G3490" s="1" t="s">
        <v>167</v>
      </c>
      <c r="H3490">
        <v>-8</v>
      </c>
      <c r="I3490" s="5">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4">
        <f>DATE(2021,3,5+INT(ROWS($1:531)/5))</f>
        <v>44366</v>
      </c>
      <c r="G3491" s="1" t="s">
        <v>167</v>
      </c>
      <c r="H3491">
        <v>-2</v>
      </c>
      <c r="I3491" s="5">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4">
        <f>DATE(2021,3,5+INT(ROWS($1:532)/5))</f>
        <v>44366</v>
      </c>
      <c r="G3492" s="1" t="s">
        <v>167</v>
      </c>
      <c r="H3492">
        <v>-10</v>
      </c>
      <c r="I3492" s="5">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4">
        <f>DATE(2021,3,5+INT(ROWS($1:533)/5))</f>
        <v>44366</v>
      </c>
      <c r="G3493" s="1" t="s">
        <v>167</v>
      </c>
      <c r="H3493">
        <v>-2</v>
      </c>
      <c r="I3493" s="5">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4">
        <f>DATE(2021,3,5+INT(ROWS($1:534)/5))</f>
        <v>44366</v>
      </c>
      <c r="G3494" s="1" t="s">
        <v>167</v>
      </c>
      <c r="H3494">
        <v>-2</v>
      </c>
      <c r="I3494" s="5">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4">
        <f>DATE(2021,3,5+INT(ROWS($1:535)/5))</f>
        <v>44367</v>
      </c>
      <c r="G3495" s="1" t="s">
        <v>167</v>
      </c>
      <c r="H3495">
        <v>-8</v>
      </c>
      <c r="I3495" s="5">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4">
        <f>DATE(2021,3,5+INT(ROWS($1:536)/5))</f>
        <v>44367</v>
      </c>
      <c r="G3496" s="1" t="s">
        <v>167</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167</v>
      </c>
      <c r="H3497">
        <v>-7</v>
      </c>
      <c r="I3497" s="5">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4">
        <f>DATE(2021,3,5+INT(ROWS($1:538)/5))</f>
        <v>44367</v>
      </c>
      <c r="G3498" s="1" t="s">
        <v>167</v>
      </c>
      <c r="H3498">
        <v>-4</v>
      </c>
      <c r="I3498" s="5">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4">
        <f>DATE(2021,3,5+INT(ROWS($1:539)/5))</f>
        <v>44367</v>
      </c>
      <c r="G3499" s="1" t="s">
        <v>167</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167</v>
      </c>
      <c r="H3500">
        <v>-3</v>
      </c>
      <c r="I3500" s="5">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4">
        <f>DATE(2021,3,5+INT(ROWS($1:541)/5))</f>
        <v>44368</v>
      </c>
      <c r="G3501" s="1" t="s">
        <v>167</v>
      </c>
      <c r="H3501">
        <v>-2</v>
      </c>
      <c r="I3501" s="5">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4">
        <f>DATE(2021,3,5+INT(ROWS($1:542)/5))</f>
        <v>44368</v>
      </c>
      <c r="G3502" s="1" t="s">
        <v>167</v>
      </c>
      <c r="H3502">
        <v>-8</v>
      </c>
      <c r="I3502" s="5">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4">
        <f>DATE(2021,3,5+INT(ROWS($1:543)/5))</f>
        <v>44368</v>
      </c>
      <c r="G3503" s="1" t="s">
        <v>167</v>
      </c>
      <c r="H3503">
        <v>-9</v>
      </c>
      <c r="I3503" s="5">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4">
        <f>DATE(2021,3,5+INT(ROWS($1:544)/5))</f>
        <v>44368</v>
      </c>
      <c r="G3504" s="1" t="s">
        <v>167</v>
      </c>
      <c r="H3504">
        <v>-3</v>
      </c>
      <c r="I3504" s="5">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4">
        <f>DATE(2021,3,5+INT(ROWS($1:545)/5))</f>
        <v>44369</v>
      </c>
      <c r="G3505" s="1" t="s">
        <v>167</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166</v>
      </c>
      <c r="H3506">
        <v>5</v>
      </c>
      <c r="I3506" s="5">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4">
        <f>DATE(2021,3,5+INT(ROWS($1:547)/5))</f>
        <v>44369</v>
      </c>
      <c r="G3507" s="1" t="s">
        <v>167</v>
      </c>
      <c r="H3507">
        <v>-9</v>
      </c>
      <c r="I3507" s="5">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4">
        <f>DATE(2021,3,5+INT(ROWS($1:548)/5))</f>
        <v>44369</v>
      </c>
      <c r="G3508" s="1" t="s">
        <v>167</v>
      </c>
      <c r="H3508">
        <v>-5</v>
      </c>
      <c r="I3508" s="5">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4">
        <f>DATE(2021,3,5+INT(ROWS($1:549)/5))</f>
        <v>44369</v>
      </c>
      <c r="G3509" s="1" t="s">
        <v>167</v>
      </c>
      <c r="H3509">
        <v>-2</v>
      </c>
      <c r="I3509" s="5">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4">
        <f>DATE(2021,3,5+INT(ROWS($1:550)/5))</f>
        <v>44370</v>
      </c>
      <c r="G3510" s="1" t="s">
        <v>167</v>
      </c>
      <c r="H3510">
        <v>-1</v>
      </c>
      <c r="I3510" s="5">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4">
        <f>DATE(2021,3,5+INT(ROWS($1:551)/5))</f>
        <v>44370</v>
      </c>
      <c r="G3511" s="1" t="s">
        <v>167</v>
      </c>
      <c r="H3511">
        <v>-3</v>
      </c>
      <c r="I3511" s="5">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4">
        <f>DATE(2021,3,5+INT(ROWS($1:552)/5))</f>
        <v>44370</v>
      </c>
      <c r="G3512" s="1" t="s">
        <v>167</v>
      </c>
      <c r="H3512">
        <v>-6</v>
      </c>
      <c r="I3512" s="5">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4">
        <f>DATE(2021,3,5+INT(ROWS($1:553)/5))</f>
        <v>44370</v>
      </c>
      <c r="G3513" s="1" t="s">
        <v>167</v>
      </c>
      <c r="H3513">
        <v>-9</v>
      </c>
      <c r="I3513" s="5">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4">
        <f>DATE(2021,3,5+INT(ROWS($1:554)/5))</f>
        <v>44370</v>
      </c>
      <c r="G3514" s="1" t="s">
        <v>167</v>
      </c>
      <c r="H3514">
        <v>-10</v>
      </c>
      <c r="I3514" s="5">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4">
        <f>DATE(2021,3,5+INT(ROWS($1:555)/5))</f>
        <v>44371</v>
      </c>
      <c r="G3515" s="1" t="s">
        <v>167</v>
      </c>
      <c r="H3515">
        <v>-2</v>
      </c>
      <c r="I3515" s="5">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4">
        <f>DATE(2021,3,5+INT(ROWS($1:556)/5))</f>
        <v>44371</v>
      </c>
      <c r="G3516" s="1" t="s">
        <v>167</v>
      </c>
      <c r="H3516">
        <v>-4</v>
      </c>
      <c r="I3516" s="5">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4">
        <f>DATE(2021,3,5+INT(ROWS($1:557)/5))</f>
        <v>44371</v>
      </c>
      <c r="G3517" s="1" t="s">
        <v>167</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167</v>
      </c>
      <c r="H3518">
        <v>-6</v>
      </c>
      <c r="I3518" s="5">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4">
        <f>DATE(2021,3,5+INT(ROWS($1:559)/5))</f>
        <v>44371</v>
      </c>
      <c r="G3519" s="1" t="s">
        <v>167</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167</v>
      </c>
      <c r="H3520">
        <v>-3</v>
      </c>
      <c r="I3520" s="5">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4">
        <f>DATE(2021,3,5+INT(ROWS($1:561)/5))</f>
        <v>44372</v>
      </c>
      <c r="G3521" s="1" t="s">
        <v>167</v>
      </c>
      <c r="H3521">
        <v>-8</v>
      </c>
      <c r="I3521" s="5">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4">
        <f>DATE(2021,3,5+INT(ROWS($1:562)/5))</f>
        <v>44372</v>
      </c>
      <c r="G3522" s="1" t="s">
        <v>167</v>
      </c>
      <c r="H3522">
        <v>-3</v>
      </c>
      <c r="I3522" s="5">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4">
        <f>DATE(2021,3,5+INT(ROWS($1:563)/5))</f>
        <v>44372</v>
      </c>
      <c r="G3523" s="1" t="s">
        <v>167</v>
      </c>
      <c r="H3523">
        <v>-2</v>
      </c>
      <c r="I3523" s="5">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4">
        <f>DATE(2021,3,5+INT(ROWS($1:564)/5))</f>
        <v>44372</v>
      </c>
      <c r="G3524" s="1" t="s">
        <v>167</v>
      </c>
      <c r="H3524">
        <v>-1</v>
      </c>
      <c r="I3524" s="5">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4">
        <f>DATE(2021,3,5+INT(ROWS($1:565)/5))</f>
        <v>44373</v>
      </c>
      <c r="G3525" s="1" t="s">
        <v>167</v>
      </c>
      <c r="H3525">
        <v>-6</v>
      </c>
      <c r="I3525" s="5">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4">
        <f>DATE(2021,3,5+INT(ROWS($1:566)/5))</f>
        <v>44373</v>
      </c>
      <c r="G3526" s="1" t="s">
        <v>167</v>
      </c>
      <c r="H3526">
        <v>-9</v>
      </c>
      <c r="I3526" s="5">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4">
        <f>DATE(2021,3,5+INT(ROWS($1:567)/5))</f>
        <v>44373</v>
      </c>
      <c r="G3527" s="1" t="s">
        <v>167</v>
      </c>
      <c r="H3527">
        <v>-8</v>
      </c>
      <c r="I3527" s="5">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4">
        <f>DATE(2021,3,5+INT(ROWS($1:568)/5))</f>
        <v>44373</v>
      </c>
      <c r="G3528" s="1" t="s">
        <v>167</v>
      </c>
      <c r="H3528">
        <v>-1</v>
      </c>
      <c r="I3528" s="5">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4">
        <f>DATE(2021,3,5+INT(ROWS($1:569)/5))</f>
        <v>44373</v>
      </c>
      <c r="G3529" s="1" t="s">
        <v>167</v>
      </c>
      <c r="H3529">
        <v>-1</v>
      </c>
      <c r="I3529" s="5">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4">
        <f>DATE(2021,3,5+INT(ROWS($1:570)/5))</f>
        <v>44374</v>
      </c>
      <c r="G3530" s="1" t="s">
        <v>167</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167</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167</v>
      </c>
      <c r="H3532">
        <v>-3</v>
      </c>
      <c r="I3532" s="5">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4">
        <f>DATE(2021,3,5+INT(ROWS($1:573)/5))</f>
        <v>44374</v>
      </c>
      <c r="G3533" s="1" t="s">
        <v>167</v>
      </c>
      <c r="H3533">
        <v>-7</v>
      </c>
      <c r="I3533" s="5">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4">
        <f>DATE(2021,3,5+INT(ROWS($1:574)/5))</f>
        <v>44374</v>
      </c>
      <c r="G3534" s="1" t="s">
        <v>167</v>
      </c>
      <c r="H3534">
        <v>-3</v>
      </c>
      <c r="I3534" s="5">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4">
        <f>DATE(2021,3,5+INT(ROWS($1:575)/5))</f>
        <v>44375</v>
      </c>
      <c r="G3535" s="1" t="s">
        <v>167</v>
      </c>
      <c r="H3535">
        <v>-3</v>
      </c>
      <c r="I3535" s="5">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4">
        <f>DATE(2021,3,5+INT(ROWS($1:576)/5))</f>
        <v>44375</v>
      </c>
      <c r="G3536" s="1" t="s">
        <v>167</v>
      </c>
      <c r="H3536">
        <v>-7</v>
      </c>
      <c r="I3536" s="5">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4">
        <f>DATE(2021,3,5+INT(ROWS($1:577)/5))</f>
        <v>44375</v>
      </c>
      <c r="G3537" s="1" t="s">
        <v>167</v>
      </c>
      <c r="H3537">
        <v>-6</v>
      </c>
      <c r="I3537" s="5">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4">
        <f>DATE(2021,3,5+INT(ROWS($1:578)/5))</f>
        <v>44375</v>
      </c>
      <c r="G3538" s="1" t="s">
        <v>167</v>
      </c>
      <c r="H3538">
        <v>-3</v>
      </c>
      <c r="I3538" s="5">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4">
        <f>DATE(2021,3,5+INT(ROWS($1:579)/5))</f>
        <v>44375</v>
      </c>
      <c r="G3539" s="1" t="s">
        <v>167</v>
      </c>
      <c r="H3539">
        <v>-4</v>
      </c>
      <c r="I3539" s="5">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4">
        <f>DATE(2021,3,5+INT(ROWS($1:580)/5))</f>
        <v>44376</v>
      </c>
      <c r="G3540" s="1" t="s">
        <v>167</v>
      </c>
      <c r="H3540">
        <v>-8</v>
      </c>
      <c r="I3540" s="5">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4">
        <f>DATE(2021,3,5+INT(ROWS($1:581)/5))</f>
        <v>44376</v>
      </c>
      <c r="G3541" s="1" t="s">
        <v>167</v>
      </c>
      <c r="H3541">
        <v>-7</v>
      </c>
      <c r="I3541" s="5">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4">
        <f>DATE(2021,3,5+INT(ROWS($1:582)/5))</f>
        <v>44376</v>
      </c>
      <c r="G3542" s="1" t="s">
        <v>167</v>
      </c>
      <c r="H3542">
        <v>-6</v>
      </c>
      <c r="I3542" s="5">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4">
        <f>DATE(2021,3,5+INT(ROWS($1:583)/5))</f>
        <v>44376</v>
      </c>
      <c r="G3543" s="1" t="s">
        <v>167</v>
      </c>
      <c r="H3543">
        <v>-8</v>
      </c>
      <c r="I3543" s="5">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4">
        <f>DATE(2021,3,5+INT(ROWS($1:584)/5))</f>
        <v>44376</v>
      </c>
      <c r="G3544" s="1" t="s">
        <v>167</v>
      </c>
      <c r="H3544">
        <v>-1</v>
      </c>
      <c r="I3544" s="5">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4">
        <f>DATE(2021,3,5+INT(ROWS($1:585)/5))</f>
        <v>44377</v>
      </c>
      <c r="G3545" s="1" t="s">
        <v>167</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167</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167</v>
      </c>
      <c r="H3547">
        <v>-1</v>
      </c>
      <c r="I3547" s="5">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4">
        <f>DATE(2021,3,5+INT(ROWS($1:588)/5))</f>
        <v>44377</v>
      </c>
      <c r="G3548" s="1" t="s">
        <v>167</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167</v>
      </c>
      <c r="H3549">
        <v>-4</v>
      </c>
      <c r="I3549" s="5">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4">
        <f>DATE(2021,3,5+INT(ROWS($1:590)/5))</f>
        <v>44378</v>
      </c>
      <c r="G3550" s="1" t="s">
        <v>167</v>
      </c>
      <c r="H3550">
        <v>-9</v>
      </c>
      <c r="I3550" s="5">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4">
        <f>DATE(2021,3,5+INT(ROWS($1:591)/5))</f>
        <v>44378</v>
      </c>
      <c r="G3551" s="1" t="s">
        <v>167</v>
      </c>
      <c r="H3551">
        <v>-10</v>
      </c>
      <c r="I3551" s="5">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4">
        <f>DATE(2021,3,5+INT(ROWS($1:592)/5))</f>
        <v>44378</v>
      </c>
      <c r="G3552" s="1" t="s">
        <v>167</v>
      </c>
      <c r="H3552">
        <v>-6</v>
      </c>
      <c r="I3552" s="5">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4">
        <f>DATE(2021,3,5+INT(ROWS($1:593)/5))</f>
        <v>44378</v>
      </c>
      <c r="G3553" s="1" t="s">
        <v>167</v>
      </c>
      <c r="H3553">
        <v>-10</v>
      </c>
      <c r="I3553" s="5">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4">
        <f>DATE(2021,3,5+INT(ROWS($1:594)/5))</f>
        <v>44378</v>
      </c>
      <c r="G3554" s="1" t="s">
        <v>167</v>
      </c>
      <c r="H3554">
        <v>-5</v>
      </c>
      <c r="I3554" s="5">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4">
        <f>DATE(2021,3,5+INT(ROWS($1:595)/5))</f>
        <v>44379</v>
      </c>
      <c r="G3555" s="1" t="s">
        <v>166</v>
      </c>
      <c r="H3555">
        <v>5</v>
      </c>
      <c r="I3555" s="5">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4">
        <f>DATE(2021,3,5+INT(ROWS($1:596)/5))</f>
        <v>44379</v>
      </c>
      <c r="G3556" s="1" t="s">
        <v>167</v>
      </c>
      <c r="H3556">
        <v>-4</v>
      </c>
      <c r="I3556" s="5">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4">
        <f>DATE(2021,3,5+INT(ROWS($1:597)/5))</f>
        <v>44379</v>
      </c>
      <c r="G3557" s="1" t="s">
        <v>167</v>
      </c>
      <c r="H3557">
        <v>-2</v>
      </c>
      <c r="I3557" s="5">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4">
        <f>DATE(2021,3,5+INT(ROWS($1:598)/5))</f>
        <v>44379</v>
      </c>
      <c r="G3558" s="1" t="s">
        <v>167</v>
      </c>
      <c r="H3558">
        <v>-4</v>
      </c>
      <c r="I3558" s="5">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4">
        <f>DATE(2021,3,5+INT(ROWS($1:599)/5))</f>
        <v>44379</v>
      </c>
      <c r="G3559" s="1" t="s">
        <v>167</v>
      </c>
      <c r="H3559">
        <v>-4</v>
      </c>
      <c r="I3559" s="5">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4">
        <f>DATE(2021,3,5+INT(ROWS($1:600)/5))</f>
        <v>44380</v>
      </c>
      <c r="G3560" s="1" t="s">
        <v>167</v>
      </c>
      <c r="H3560">
        <v>-3</v>
      </c>
      <c r="I3560" s="5">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4">
        <f>DATE(2021,3,5+INT(ROWS($1:601)/5))</f>
        <v>44380</v>
      </c>
      <c r="G3561" s="1" t="s">
        <v>167</v>
      </c>
      <c r="H3561">
        <v>-6</v>
      </c>
      <c r="I3561" s="5">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4">
        <f>DATE(2021,3,5+INT(ROWS($1:602)/5))</f>
        <v>44380</v>
      </c>
      <c r="G3562" s="1" t="s">
        <v>167</v>
      </c>
      <c r="H3562">
        <v>-10</v>
      </c>
      <c r="I3562" s="5">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4">
        <f>DATE(2021,3,5+INT(ROWS($1:603)/5))</f>
        <v>44380</v>
      </c>
      <c r="G3563" s="1" t="s">
        <v>167</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167</v>
      </c>
      <c r="H3564">
        <v>-9</v>
      </c>
      <c r="I3564" s="5">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4">
        <f>DATE(2021,3,5+INT(ROWS($1:605)/5))</f>
        <v>44381</v>
      </c>
      <c r="G3565" s="1" t="s">
        <v>167</v>
      </c>
      <c r="H3565">
        <v>-1</v>
      </c>
      <c r="I3565" s="5">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4">
        <f>DATE(2021,3,5+INT(ROWS($1:606)/5))</f>
        <v>44381</v>
      </c>
      <c r="G3566" s="1" t="s">
        <v>167</v>
      </c>
      <c r="H3566">
        <v>-7</v>
      </c>
      <c r="I3566" s="5">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4">
        <f>DATE(2021,3,5+INT(ROWS($1:607)/5))</f>
        <v>44381</v>
      </c>
      <c r="G3567" s="1" t="s">
        <v>167</v>
      </c>
      <c r="H3567">
        <v>-7</v>
      </c>
      <c r="I3567" s="5">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4">
        <f>DATE(2021,3,5+INT(ROWS($1:608)/5))</f>
        <v>44381</v>
      </c>
      <c r="G3568" s="1" t="s">
        <v>167</v>
      </c>
      <c r="H3568">
        <v>-6</v>
      </c>
      <c r="I3568" s="5">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4">
        <f>DATE(2021,3,5+INT(ROWS($1:609)/5))</f>
        <v>44381</v>
      </c>
      <c r="G3569" s="1" t="s">
        <v>167</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167</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167</v>
      </c>
      <c r="H3571">
        <v>-6</v>
      </c>
      <c r="I3571" s="5">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4">
        <f>DATE(2021,3,5+INT(ROWS($1:612)/5))</f>
        <v>44382</v>
      </c>
      <c r="G3572" s="1" t="s">
        <v>167</v>
      </c>
      <c r="H3572">
        <v>-4</v>
      </c>
      <c r="I3572" s="5">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4">
        <f>DATE(2021,3,5+INT(ROWS($1:613)/5))</f>
        <v>44382</v>
      </c>
      <c r="G3573" s="1" t="s">
        <v>167</v>
      </c>
      <c r="H3573">
        <v>-6</v>
      </c>
      <c r="I3573" s="5">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4">
        <f>DATE(2021,3,5+INT(ROWS($1:614)/5))</f>
        <v>44382</v>
      </c>
      <c r="G3574" s="1" t="s">
        <v>166</v>
      </c>
      <c r="H3574">
        <v>9</v>
      </c>
      <c r="I3574" s="5">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4">
        <f>DATE(2021,3,5+INT(ROWS($1:615)/5))</f>
        <v>44383</v>
      </c>
      <c r="G3575" s="1" t="s">
        <v>167</v>
      </c>
      <c r="H3575">
        <v>-8</v>
      </c>
      <c r="I3575" s="5">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4">
        <f>DATE(2021,3,5+INT(ROWS($1:616)/5))</f>
        <v>44383</v>
      </c>
      <c r="G3576" s="1" t="s">
        <v>167</v>
      </c>
      <c r="H3576">
        <v>-10</v>
      </c>
      <c r="I3576" s="5">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4">
        <f>DATE(2021,3,5+INT(ROWS($1:617)/5))</f>
        <v>44383</v>
      </c>
      <c r="G3577" s="1" t="s">
        <v>167</v>
      </c>
      <c r="H3577">
        <v>-8</v>
      </c>
      <c r="I3577" s="5">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4">
        <f>DATE(2021,3,5+INT(ROWS($1:618)/5))</f>
        <v>44383</v>
      </c>
      <c r="G3578" s="1" t="s">
        <v>167</v>
      </c>
      <c r="H3578">
        <v>-10</v>
      </c>
      <c r="I3578" s="5">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4">
        <f>DATE(2021,3,5+INT(ROWS($1:619)/5))</f>
        <v>44383</v>
      </c>
      <c r="G3579" s="1" t="s">
        <v>167</v>
      </c>
      <c r="H3579">
        <v>-9</v>
      </c>
      <c r="I3579" s="5">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4">
        <f>DATE(2021,3,5+INT(ROWS($1:620)/5))</f>
        <v>44384</v>
      </c>
      <c r="G3580" s="1" t="s">
        <v>167</v>
      </c>
      <c r="H3580">
        <v>-4</v>
      </c>
      <c r="I3580" s="5">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4">
        <f>DATE(2021,3,5+INT(ROWS($1:621)/5))</f>
        <v>44384</v>
      </c>
      <c r="G3581" s="1" t="s">
        <v>167</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167</v>
      </c>
      <c r="H3582">
        <v>-8</v>
      </c>
      <c r="I3582" s="5">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4">
        <f>DATE(2021,3,5+INT(ROWS($1:623)/5))</f>
        <v>44384</v>
      </c>
      <c r="G3583" s="1" t="s">
        <v>167</v>
      </c>
      <c r="H3583">
        <v>-8</v>
      </c>
      <c r="I3583" s="5">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4">
        <f>DATE(2021,3,5+INT(ROWS($1:624)/5))</f>
        <v>44384</v>
      </c>
      <c r="G3584" s="1" t="s">
        <v>167</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167</v>
      </c>
      <c r="H3585">
        <v>-7</v>
      </c>
      <c r="I3585" s="5">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4">
        <f>DATE(2021,3,5+INT(ROWS($1:626)/5))</f>
        <v>44385</v>
      </c>
      <c r="G3586" s="1" t="s">
        <v>167</v>
      </c>
      <c r="H3586">
        <v>-5</v>
      </c>
      <c r="I3586" s="5">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4">
        <f>DATE(2021,3,5+INT(ROWS($1:627)/5))</f>
        <v>44385</v>
      </c>
      <c r="G3587" s="1" t="s">
        <v>167</v>
      </c>
      <c r="H3587">
        <v>-7</v>
      </c>
      <c r="I3587" s="5">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4">
        <f>DATE(2021,3,5+INT(ROWS($1:628)/5))</f>
        <v>44385</v>
      </c>
      <c r="G3588" s="1" t="s">
        <v>167</v>
      </c>
      <c r="H3588">
        <v>-6</v>
      </c>
      <c r="I3588" s="5">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4">
        <f>DATE(2021,3,5+INT(ROWS($1:629)/5))</f>
        <v>44385</v>
      </c>
      <c r="G3589" s="1" t="s">
        <v>167</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167</v>
      </c>
      <c r="H3590">
        <v>-4</v>
      </c>
      <c r="I3590" s="5">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4">
        <f>DATE(2021,3,5+INT(ROWS($1:631)/5))</f>
        <v>44386</v>
      </c>
      <c r="G3591" s="1" t="s">
        <v>167</v>
      </c>
      <c r="H3591">
        <v>-10</v>
      </c>
      <c r="I3591" s="5">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4">
        <f>DATE(2021,3,5+INT(ROWS($1:632)/5))</f>
        <v>44386</v>
      </c>
      <c r="G3592" s="1" t="s">
        <v>167</v>
      </c>
      <c r="H3592">
        <v>-7</v>
      </c>
      <c r="I3592" s="5">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4">
        <f>DATE(2021,3,5+INT(ROWS($1:633)/5))</f>
        <v>44386</v>
      </c>
      <c r="G3593" s="1" t="s">
        <v>167</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167</v>
      </c>
      <c r="H3594">
        <v>-6</v>
      </c>
      <c r="I3594" s="5">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4">
        <f>DATE(2021,3,5+INT(ROWS($1:635)/5))</f>
        <v>44387</v>
      </c>
      <c r="G3595" s="1" t="s">
        <v>167</v>
      </c>
      <c r="H3595">
        <v>-10</v>
      </c>
      <c r="I3595" s="5">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4">
        <f>DATE(2021,3,5+INT(ROWS($1:636)/5))</f>
        <v>44387</v>
      </c>
      <c r="G3596" s="1" t="s">
        <v>167</v>
      </c>
      <c r="H3596">
        <v>-4</v>
      </c>
      <c r="I3596" s="5">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4">
        <f>DATE(2021,3,5+INT(ROWS($1:637)/5))</f>
        <v>44387</v>
      </c>
      <c r="G3597" s="1" t="s">
        <v>167</v>
      </c>
      <c r="H3597">
        <v>-7</v>
      </c>
      <c r="I3597" s="5">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4">
        <f>DATE(2021,3,5+INT(ROWS($1:638)/5))</f>
        <v>44387</v>
      </c>
      <c r="G3598" s="1" t="s">
        <v>167</v>
      </c>
      <c r="H3598">
        <v>-3</v>
      </c>
      <c r="I3598" s="5">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4">
        <f>DATE(2021,3,5+INT(ROWS($1:639)/5))</f>
        <v>44387</v>
      </c>
      <c r="G3599" s="1" t="s">
        <v>167</v>
      </c>
      <c r="H3599">
        <v>-1</v>
      </c>
      <c r="I3599" s="5">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4">
        <f>DATE(2021,3,5+INT(ROWS($1:640)/5))</f>
        <v>44388</v>
      </c>
      <c r="G3600" s="1" t="s">
        <v>167</v>
      </c>
      <c r="H3600">
        <v>-9</v>
      </c>
      <c r="I3600" s="5">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4">
        <f>DATE(2021,3,5+INT(ROWS($1:641)/5))</f>
        <v>44388</v>
      </c>
      <c r="G3601" s="1" t="s">
        <v>167</v>
      </c>
      <c r="H3601">
        <v>-6</v>
      </c>
      <c r="I3601" s="5">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4">
        <f>DATE(2021,3,5+INT(ROWS($1:642)/5))</f>
        <v>44388</v>
      </c>
      <c r="G3602" s="1" t="s">
        <v>167</v>
      </c>
      <c r="H3602">
        <v>-6</v>
      </c>
      <c r="I3602" s="5">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4">
        <f>DATE(2021,3,5+INT(ROWS($1:643)/5))</f>
        <v>44388</v>
      </c>
      <c r="G3603" s="1" t="s">
        <v>167</v>
      </c>
      <c r="H3603">
        <v>-5</v>
      </c>
      <c r="I3603" s="5">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4">
        <f>DATE(2021,3,5+INT(ROWS($1:644)/5))</f>
        <v>44388</v>
      </c>
      <c r="G3604" s="1" t="s">
        <v>167</v>
      </c>
      <c r="H3604">
        <v>-3</v>
      </c>
      <c r="I3604" s="5">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4">
        <f>DATE(2021,3,5+INT(ROWS($1:645)/5))</f>
        <v>44389</v>
      </c>
      <c r="G3605" s="1" t="s">
        <v>167</v>
      </c>
      <c r="H3605">
        <v>-7</v>
      </c>
      <c r="I3605" s="5">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4">
        <f>DATE(2021,3,5+INT(ROWS($1:646)/5))</f>
        <v>44389</v>
      </c>
      <c r="G3606" s="1" t="s">
        <v>167</v>
      </c>
      <c r="H3606">
        <v>-3</v>
      </c>
      <c r="I3606" s="5">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4">
        <f>DATE(2021,3,5+INT(ROWS($1:647)/5))</f>
        <v>44389</v>
      </c>
      <c r="G3607" s="1" t="s">
        <v>167</v>
      </c>
      <c r="H3607">
        <v>-9</v>
      </c>
      <c r="I3607" s="5">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4">
        <f>DATE(2021,3,5+INT(ROWS($1:648)/5))</f>
        <v>44389</v>
      </c>
      <c r="G3608" s="1" t="s">
        <v>167</v>
      </c>
      <c r="H3608">
        <v>-6</v>
      </c>
      <c r="I3608" s="5">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4">
        <f>DATE(2021,3,5+INT(ROWS($1:649)/5))</f>
        <v>44389</v>
      </c>
      <c r="G3609" s="1" t="s">
        <v>167</v>
      </c>
      <c r="H3609">
        <v>-6</v>
      </c>
      <c r="I3609" s="5">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4">
        <f>DATE(2021,3,5+INT(ROWS($1:650)/5))</f>
        <v>44390</v>
      </c>
      <c r="G3610" s="1" t="s">
        <v>167</v>
      </c>
      <c r="H3610">
        <v>-1</v>
      </c>
      <c r="I3610" s="5">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4">
        <f>DATE(2021,3,5+INT(ROWS($1:651)/5))</f>
        <v>44390</v>
      </c>
      <c r="G3611" s="1" t="s">
        <v>167</v>
      </c>
      <c r="H3611">
        <v>-1</v>
      </c>
      <c r="I3611" s="5">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4">
        <f>DATE(2021,3,5+INT(ROWS($1:652)/5))</f>
        <v>44390</v>
      </c>
      <c r="G3612" s="1" t="s">
        <v>167</v>
      </c>
      <c r="H3612">
        <v>-3</v>
      </c>
      <c r="I3612" s="5">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4">
        <f>DATE(2021,3,5+INT(ROWS($1:653)/5))</f>
        <v>44390</v>
      </c>
      <c r="G3613" s="1" t="s">
        <v>167</v>
      </c>
      <c r="H3613">
        <v>-10</v>
      </c>
      <c r="I3613" s="5">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4">
        <f>DATE(2021,3,5+INT(ROWS($1:654)/5))</f>
        <v>44390</v>
      </c>
      <c r="G3614" s="1" t="s">
        <v>167</v>
      </c>
      <c r="H3614">
        <v>-1</v>
      </c>
      <c r="I3614" s="5">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4">
        <f>DATE(2021,3,5+INT(ROWS($1:655)/5))</f>
        <v>44391</v>
      </c>
      <c r="G3615" s="1" t="s">
        <v>167</v>
      </c>
      <c r="H3615">
        <v>-6</v>
      </c>
      <c r="I3615" s="5">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4">
        <f>DATE(2021,3,5+INT(ROWS($1:656)/5))</f>
        <v>44391</v>
      </c>
      <c r="G3616" s="1" t="s">
        <v>167</v>
      </c>
      <c r="H3616">
        <v>-9</v>
      </c>
      <c r="I3616" s="5">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4">
        <f>DATE(2021,3,5+INT(ROWS($1:657)/5))</f>
        <v>44391</v>
      </c>
      <c r="G3617" s="1" t="s">
        <v>166</v>
      </c>
      <c r="H3617">
        <v>20</v>
      </c>
      <c r="I3617" s="5">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4">
        <f>DATE(2021,3,5+INT(ROWS($1:658)/5))</f>
        <v>44391</v>
      </c>
      <c r="G3618" s="1" t="s">
        <v>167</v>
      </c>
      <c r="H3618">
        <v>-6</v>
      </c>
      <c r="I3618" s="5">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4">
        <f>DATE(2021,3,5+INT(ROWS($1:659)/5))</f>
        <v>44391</v>
      </c>
      <c r="G3619" s="1" t="s">
        <v>167</v>
      </c>
      <c r="H3619">
        <v>-3</v>
      </c>
      <c r="I3619" s="5">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4">
        <f>DATE(2021,3,5+INT(ROWS($1:660)/5))</f>
        <v>44392</v>
      </c>
      <c r="G3620" s="1" t="s">
        <v>167</v>
      </c>
      <c r="H3620">
        <v>-7</v>
      </c>
      <c r="I3620" s="5">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4">
        <f>DATE(2021,3,5+INT(ROWS($1:661)/5))</f>
        <v>44392</v>
      </c>
      <c r="G3621" s="1" t="s">
        <v>167</v>
      </c>
      <c r="H3621">
        <v>-4</v>
      </c>
      <c r="I3621" s="5">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4">
        <f>DATE(2021,3,5+INT(ROWS($1:662)/5))</f>
        <v>44392</v>
      </c>
      <c r="G3622" s="1" t="s">
        <v>167</v>
      </c>
      <c r="H3622">
        <v>-2</v>
      </c>
      <c r="I3622" s="5">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4">
        <f>DATE(2021,3,5+INT(ROWS($1:663)/5))</f>
        <v>44392</v>
      </c>
      <c r="G3623" s="1" t="s">
        <v>167</v>
      </c>
      <c r="H3623">
        <v>-3</v>
      </c>
      <c r="I3623" s="5">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4">
        <f>DATE(2021,3,5+INT(ROWS($1:664)/5))</f>
        <v>44392</v>
      </c>
      <c r="G3624" s="1" t="s">
        <v>167</v>
      </c>
      <c r="H3624">
        <v>-8</v>
      </c>
      <c r="I3624" s="5">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4">
        <f>DATE(2021,3,5+INT(ROWS($1:665)/5))</f>
        <v>44393</v>
      </c>
      <c r="G3625" s="1" t="s">
        <v>167</v>
      </c>
      <c r="H3625">
        <v>-7</v>
      </c>
      <c r="I3625" s="5">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4">
        <f>DATE(2021,3,5+INT(ROWS($1:666)/5))</f>
        <v>44393</v>
      </c>
      <c r="G3626" s="1" t="s">
        <v>167</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167</v>
      </c>
      <c r="H3627">
        <v>-3</v>
      </c>
      <c r="I3627" s="5">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4">
        <f>DATE(2021,3,5+INT(ROWS($1:668)/5))</f>
        <v>44393</v>
      </c>
      <c r="G3628" s="1" t="s">
        <v>167</v>
      </c>
      <c r="H3628">
        <v>-10</v>
      </c>
      <c r="I3628" s="5">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4">
        <f>DATE(2021,3,5+INT(ROWS($1:669)/5))</f>
        <v>44393</v>
      </c>
      <c r="G3629" s="1" t="s">
        <v>167</v>
      </c>
      <c r="H3629">
        <v>-1</v>
      </c>
      <c r="I3629" s="5">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4">
        <f>DATE(2021,3,5+INT(ROWS($1:670)/5))</f>
        <v>44394</v>
      </c>
      <c r="G3630" s="1" t="s">
        <v>167</v>
      </c>
      <c r="H3630">
        <v>-6</v>
      </c>
      <c r="I3630" s="5">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4">
        <f>DATE(2021,3,5+INT(ROWS($1:671)/5))</f>
        <v>44394</v>
      </c>
      <c r="G3631" s="1" t="s">
        <v>167</v>
      </c>
      <c r="H3631">
        <v>-4</v>
      </c>
      <c r="I3631" s="5">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4">
        <f>DATE(2021,3,5+INT(ROWS($1:672)/5))</f>
        <v>44394</v>
      </c>
      <c r="G3632" s="1" t="s">
        <v>167</v>
      </c>
      <c r="H3632">
        <v>-2</v>
      </c>
      <c r="I3632" s="5">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4">
        <f>DATE(2021,3,5+INT(ROWS($1:673)/5))</f>
        <v>44394</v>
      </c>
      <c r="G3633" s="1" t="s">
        <v>167</v>
      </c>
      <c r="H3633">
        <v>-8</v>
      </c>
      <c r="I3633" s="5">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4">
        <f>DATE(2021,3,5+INT(ROWS($1:674)/5))</f>
        <v>44394</v>
      </c>
      <c r="G3634" s="1" t="s">
        <v>167</v>
      </c>
      <c r="H3634">
        <v>-2</v>
      </c>
      <c r="I3634" s="5">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4">
        <f>DATE(2021,3,5+INT(ROWS($1:675)/5))</f>
        <v>44395</v>
      </c>
      <c r="G3635" s="1" t="s">
        <v>167</v>
      </c>
      <c r="H3635">
        <v>-4</v>
      </c>
      <c r="I3635" s="5">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4">
        <f>DATE(2021,3,5+INT(ROWS($1:676)/5))</f>
        <v>44395</v>
      </c>
      <c r="G3636" s="1" t="s">
        <v>167</v>
      </c>
      <c r="H3636">
        <v>-8</v>
      </c>
      <c r="I3636" s="5">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4">
        <f>DATE(2021,3,5+INT(ROWS($1:677)/5))</f>
        <v>44395</v>
      </c>
      <c r="G3637" s="1" t="s">
        <v>167</v>
      </c>
      <c r="H3637">
        <v>-5</v>
      </c>
      <c r="I3637" s="5">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4">
        <f>DATE(2021,3,5+INT(ROWS($1:678)/5))</f>
        <v>44395</v>
      </c>
      <c r="G3638" s="1" t="s">
        <v>167</v>
      </c>
      <c r="H3638">
        <v>-1</v>
      </c>
      <c r="I3638" s="5">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4">
        <f>DATE(2021,3,5+INT(ROWS($1:679)/5))</f>
        <v>44395</v>
      </c>
      <c r="G3639" s="1" t="s">
        <v>167</v>
      </c>
      <c r="H3639">
        <v>-8</v>
      </c>
      <c r="I3639" s="5">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4">
        <f>DATE(2021,3,5+INT(ROWS($1:680)/5))</f>
        <v>44396</v>
      </c>
      <c r="G3640" s="1" t="s">
        <v>167</v>
      </c>
      <c r="H3640">
        <v>-4</v>
      </c>
      <c r="I3640" s="5">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4">
        <f>DATE(2021,3,5+INT(ROWS($1:681)/5))</f>
        <v>44396</v>
      </c>
      <c r="G3641" s="1" t="s">
        <v>167</v>
      </c>
      <c r="H3641">
        <v>-7</v>
      </c>
      <c r="I3641" s="5">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4">
        <f>DATE(2021,3,5+INT(ROWS($1:682)/5))</f>
        <v>44396</v>
      </c>
      <c r="G3642" s="1" t="s">
        <v>167</v>
      </c>
      <c r="H3642">
        <v>-9</v>
      </c>
      <c r="I3642" s="5">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4">
        <f>DATE(2021,3,5+INT(ROWS($1:683)/5))</f>
        <v>44396</v>
      </c>
      <c r="G3643" s="1" t="s">
        <v>167</v>
      </c>
      <c r="H3643">
        <v>-2</v>
      </c>
      <c r="I3643" s="5">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4">
        <f>DATE(2021,3,5+INT(ROWS($1:684)/5))</f>
        <v>44396</v>
      </c>
      <c r="G3644" s="1" t="s">
        <v>167</v>
      </c>
      <c r="H3644">
        <v>-4</v>
      </c>
      <c r="I3644" s="5">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4">
        <f>DATE(2021,3,5+INT(ROWS($1:685)/5))</f>
        <v>44397</v>
      </c>
      <c r="G3645" s="1" t="s">
        <v>167</v>
      </c>
      <c r="H3645">
        <v>-7</v>
      </c>
      <c r="I3645" s="5">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4">
        <f>DATE(2021,3,5+INT(ROWS($1:686)/5))</f>
        <v>44397</v>
      </c>
      <c r="G3646" s="1" t="s">
        <v>167</v>
      </c>
      <c r="H3646">
        <v>-9</v>
      </c>
      <c r="I3646" s="5">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4">
        <f>DATE(2021,3,5+INT(ROWS($1:687)/5))</f>
        <v>44397</v>
      </c>
      <c r="G3647" s="1" t="s">
        <v>167</v>
      </c>
      <c r="H3647">
        <v>-4</v>
      </c>
      <c r="I3647" s="5">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4">
        <f>DATE(2021,3,5+INT(ROWS($1:688)/5))</f>
        <v>44397</v>
      </c>
      <c r="G3648" s="1" t="s">
        <v>167</v>
      </c>
      <c r="H3648">
        <v>-2</v>
      </c>
      <c r="I3648" s="5">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4">
        <f>DATE(2021,3,5+INT(ROWS($1:689)/5))</f>
        <v>44397</v>
      </c>
      <c r="G3649" s="1" t="s">
        <v>167</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167</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167</v>
      </c>
      <c r="H3651">
        <v>-2</v>
      </c>
      <c r="I3651" s="5">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4">
        <f>DATE(2021,3,5+INT(ROWS($1:692)/5))</f>
        <v>44398</v>
      </c>
      <c r="G3652" s="1" t="s">
        <v>167</v>
      </c>
      <c r="H3652">
        <v>-9</v>
      </c>
      <c r="I3652" s="5">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4">
        <f>DATE(2021,3,5+INT(ROWS($1:693)/5))</f>
        <v>44398</v>
      </c>
      <c r="G3653" s="1" t="s">
        <v>167</v>
      </c>
      <c r="H3653">
        <v>-10</v>
      </c>
      <c r="I3653" s="5">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4">
        <f>DATE(2021,3,5+INT(ROWS($1:694)/5))</f>
        <v>44398</v>
      </c>
      <c r="G3654" s="1" t="s">
        <v>167</v>
      </c>
      <c r="H3654">
        <v>-4</v>
      </c>
      <c r="I3654" s="5">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4">
        <f>DATE(2021,3,5+INT(ROWS($1:695)/5))</f>
        <v>44399</v>
      </c>
      <c r="G3655" s="1" t="s">
        <v>167</v>
      </c>
      <c r="H3655">
        <v>-1</v>
      </c>
      <c r="I3655" s="5">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4">
        <f>DATE(2021,3,5+INT(ROWS($1:696)/5))</f>
        <v>44399</v>
      </c>
      <c r="G3656" s="1" t="s">
        <v>167</v>
      </c>
      <c r="H3656">
        <v>-3</v>
      </c>
      <c r="I3656" s="5">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4">
        <f>DATE(2021,3,5+INT(ROWS($1:697)/5))</f>
        <v>44399</v>
      </c>
      <c r="G3657" s="1" t="s">
        <v>166</v>
      </c>
      <c r="H3657">
        <v>37</v>
      </c>
      <c r="I3657" s="5"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4">
        <f>DATE(2021,3,5+INT(ROWS($1:698)/5))</f>
        <v>44399</v>
      </c>
      <c r="G3658" s="1" t="s">
        <v>166</v>
      </c>
      <c r="H3658">
        <v>20</v>
      </c>
      <c r="I3658" s="5">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4">
        <f>DATE(2021,3,5+INT(ROWS($1:699)/5))</f>
        <v>44399</v>
      </c>
      <c r="G3659" s="1" t="s">
        <v>166</v>
      </c>
      <c r="H3659">
        <v>28</v>
      </c>
      <c r="I3659" s="5">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4">
        <f>DATE(2021,3,5+INT(ROWS($1:700)/5))</f>
        <v>44400</v>
      </c>
      <c r="G3660" s="1" t="s">
        <v>166</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166</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166</v>
      </c>
      <c r="H3662">
        <v>25</v>
      </c>
      <c r="I3662" s="5">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4">
        <f>DATE(2021,3,5+INT(ROWS($1:703)/5))</f>
        <v>44400</v>
      </c>
      <c r="G3663" s="1" t="s">
        <v>166</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166</v>
      </c>
      <c r="H3664">
        <v>39</v>
      </c>
      <c r="I3664" s="5">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4">
        <f>DATE(2021,3,5+INT(ROWS($1:705)/5))</f>
        <v>44401</v>
      </c>
      <c r="G3665" s="1" t="s">
        <v>166</v>
      </c>
      <c r="H3665">
        <v>37</v>
      </c>
      <c r="I3665" s="5"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4">
        <f>DATE(2021,3,5+INT(ROWS($1:706)/5))</f>
        <v>44401</v>
      </c>
      <c r="G3666" s="1" t="s">
        <v>166</v>
      </c>
      <c r="H3666">
        <v>22</v>
      </c>
      <c r="I3666" s="5">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4">
        <f>DATE(2021,3,5+INT(ROWS($1:707)/5))</f>
        <v>44401</v>
      </c>
      <c r="G3667" s="1" t="s">
        <v>166</v>
      </c>
      <c r="H3667">
        <v>34</v>
      </c>
      <c r="I3667" s="5"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4">
        <f>DATE(2021,3,5+INT(ROWS($1:708)/5))</f>
        <v>44401</v>
      </c>
      <c r="G3668" s="1" t="s">
        <v>166</v>
      </c>
      <c r="H3668">
        <v>29</v>
      </c>
      <c r="I3668" s="5">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4">
        <f>DATE(2021,3,5+INT(ROWS($1:709)/5))</f>
        <v>44401</v>
      </c>
      <c r="G3669" s="1" t="s">
        <v>166</v>
      </c>
      <c r="H3669">
        <v>31</v>
      </c>
      <c r="I3669" s="5"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4">
        <f>DATE(2021,3,5+INT(ROWS($1:710)/5))</f>
        <v>44402</v>
      </c>
      <c r="G3670" s="1" t="s">
        <v>167</v>
      </c>
      <c r="H3670">
        <v>-50</v>
      </c>
      <c r="I3670" s="5">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4">
        <f>DATE(2021,3,5+INT(ROWS($1:711)/5))</f>
        <v>44402</v>
      </c>
      <c r="G3671" s="1" t="s">
        <v>166</v>
      </c>
      <c r="H3671">
        <v>23</v>
      </c>
      <c r="I3671" s="5">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4">
        <f>DATE(2021,3,5+INT(ROWS($1:712)/5))</f>
        <v>44402</v>
      </c>
      <c r="G3672" s="1" t="s">
        <v>166</v>
      </c>
      <c r="H3672">
        <v>20</v>
      </c>
      <c r="I3672" s="5">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4">
        <f>DATE(2021,3,5+INT(ROWS($1:713)/5))</f>
        <v>44402</v>
      </c>
      <c r="G3673" s="1" t="s">
        <v>167</v>
      </c>
      <c r="H3673">
        <v>-48</v>
      </c>
      <c r="I3673" s="5">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4">
        <f>DATE(2021,3,5+INT(ROWS($1:714)/5))</f>
        <v>44402</v>
      </c>
      <c r="G3674" s="1" t="s">
        <v>167</v>
      </c>
      <c r="H3674">
        <v>-1</v>
      </c>
      <c r="I3674" s="5">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4">
        <f>DATE(2021,3,5+INT(ROWS($1:715)/5))</f>
        <v>44403</v>
      </c>
      <c r="G3675" s="1" t="s">
        <v>167</v>
      </c>
      <c r="H3675">
        <v>-5</v>
      </c>
      <c r="I3675" s="5">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4">
        <f>DATE(2021,3,5+INT(ROWS($1:716)/5))</f>
        <v>44403</v>
      </c>
      <c r="G3676" s="1" t="s">
        <v>167</v>
      </c>
      <c r="H3676">
        <v>-5</v>
      </c>
      <c r="I3676" s="5">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4">
        <f>DATE(2021,3,5+INT(ROWS($1:717)/5))</f>
        <v>44403</v>
      </c>
      <c r="G3677" s="1" t="s">
        <v>167</v>
      </c>
      <c r="H3677">
        <v>-6</v>
      </c>
      <c r="I3677" s="5">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4">
        <f>DATE(2021,3,5+INT(ROWS($1:718)/5))</f>
        <v>44403</v>
      </c>
      <c r="G3678" s="1" t="s">
        <v>167</v>
      </c>
      <c r="H3678">
        <v>-6</v>
      </c>
      <c r="I3678" s="5">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4">
        <f>DATE(2021,3,5+INT(ROWS($1:719)/5))</f>
        <v>44403</v>
      </c>
      <c r="G3679" s="1" t="s">
        <v>167</v>
      </c>
      <c r="H3679">
        <v>-3</v>
      </c>
      <c r="I3679" s="5">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4">
        <f>DATE(2021,3,5+INT(ROWS($1:720)/5))</f>
        <v>44404</v>
      </c>
      <c r="G3680" s="1" t="s">
        <v>167</v>
      </c>
      <c r="H3680">
        <v>-5</v>
      </c>
      <c r="I3680" s="5">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4">
        <f>DATE(2021,3,5+INT(ROWS($1:721)/5))</f>
        <v>44404</v>
      </c>
      <c r="G3681" s="1" t="s">
        <v>167</v>
      </c>
      <c r="H3681">
        <v>-1</v>
      </c>
      <c r="I3681" s="5">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4">
        <f>DATE(2021,3,5+INT(ROWS($1:722)/5))</f>
        <v>44404</v>
      </c>
      <c r="G3682" s="1" t="s">
        <v>167</v>
      </c>
      <c r="H3682">
        <v>-8</v>
      </c>
      <c r="I3682" s="5">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4">
        <f>DATE(2021,7,27+INT(ROWS($1:1)/3))</f>
        <v>44404</v>
      </c>
      <c r="G3683" s="1" t="s">
        <v>167</v>
      </c>
      <c r="H3683">
        <v>-5</v>
      </c>
      <c r="I3683" s="5">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4">
        <f>DATE(2021,7,27+INT(ROWS($1:2)/3))</f>
        <v>44404</v>
      </c>
      <c r="G3684" s="1" t="s">
        <v>167</v>
      </c>
      <c r="H3684">
        <v>-7</v>
      </c>
      <c r="I3684" s="5">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4">
        <f>DATE(2021,7,27+INT(ROWS($1:3)/3))</f>
        <v>44405</v>
      </c>
      <c r="G3685" s="1" t="s">
        <v>167</v>
      </c>
      <c r="H3685">
        <v>-3</v>
      </c>
      <c r="I3685" s="5">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4">
        <f>DATE(2021,7,27+INT(ROWS($1:4)/3))</f>
        <v>44405</v>
      </c>
      <c r="G3686" s="1" t="s">
        <v>167</v>
      </c>
      <c r="H3686">
        <v>-7</v>
      </c>
      <c r="I3686" s="5">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4">
        <f>DATE(2021,7,27+INT(ROWS($1:5)/3))</f>
        <v>44405</v>
      </c>
      <c r="G3687" s="1" t="s">
        <v>167</v>
      </c>
      <c r="H3687">
        <v>-7</v>
      </c>
      <c r="I3687" s="5">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4">
        <f>DATE(2021,7,27+INT(ROWS($1:6)/3))</f>
        <v>44406</v>
      </c>
      <c r="G3688" s="1" t="s">
        <v>167</v>
      </c>
      <c r="H3688">
        <v>-9</v>
      </c>
      <c r="I3688" s="5">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4">
        <f>DATE(2021,7,27+INT(ROWS($1:7)/3))</f>
        <v>44406</v>
      </c>
      <c r="G3689" s="1" t="s">
        <v>167</v>
      </c>
      <c r="H3689">
        <v>-4</v>
      </c>
      <c r="I3689" s="5">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4">
        <f>DATE(2021,7,27+INT(ROWS($1:8)/3))</f>
        <v>44406</v>
      </c>
      <c r="G3690" s="1" t="s">
        <v>167</v>
      </c>
      <c r="H3690">
        <v>-1</v>
      </c>
      <c r="I3690" s="5">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4">
        <f>DATE(2021,7,27+INT(ROWS($1:9)/3))</f>
        <v>44407</v>
      </c>
      <c r="G3691" s="1" t="s">
        <v>167</v>
      </c>
      <c r="H3691">
        <v>-8</v>
      </c>
      <c r="I3691" s="5">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4">
        <f>DATE(2021,7,27+INT(ROWS($1:10)/3))</f>
        <v>44407</v>
      </c>
      <c r="G3692" s="1" t="s">
        <v>167</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167</v>
      </c>
      <c r="H3693">
        <v>-5</v>
      </c>
      <c r="I3693" s="5">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4">
        <f>DATE(2021,7,27+INT(ROWS($1:12)/3))</f>
        <v>44408</v>
      </c>
      <c r="G3694" s="1" t="s">
        <v>167</v>
      </c>
      <c r="H3694">
        <v>-4</v>
      </c>
      <c r="I3694" s="5">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4">
        <f>DATE(2021,7,27+INT(ROWS($1:13)/3))</f>
        <v>44408</v>
      </c>
      <c r="G3695" s="1" t="s">
        <v>167</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167</v>
      </c>
      <c r="H3696">
        <v>-2</v>
      </c>
      <c r="I3696" s="5">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4">
        <f>DATE(2021,7,27+INT(ROWS($1:15)/3))</f>
        <v>44409</v>
      </c>
      <c r="G3697" s="1" t="s">
        <v>167</v>
      </c>
      <c r="H3697">
        <v>-3</v>
      </c>
      <c r="I3697" s="5">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4">
        <f>DATE(2021,7,27+INT(ROWS($1:16)/3))</f>
        <v>44409</v>
      </c>
      <c r="G3698" s="1" t="s">
        <v>167</v>
      </c>
      <c r="H3698">
        <v>-3</v>
      </c>
      <c r="I3698" s="5">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4">
        <f>DATE(2021,7,27+INT(ROWS($1:17)/3))</f>
        <v>44409</v>
      </c>
      <c r="G3699" s="1" t="s">
        <v>167</v>
      </c>
      <c r="H3699">
        <v>-7</v>
      </c>
      <c r="I3699" s="5">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4">
        <f>DATE(2021,7,27+INT(ROWS($1:18)/3))</f>
        <v>44410</v>
      </c>
      <c r="G3700" s="1" t="s">
        <v>167</v>
      </c>
      <c r="H3700">
        <v>-5</v>
      </c>
      <c r="I3700" s="5">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4">
        <f>DATE(2021,7,27+INT(ROWS($1:19)/3))</f>
        <v>44410</v>
      </c>
      <c r="G3701" s="1" t="s">
        <v>167</v>
      </c>
      <c r="H3701">
        <v>-9</v>
      </c>
      <c r="I3701" s="5">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4">
        <f>DATE(2021,7,27+INT(ROWS($1:20)/3))</f>
        <v>44410</v>
      </c>
      <c r="G3702" s="1" t="s">
        <v>167</v>
      </c>
      <c r="H3702">
        <v>-6</v>
      </c>
      <c r="I3702" s="5">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4">
        <f>DATE(2021,7,27+INT(ROWS($1:21)/3))</f>
        <v>44411</v>
      </c>
      <c r="G3703" s="1" t="s">
        <v>167</v>
      </c>
      <c r="H3703">
        <v>-7</v>
      </c>
      <c r="I3703" s="5">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4">
        <f>DATE(2021,7,27+INT(ROWS($1:22)/3))</f>
        <v>44411</v>
      </c>
      <c r="G3704" s="1" t="s">
        <v>167</v>
      </c>
      <c r="H3704">
        <v>-9</v>
      </c>
      <c r="I3704" s="5">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4">
        <f>DATE(2021,7,27+INT(ROWS($1:23)/3))</f>
        <v>44411</v>
      </c>
      <c r="G3705" s="1" t="s">
        <v>167</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167</v>
      </c>
      <c r="H3706">
        <v>-8</v>
      </c>
      <c r="I3706" s="5">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4">
        <f>DATE(2021,7,27+INT(ROWS($1:25)/3))</f>
        <v>44412</v>
      </c>
      <c r="G3707" s="1" t="s">
        <v>167</v>
      </c>
      <c r="H3707">
        <v>-5</v>
      </c>
      <c r="I3707" s="5">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4">
        <f>DATE(2021,7,27+INT(ROWS($1:26)/3))</f>
        <v>44412</v>
      </c>
      <c r="G3708" s="1" t="s">
        <v>167</v>
      </c>
      <c r="H3708">
        <v>-9</v>
      </c>
      <c r="I3708" s="5">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4">
        <f>DATE(2021,7,27+INT(ROWS($1:27)/3))</f>
        <v>44413</v>
      </c>
      <c r="G3709" s="1" t="s">
        <v>167</v>
      </c>
      <c r="H3709">
        <v>-2</v>
      </c>
      <c r="I3709" s="5">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4">
        <f>DATE(2021,7,27+INT(ROWS($1:28)/3))</f>
        <v>44413</v>
      </c>
      <c r="G3710" s="1" t="s">
        <v>167</v>
      </c>
      <c r="H3710">
        <v>-3</v>
      </c>
      <c r="I3710" s="5">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4">
        <f>DATE(2021,7,27+INT(ROWS($1:29)/3))</f>
        <v>44413</v>
      </c>
      <c r="G3711" s="1" t="s">
        <v>167</v>
      </c>
      <c r="H3711">
        <v>-4</v>
      </c>
      <c r="I3711" s="5">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4">
        <f>DATE(2021,7,27+INT(ROWS($1:30)/3))</f>
        <v>44414</v>
      </c>
      <c r="G3712" s="1" t="s">
        <v>167</v>
      </c>
      <c r="H3712">
        <v>-9</v>
      </c>
      <c r="I3712" s="5">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4">
        <f>DATE(2021,7,27+INT(ROWS($1:31)/3))</f>
        <v>44414</v>
      </c>
      <c r="G3713" s="1" t="s">
        <v>167</v>
      </c>
      <c r="H3713">
        <v>-2</v>
      </c>
      <c r="I3713" s="5">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4">
        <f>DATE(2021,7,27+INT(ROWS($1:32)/3))</f>
        <v>44414</v>
      </c>
      <c r="G3714" s="1" t="s">
        <v>167</v>
      </c>
      <c r="H3714">
        <v>-9</v>
      </c>
      <c r="I3714" s="5">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4">
        <f>DATE(2021,7,27+INT(ROWS($1:33)/3))</f>
        <v>44415</v>
      </c>
      <c r="G3715" s="1" t="s">
        <v>167</v>
      </c>
      <c r="H3715">
        <v>-3</v>
      </c>
      <c r="I3715" s="5">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4">
        <f>DATE(2021,7,27+INT(ROWS($1:34)/3))</f>
        <v>44415</v>
      </c>
      <c r="G3716" s="1" t="s">
        <v>167</v>
      </c>
      <c r="H3716">
        <v>-7</v>
      </c>
      <c r="I3716" s="5">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4">
        <f>DATE(2021,7,27+INT(ROWS($1:35)/3))</f>
        <v>44415</v>
      </c>
      <c r="G3717" s="1" t="s">
        <v>167</v>
      </c>
      <c r="H3717">
        <v>-5</v>
      </c>
      <c r="I3717" s="5">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4">
        <f>DATE(2021,7,27+INT(ROWS($1:36)/3))</f>
        <v>44416</v>
      </c>
      <c r="G3718" s="1" t="s">
        <v>167</v>
      </c>
      <c r="H3718">
        <v>-6</v>
      </c>
      <c r="I3718" s="5">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4">
        <f>DATE(2021,7,27+INT(ROWS($1:37)/3))</f>
        <v>44416</v>
      </c>
      <c r="G3719" s="1" t="s">
        <v>167</v>
      </c>
      <c r="H3719">
        <v>-6</v>
      </c>
      <c r="I3719" s="5">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4">
        <f>DATE(2021,7,27+INT(ROWS($1:38)/3))</f>
        <v>44416</v>
      </c>
      <c r="G3720" s="1" t="s">
        <v>167</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4">
        <f>DATE(2021,7,27+INT(ROWS($1:39)/3))</f>
        <v>44417</v>
      </c>
      <c r="G3721" s="1" t="s">
        <v>167</v>
      </c>
      <c r="H3721">
        <v>-8</v>
      </c>
      <c r="I3721" s="5">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4">
        <f>DATE(2021,7,27+INT(ROWS($1:40)/3))</f>
        <v>44417</v>
      </c>
      <c r="G3722" s="1" t="s">
        <v>167</v>
      </c>
      <c r="H3722">
        <v>-6</v>
      </c>
      <c r="I3722" s="5">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4">
        <f>DATE(2021,7,27+INT(ROWS($1:41)/3))</f>
        <v>44417</v>
      </c>
      <c r="G3723" s="1" t="s">
        <v>167</v>
      </c>
      <c r="H3723">
        <v>-6</v>
      </c>
      <c r="I3723" s="5">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4">
        <f>DATE(2021,7,27+INT(ROWS($1:42)/3))</f>
        <v>44418</v>
      </c>
      <c r="G3724" s="1" t="s">
        <v>167</v>
      </c>
      <c r="H3724">
        <v>-2</v>
      </c>
      <c r="I3724" s="5">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4">
        <f>DATE(2021,7,27+INT(ROWS($1:43)/3))</f>
        <v>44418</v>
      </c>
      <c r="G3725" s="1" t="s">
        <v>167</v>
      </c>
      <c r="H3725">
        <v>-5</v>
      </c>
      <c r="I3725" s="5">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4">
        <f>DATE(2021,7,27+INT(ROWS($1:44)/3))</f>
        <v>44418</v>
      </c>
      <c r="G3726" s="1" t="s">
        <v>167</v>
      </c>
      <c r="H3726">
        <v>-6</v>
      </c>
      <c r="I3726" s="5">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4">
        <f>DATE(2021,7,27+INT(ROWS($1:45)/3))</f>
        <v>44419</v>
      </c>
      <c r="G3727" s="1" t="s">
        <v>167</v>
      </c>
      <c r="H3727">
        <v>-3</v>
      </c>
      <c r="I3727" s="5">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4">
        <f>DATE(2021,7,27+INT(ROWS($1:46)/3))</f>
        <v>44419</v>
      </c>
      <c r="G3728" s="1" t="s">
        <v>167</v>
      </c>
      <c r="H3728">
        <v>-1</v>
      </c>
      <c r="I3728" s="5">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4">
        <f>DATE(2021,7,27+INT(ROWS($1:47)/3))</f>
        <v>44419</v>
      </c>
      <c r="G3729" s="1" t="s">
        <v>167</v>
      </c>
      <c r="H3729">
        <v>-3</v>
      </c>
      <c r="I3729" s="5">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4">
        <f>DATE(2021,7,27+INT(ROWS($1:48)/3))</f>
        <v>44420</v>
      </c>
      <c r="G3730" s="1" t="s">
        <v>167</v>
      </c>
      <c r="H3730">
        <v>-2</v>
      </c>
      <c r="I3730" s="5">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4">
        <f>DATE(2021,7,27+INT(ROWS($1:49)/3))</f>
        <v>44420</v>
      </c>
      <c r="G3731" s="1" t="s">
        <v>167</v>
      </c>
      <c r="H3731">
        <v>-1</v>
      </c>
      <c r="I3731" s="5">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4">
        <f>DATE(2021,7,27+INT(ROWS($1:50)/3))</f>
        <v>44420</v>
      </c>
      <c r="G3732" s="1" t="s">
        <v>167</v>
      </c>
      <c r="H3732">
        <v>-5</v>
      </c>
      <c r="I3732" s="5">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4">
        <f>DATE(2021,7,27+INT(ROWS($1:51)/3))</f>
        <v>44421</v>
      </c>
      <c r="G3733" s="1" t="s">
        <v>167</v>
      </c>
      <c r="H3733">
        <v>-2</v>
      </c>
      <c r="I3733" s="5">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4">
        <f>DATE(2021,7,27+INT(ROWS($1:52)/3))</f>
        <v>44421</v>
      </c>
      <c r="G3734" s="1" t="s">
        <v>166</v>
      </c>
      <c r="H3734">
        <v>20</v>
      </c>
      <c r="I3734" s="5">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4">
        <f>DATE(2021,7,27+INT(ROWS($1:53)/3))</f>
        <v>44421</v>
      </c>
      <c r="G3735" s="1" t="s">
        <v>167</v>
      </c>
      <c r="H3735">
        <v>-10</v>
      </c>
      <c r="I3735" s="5">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4">
        <f>DATE(2021,7,27+INT(ROWS($1:54)/3))</f>
        <v>44422</v>
      </c>
      <c r="G3736" s="1" t="s">
        <v>167</v>
      </c>
      <c r="H3736">
        <v>-10</v>
      </c>
      <c r="I3736" s="5">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4">
        <f>DATE(2021,7,27+INT(ROWS($1:55)/3))</f>
        <v>44422</v>
      </c>
      <c r="G3737" s="1" t="s">
        <v>167</v>
      </c>
      <c r="H3737">
        <v>-4</v>
      </c>
      <c r="I3737" s="5">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4">
        <f>DATE(2021,7,27+INT(ROWS($1:56)/3))</f>
        <v>44422</v>
      </c>
      <c r="G3738" s="1" t="s">
        <v>167</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167</v>
      </c>
      <c r="H3739">
        <v>-10</v>
      </c>
      <c r="I3739" s="5">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4">
        <f>DATE(2021,7,27+INT(ROWS($1:58)/3))</f>
        <v>44423</v>
      </c>
      <c r="G3740" s="1" t="s">
        <v>166</v>
      </c>
      <c r="H3740">
        <v>7</v>
      </c>
      <c r="I3740" s="5">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4">
        <f>DATE(2021,7,27+INT(ROWS($1:59)/3))</f>
        <v>44423</v>
      </c>
      <c r="G3741" s="1" t="s">
        <v>167</v>
      </c>
      <c r="H3741">
        <v>-4</v>
      </c>
      <c r="I3741" s="5">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4">
        <f>DATE(2021,7,27+INT(ROWS($1:60)/3))</f>
        <v>44424</v>
      </c>
      <c r="G3742" s="1" t="s">
        <v>167</v>
      </c>
      <c r="H3742">
        <v>-1</v>
      </c>
      <c r="I3742" s="5">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4">
        <f>DATE(2021,7,27+INT(ROWS($1:61)/3))</f>
        <v>44424</v>
      </c>
      <c r="G3743" s="1" t="s">
        <v>167</v>
      </c>
      <c r="H3743">
        <v>-5</v>
      </c>
      <c r="I3743" s="5">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4">
        <f>DATE(2021,7,27+INT(ROWS($1:62)/3))</f>
        <v>44424</v>
      </c>
      <c r="G3744" s="1" t="s">
        <v>167</v>
      </c>
      <c r="H3744">
        <v>-4</v>
      </c>
      <c r="I3744" s="5">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4">
        <f>DATE(2021,7,27+INT(ROWS($1:63)/3))</f>
        <v>44425</v>
      </c>
      <c r="G3745" s="1" t="s">
        <v>167</v>
      </c>
      <c r="H3745">
        <v>-1</v>
      </c>
      <c r="I3745" s="5">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4">
        <f>DATE(2021,7,27+INT(ROWS($1:64)/3))</f>
        <v>44425</v>
      </c>
      <c r="G3746" s="1" t="s">
        <v>167</v>
      </c>
      <c r="H3746">
        <v>-2</v>
      </c>
      <c r="I3746" s="5">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4">
        <f>DATE(2021,7,27+INT(ROWS($1:65)/3))</f>
        <v>44425</v>
      </c>
      <c r="G3747" s="1" t="s">
        <v>167</v>
      </c>
      <c r="H3747">
        <v>-3</v>
      </c>
      <c r="I3747" s="5">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4">
        <f>DATE(2021,7,27+INT(ROWS($1:66)/3))</f>
        <v>44426</v>
      </c>
      <c r="G3748" s="1" t="s">
        <v>167</v>
      </c>
      <c r="H3748">
        <v>-7</v>
      </c>
      <c r="I3748" s="5">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4">
        <f>DATE(2021,7,27+INT(ROWS($1:67)/3))</f>
        <v>44426</v>
      </c>
      <c r="G3749" s="1" t="s">
        <v>167</v>
      </c>
      <c r="H3749">
        <v>-3</v>
      </c>
      <c r="I3749" s="5">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4">
        <f>DATE(2021,7,27+INT(ROWS($1:68)/3))</f>
        <v>44426</v>
      </c>
      <c r="G3750" s="1" t="s">
        <v>167</v>
      </c>
      <c r="H3750">
        <v>-1</v>
      </c>
      <c r="I3750" s="5">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4">
        <f>DATE(2021,7,27+INT(ROWS($1:69)/3))</f>
        <v>44427</v>
      </c>
      <c r="G3751" s="1" t="s">
        <v>167</v>
      </c>
      <c r="H3751">
        <v>-10</v>
      </c>
      <c r="I3751" s="5">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4">
        <f>DATE(2021,7,27+INT(ROWS($1:70)/3))</f>
        <v>44427</v>
      </c>
      <c r="G3752" s="1" t="s">
        <v>167</v>
      </c>
      <c r="H3752">
        <v>-1</v>
      </c>
      <c r="I3752" s="5">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4">
        <f>DATE(2021,7,27+INT(ROWS($1:71)/3))</f>
        <v>44427</v>
      </c>
      <c r="G3753" s="1" t="s">
        <v>167</v>
      </c>
      <c r="H3753">
        <v>-1</v>
      </c>
      <c r="I3753" s="5">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4">
        <f>DATE(2021,7,27+INT(ROWS($1:72)/3))</f>
        <v>44428</v>
      </c>
      <c r="G3754" s="1" t="s">
        <v>167</v>
      </c>
      <c r="H3754">
        <v>-4</v>
      </c>
      <c r="I3754" s="5">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4">
        <f>DATE(2021,7,27+INT(ROWS($1:73)/3))</f>
        <v>44428</v>
      </c>
      <c r="G3755" s="1" t="s">
        <v>167</v>
      </c>
      <c r="H3755">
        <v>-4</v>
      </c>
      <c r="I3755" s="5">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4">
        <f>DATE(2021,7,27+INT(ROWS($1:74)/3))</f>
        <v>44428</v>
      </c>
      <c r="G3756" s="1" t="s">
        <v>167</v>
      </c>
      <c r="H3756">
        <v>-1</v>
      </c>
      <c r="I3756" s="5">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4">
        <f>DATE(2021,7,27+INT(ROWS($1:75)/3))</f>
        <v>44429</v>
      </c>
      <c r="G3757" s="1" t="s">
        <v>167</v>
      </c>
      <c r="H3757">
        <v>-3</v>
      </c>
      <c r="I3757" s="5">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4">
        <f>DATE(2021,7,27+INT(ROWS($1:76)/3))</f>
        <v>44429</v>
      </c>
      <c r="G3758" s="1" t="s">
        <v>167</v>
      </c>
      <c r="H3758">
        <v>-9</v>
      </c>
      <c r="I3758" s="5">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4">
        <f>DATE(2021,7,27+INT(ROWS($1:77)/3))</f>
        <v>44429</v>
      </c>
      <c r="G3759" s="1" t="s">
        <v>167</v>
      </c>
      <c r="H3759">
        <v>-10</v>
      </c>
      <c r="I3759" s="5">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4">
        <f>DATE(2021,7,27+INT(ROWS($1:78)/3))</f>
        <v>44430</v>
      </c>
      <c r="G3760" s="1" t="s">
        <v>167</v>
      </c>
      <c r="H3760">
        <v>-4</v>
      </c>
      <c r="I3760" s="5">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4">
        <f>DATE(2021,7,27+INT(ROWS($1:79)/3))</f>
        <v>44430</v>
      </c>
      <c r="G3761" s="1" t="s">
        <v>167</v>
      </c>
      <c r="H3761">
        <v>-5</v>
      </c>
      <c r="I3761" s="5">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4">
        <f>DATE(2021,7,27+INT(ROWS($1:80)/3))</f>
        <v>44430</v>
      </c>
      <c r="G3762" s="1" t="s">
        <v>167</v>
      </c>
      <c r="H3762">
        <v>-1</v>
      </c>
      <c r="I3762" s="5">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4">
        <f>DATE(2021,7,27+INT(ROWS($1:81)/3))</f>
        <v>44431</v>
      </c>
      <c r="G3763" s="1" t="s">
        <v>167</v>
      </c>
      <c r="H3763">
        <v>-5</v>
      </c>
      <c r="I3763" s="5">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4">
        <f>DATE(2021,7,27+INT(ROWS($1:82)/3))</f>
        <v>44431</v>
      </c>
      <c r="G3764" s="1" t="s">
        <v>167</v>
      </c>
      <c r="H3764">
        <v>-8</v>
      </c>
      <c r="I3764" s="5">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4">
        <f>DATE(2021,7,27+INT(ROWS($1:83)/3))</f>
        <v>44431</v>
      </c>
      <c r="G3765" s="1" t="s">
        <v>167</v>
      </c>
      <c r="H3765">
        <v>-8</v>
      </c>
      <c r="I3765" s="5">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4">
        <f>DATE(2021,7,27+INT(ROWS($1:84)/3))</f>
        <v>44432</v>
      </c>
      <c r="G3766" s="1" t="s">
        <v>167</v>
      </c>
      <c r="H3766">
        <v>-7</v>
      </c>
      <c r="I3766" s="5">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4">
        <f>DATE(2021,7,27+INT(ROWS($1:85)/3))</f>
        <v>44432</v>
      </c>
      <c r="G3767" s="1" t="s">
        <v>167</v>
      </c>
      <c r="H3767">
        <v>-9</v>
      </c>
      <c r="I3767" s="5">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4">
        <f>DATE(2021,7,27+INT(ROWS($1:86)/3))</f>
        <v>44432</v>
      </c>
      <c r="G3768" s="1" t="s">
        <v>167</v>
      </c>
      <c r="H3768">
        <v>-7</v>
      </c>
      <c r="I3768" s="5">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4">
        <f>DATE(2021,7,27+INT(ROWS($1:87)/3))</f>
        <v>44433</v>
      </c>
      <c r="G3769" s="1" t="s">
        <v>167</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167</v>
      </c>
      <c r="H3770">
        <v>-8</v>
      </c>
      <c r="I3770" s="5">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4">
        <f>DATE(2021,7,27+INT(ROWS($1:89)/3))</f>
        <v>44433</v>
      </c>
      <c r="G3771" s="1" t="s">
        <v>167</v>
      </c>
      <c r="H3771">
        <v>-3</v>
      </c>
      <c r="I3771" s="5">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4">
        <f>DATE(2021,7,27+INT(ROWS($1:90)/3))</f>
        <v>44434</v>
      </c>
      <c r="G3772" s="1" t="s">
        <v>167</v>
      </c>
      <c r="H3772">
        <v>-6</v>
      </c>
      <c r="I3772" s="5">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4">
        <f>DATE(2021,7,27+INT(ROWS($1:91)/3))</f>
        <v>44434</v>
      </c>
      <c r="G3773" s="1" t="s">
        <v>167</v>
      </c>
      <c r="H3773">
        <v>-9</v>
      </c>
      <c r="I3773" s="5">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4">
        <f>DATE(2021,7,27+INT(ROWS($1:92)/3))</f>
        <v>44434</v>
      </c>
      <c r="G3774" s="1" t="s">
        <v>167</v>
      </c>
      <c r="H3774">
        <v>-5</v>
      </c>
      <c r="I3774" s="5">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4">
        <f>DATE(2021,7,27+INT(ROWS($1:93)/3))</f>
        <v>44435</v>
      </c>
      <c r="G3775" s="1" t="s">
        <v>167</v>
      </c>
      <c r="H3775">
        <v>-9</v>
      </c>
      <c r="I3775" s="5">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4">
        <f>DATE(2021,7,27+INT(ROWS($1:94)/3))</f>
        <v>44435</v>
      </c>
      <c r="G3776" s="1" t="s">
        <v>166</v>
      </c>
      <c r="H3776">
        <v>5</v>
      </c>
      <c r="I3776" s="5">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4">
        <f>DATE(2021,7,27+INT(ROWS($1:95)/3))</f>
        <v>44435</v>
      </c>
      <c r="G3777" s="1" t="s">
        <v>167</v>
      </c>
      <c r="H3777">
        <v>-5</v>
      </c>
      <c r="I3777" s="5">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4">
        <f>DATE(2021,7,27+INT(ROWS($1:96)/3))</f>
        <v>44436</v>
      </c>
      <c r="G3778" s="1" t="s">
        <v>167</v>
      </c>
      <c r="H3778">
        <v>-10</v>
      </c>
      <c r="I3778" s="5">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4">
        <f>DATE(2021,7,27+INT(ROWS($1:97)/3))</f>
        <v>44436</v>
      </c>
      <c r="G3779" s="1" t="s">
        <v>167</v>
      </c>
      <c r="H3779">
        <v>-8</v>
      </c>
      <c r="I3779" s="5">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4">
        <f>DATE(2021,7,27+INT(ROWS($1:98)/3))</f>
        <v>44436</v>
      </c>
      <c r="G3780" s="1" t="s">
        <v>167</v>
      </c>
      <c r="H3780">
        <v>-2</v>
      </c>
      <c r="I3780" s="5">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4">
        <f>DATE(2021,7,27+INT(ROWS($1:99)/3))</f>
        <v>44437</v>
      </c>
      <c r="G3781" s="1" t="s">
        <v>167</v>
      </c>
      <c r="H3781">
        <v>-2</v>
      </c>
      <c r="I3781" s="5">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4">
        <f>DATE(2021,7,27+INT(ROWS($1:100)/3))</f>
        <v>44437</v>
      </c>
      <c r="G3782" s="1" t="s">
        <v>167</v>
      </c>
      <c r="H3782">
        <v>-7</v>
      </c>
      <c r="I3782" s="5">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4">
        <f>DATE(2021,7,27+INT(ROWS($1:101)/3))</f>
        <v>44437</v>
      </c>
      <c r="G3783" s="1" t="s">
        <v>167</v>
      </c>
      <c r="H3783">
        <v>-3</v>
      </c>
      <c r="I3783" s="5">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4">
        <f>DATE(2021,7,27+INT(ROWS($1:102)/3))</f>
        <v>44438</v>
      </c>
      <c r="G3784" s="1" t="s">
        <v>167</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4">
        <f>DATE(2021,7,27+INT(ROWS($1:103)/3))</f>
        <v>44438</v>
      </c>
      <c r="G3785" s="1" t="s">
        <v>167</v>
      </c>
      <c r="H3785">
        <v>-7</v>
      </c>
      <c r="I3785" s="5">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4">
        <f>DATE(2021,7,27+INT(ROWS($1:104)/3))</f>
        <v>44438</v>
      </c>
      <c r="G3786" s="1" t="s">
        <v>167</v>
      </c>
      <c r="H3786">
        <v>-2</v>
      </c>
      <c r="I3786" s="5">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4">
        <f>DATE(2021,7,27+INT(ROWS($1:105)/3))</f>
        <v>44439</v>
      </c>
      <c r="G3787" s="1" t="s">
        <v>167</v>
      </c>
      <c r="H3787">
        <v>-3</v>
      </c>
      <c r="I3787" s="5">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4">
        <f>DATE(2021,7,27+INT(ROWS($1:106)/3))</f>
        <v>44439</v>
      </c>
      <c r="G3788" s="1" t="s">
        <v>167</v>
      </c>
      <c r="H3788">
        <v>-10</v>
      </c>
      <c r="I3788" s="5">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4">
        <f>DATE(2021,7,27+INT(ROWS($1:107)/3))</f>
        <v>44439</v>
      </c>
      <c r="G3789" s="1" t="s">
        <v>167</v>
      </c>
      <c r="H3789">
        <v>-7</v>
      </c>
      <c r="I3789" s="5">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4">
        <f>DATE(2021,7,27+INT(ROWS($1:108)/3))</f>
        <v>44440</v>
      </c>
      <c r="G3790" s="1" t="s">
        <v>166</v>
      </c>
      <c r="H3790">
        <v>7</v>
      </c>
      <c r="I3790" s="5">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4">
        <f>DATE(2021,7,27+INT(ROWS($1:109)/3))</f>
        <v>44440</v>
      </c>
      <c r="G3791" s="1" t="s">
        <v>167</v>
      </c>
      <c r="H3791">
        <v>-9</v>
      </c>
      <c r="I3791" s="5">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4">
        <f>DATE(2021,7,27+INT(ROWS($1:110)/3))</f>
        <v>44440</v>
      </c>
      <c r="G3792" s="1" t="s">
        <v>167</v>
      </c>
      <c r="H3792">
        <v>-2</v>
      </c>
      <c r="I3792" s="5">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4">
        <f>DATE(2021,7,27+INT(ROWS($1:111)/3))</f>
        <v>44441</v>
      </c>
      <c r="G3793" s="1" t="s">
        <v>167</v>
      </c>
      <c r="H3793">
        <v>-5</v>
      </c>
      <c r="I3793" s="5">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4">
        <f>DATE(2021,7,27+INT(ROWS($1:112)/3))</f>
        <v>44441</v>
      </c>
      <c r="G3794" s="1" t="s">
        <v>167</v>
      </c>
      <c r="H3794">
        <v>-5</v>
      </c>
      <c r="I3794" s="5">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4">
        <f>DATE(2021,7,27+INT(ROWS($1:113)/3))</f>
        <v>44441</v>
      </c>
      <c r="G3795" s="1" t="s">
        <v>167</v>
      </c>
      <c r="H3795">
        <v>-9</v>
      </c>
      <c r="I3795" s="5">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4">
        <f>DATE(2021,7,27+INT(ROWS($1:114)/3))</f>
        <v>44442</v>
      </c>
      <c r="G3796" s="1" t="s">
        <v>167</v>
      </c>
      <c r="H3796">
        <v>-2</v>
      </c>
      <c r="I3796" s="5">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4">
        <f>DATE(2021,7,27+INT(ROWS($1:115)/3))</f>
        <v>44442</v>
      </c>
      <c r="G3797" s="1" t="s">
        <v>167</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167</v>
      </c>
      <c r="H3798">
        <v>-10</v>
      </c>
      <c r="I3798" s="5">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4">
        <f>DATE(2021,7,27+INT(ROWS($1:117)/3))</f>
        <v>44443</v>
      </c>
      <c r="G3799" s="1" t="s">
        <v>167</v>
      </c>
      <c r="H3799">
        <v>-3</v>
      </c>
      <c r="I3799" s="5">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4">
        <f>DATE(2021,7,27+INT(ROWS($1:118)/3))</f>
        <v>44443</v>
      </c>
      <c r="G3800" s="1" t="s">
        <v>167</v>
      </c>
      <c r="H3800">
        <v>-2</v>
      </c>
      <c r="I3800" s="5">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4">
        <f>DATE(2021,7,27+INT(ROWS($1:119)/3))</f>
        <v>44443</v>
      </c>
      <c r="G3801" s="1" t="s">
        <v>167</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167</v>
      </c>
      <c r="H3802">
        <v>-3</v>
      </c>
      <c r="I3802" s="5">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4">
        <f>DATE(2021,7,27+INT(ROWS($1:121)/3))</f>
        <v>44444</v>
      </c>
      <c r="G3803" s="1" t="s">
        <v>167</v>
      </c>
      <c r="H3803">
        <v>-6</v>
      </c>
      <c r="I3803" s="5">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4">
        <f>DATE(2021,7,27+INT(ROWS($1:122)/3))</f>
        <v>44444</v>
      </c>
      <c r="G3804" s="1" t="s">
        <v>167</v>
      </c>
      <c r="H3804">
        <v>-8</v>
      </c>
      <c r="I3804" s="5">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4">
        <f>DATE(2021,7,27+INT(ROWS($1:123)/3))</f>
        <v>44445</v>
      </c>
      <c r="G3805" s="1" t="s">
        <v>167</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167</v>
      </c>
      <c r="H3806">
        <v>-2</v>
      </c>
      <c r="I3806" s="5">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4">
        <f>DATE(2021,7,27+INT(ROWS($1:125)/3))</f>
        <v>44445</v>
      </c>
      <c r="G3807" s="1" t="s">
        <v>166</v>
      </c>
      <c r="H3807">
        <v>20</v>
      </c>
      <c r="I3807" s="5">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4">
        <f>DATE(2021,7,27+INT(ROWS($1:126)/3))</f>
        <v>44446</v>
      </c>
      <c r="G3808" s="1" t="s">
        <v>167</v>
      </c>
      <c r="H3808">
        <v>-6</v>
      </c>
      <c r="I3808" s="5">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4">
        <f>DATE(2021,7,27+INT(ROWS($1:127)/3))</f>
        <v>44446</v>
      </c>
      <c r="G3809" s="1" t="s">
        <v>167</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167</v>
      </c>
      <c r="H3810">
        <v>-4</v>
      </c>
      <c r="I3810" s="5">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4">
        <f>DATE(2021,7,27+INT(ROWS($1:129)/3))</f>
        <v>44447</v>
      </c>
      <c r="G3811" s="1" t="s">
        <v>167</v>
      </c>
      <c r="H3811">
        <v>-4</v>
      </c>
      <c r="I3811" s="5">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4">
        <f>DATE(2021,7,27+INT(ROWS($1:130)/3))</f>
        <v>44447</v>
      </c>
      <c r="G3812" s="1" t="s">
        <v>167</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167</v>
      </c>
      <c r="H3813">
        <v>-1</v>
      </c>
      <c r="I3813" s="5">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4">
        <f>DATE(2021,7,27+INT(ROWS($1:132)/3))</f>
        <v>44448</v>
      </c>
      <c r="G3814" s="1" t="s">
        <v>167</v>
      </c>
      <c r="H3814">
        <v>-10</v>
      </c>
      <c r="I3814" s="5">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4">
        <f>DATE(2021,7,27+INT(ROWS($1:133)/3))</f>
        <v>44448</v>
      </c>
      <c r="G3815" s="1" t="s">
        <v>167</v>
      </c>
      <c r="H3815">
        <v>-8</v>
      </c>
      <c r="I3815" s="5">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4">
        <f>DATE(2021,7,27+INT(ROWS($1:134)/3))</f>
        <v>44448</v>
      </c>
      <c r="G3816" s="1" t="s">
        <v>167</v>
      </c>
      <c r="H3816">
        <v>-8</v>
      </c>
      <c r="I3816" s="5">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4">
        <f>DATE(2021,7,27+INT(ROWS($1:135)/3))</f>
        <v>44449</v>
      </c>
      <c r="G3817" s="1" t="s">
        <v>167</v>
      </c>
      <c r="H3817">
        <v>-1</v>
      </c>
      <c r="I3817" s="5">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4">
        <f>DATE(2021,7,27+INT(ROWS($1:136)/3))</f>
        <v>44449</v>
      </c>
      <c r="G3818" s="1" t="s">
        <v>167</v>
      </c>
      <c r="H3818">
        <v>-5</v>
      </c>
      <c r="I3818" s="5">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4">
        <f>DATE(2021,7,27+INT(ROWS($1:137)/3))</f>
        <v>44449</v>
      </c>
      <c r="G3819" s="1" t="s">
        <v>167</v>
      </c>
      <c r="H3819">
        <v>-2</v>
      </c>
      <c r="I3819" s="5">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4">
        <f>DATE(2021,7,27+INT(ROWS($1:138)/3))</f>
        <v>44450</v>
      </c>
      <c r="G3820" s="1" t="s">
        <v>167</v>
      </c>
      <c r="H3820">
        <v>-6</v>
      </c>
      <c r="I3820" s="5">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4">
        <f>DATE(2021,7,27+INT(ROWS($1:139)/3))</f>
        <v>44450</v>
      </c>
      <c r="G3821" s="1" t="s">
        <v>167</v>
      </c>
      <c r="H3821">
        <v>-9</v>
      </c>
      <c r="I3821" s="5">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4">
        <f>DATE(2021,7,27+INT(ROWS($1:140)/3))</f>
        <v>44450</v>
      </c>
      <c r="G3822" s="1" t="s">
        <v>167</v>
      </c>
      <c r="H3822">
        <v>-2</v>
      </c>
      <c r="I3822" s="5">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4">
        <f>DATE(2021,7,27+INT(ROWS($1:141)/3))</f>
        <v>44451</v>
      </c>
      <c r="G3823" s="1" t="s">
        <v>166</v>
      </c>
      <c r="H3823">
        <v>5</v>
      </c>
      <c r="I3823" s="5">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4">
        <f>DATE(2021,7,27+INT(ROWS($1:142)/3))</f>
        <v>44451</v>
      </c>
      <c r="G3824" s="1" t="s">
        <v>167</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166</v>
      </c>
      <c r="H3825">
        <v>5</v>
      </c>
      <c r="I3825" s="5">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4">
        <f>DATE(2021,7,27+INT(ROWS($1:144)/3))</f>
        <v>44452</v>
      </c>
      <c r="G3826" s="1" t="s">
        <v>167</v>
      </c>
      <c r="H3826">
        <v>-8</v>
      </c>
      <c r="I3826" s="5">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4">
        <f>DATE(2021,7,27+INT(ROWS($1:145)/3))</f>
        <v>44452</v>
      </c>
      <c r="G3827" s="1" t="s">
        <v>167</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167</v>
      </c>
      <c r="H3828">
        <v>-3</v>
      </c>
      <c r="I3828" s="5">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4">
        <f>DATE(2021,7,27+INT(ROWS($1:147)/3))</f>
        <v>44453</v>
      </c>
      <c r="G3829" s="1" t="s">
        <v>167</v>
      </c>
      <c r="H3829">
        <v>-3</v>
      </c>
      <c r="I3829" s="5">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4">
        <f>DATE(2021,7,27+INT(ROWS($1:148)/3))</f>
        <v>44453</v>
      </c>
      <c r="G3830" s="1" t="s">
        <v>167</v>
      </c>
      <c r="H3830">
        <v>-10</v>
      </c>
      <c r="I3830" s="5">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4">
        <f>DATE(2021,7,27+INT(ROWS($1:149)/3))</f>
        <v>44453</v>
      </c>
      <c r="G3831" s="1" t="s">
        <v>167</v>
      </c>
      <c r="H3831">
        <v>-1</v>
      </c>
      <c r="I3831" s="5">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4">
        <f>DATE(2021,7,27+INT(ROWS($1:150)/3))</f>
        <v>44454</v>
      </c>
      <c r="G3832" s="1" t="s">
        <v>167</v>
      </c>
      <c r="H3832">
        <v>-3</v>
      </c>
      <c r="I3832" s="5">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4">
        <f>DATE(2021,7,27+INT(ROWS($1:151)/3))</f>
        <v>44454</v>
      </c>
      <c r="G3833" s="1" t="s">
        <v>167</v>
      </c>
      <c r="H3833">
        <v>-5</v>
      </c>
      <c r="I3833" s="5">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4">
        <f>DATE(2021,7,27+INT(ROWS($1:152)/3))</f>
        <v>44454</v>
      </c>
      <c r="G3834" s="1" t="s">
        <v>167</v>
      </c>
      <c r="H3834">
        <v>-10</v>
      </c>
      <c r="I3834" s="5">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4">
        <f>DATE(2021,7,27+INT(ROWS($1:153)/3))</f>
        <v>44455</v>
      </c>
      <c r="G3835" s="1" t="s">
        <v>167</v>
      </c>
      <c r="H3835">
        <v>-9</v>
      </c>
      <c r="I3835" s="5">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4">
        <f>DATE(2021,7,27+INT(ROWS($1:154)/3))</f>
        <v>44455</v>
      </c>
      <c r="G3836" s="1" t="s">
        <v>167</v>
      </c>
      <c r="H3836">
        <v>-4</v>
      </c>
      <c r="I3836" s="5">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4">
        <f>DATE(2021,7,27+INT(ROWS($1:155)/3))</f>
        <v>44455</v>
      </c>
      <c r="G3837" s="1" t="s">
        <v>167</v>
      </c>
      <c r="H3837">
        <v>-1</v>
      </c>
      <c r="I3837" s="5">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4">
        <f>DATE(2021,7,27+INT(ROWS($1:156)/3))</f>
        <v>44456</v>
      </c>
      <c r="G3838" s="1" t="s">
        <v>167</v>
      </c>
      <c r="H3838">
        <v>-7</v>
      </c>
      <c r="I3838" s="5">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4">
        <f>DATE(2021,7,27+INT(ROWS($1:157)/3))</f>
        <v>44456</v>
      </c>
      <c r="G3839" s="1" t="s">
        <v>167</v>
      </c>
      <c r="H3839">
        <v>-7</v>
      </c>
      <c r="I3839" s="5">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4">
        <f>DATE(2021,7,27+INT(ROWS($1:158)/3))</f>
        <v>44456</v>
      </c>
      <c r="G3840" s="1" t="s">
        <v>167</v>
      </c>
      <c r="H3840">
        <v>-10</v>
      </c>
      <c r="I3840" s="5">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4">
        <f>DATE(2021,7,27+INT(ROWS($1:159)/3))</f>
        <v>44457</v>
      </c>
      <c r="G3841" s="1" t="s">
        <v>166</v>
      </c>
      <c r="H3841">
        <v>20</v>
      </c>
      <c r="I3841" s="5">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4">
        <f>DATE(2021,7,27+INT(ROWS($1:160)/3))</f>
        <v>44457</v>
      </c>
      <c r="G3842" s="1" t="s">
        <v>167</v>
      </c>
      <c r="H3842">
        <v>-3</v>
      </c>
      <c r="I3842" s="5">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4">
        <f>DATE(2021,7,27+INT(ROWS($1:161)/3))</f>
        <v>44457</v>
      </c>
      <c r="G3843" s="1" t="s">
        <v>167</v>
      </c>
      <c r="H3843">
        <v>-6</v>
      </c>
      <c r="I3843" s="5">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4">
        <f>DATE(2021,7,27+INT(ROWS($1:162)/3))</f>
        <v>44458</v>
      </c>
      <c r="G3844" s="1" t="s">
        <v>167</v>
      </c>
      <c r="H3844">
        <v>-8</v>
      </c>
      <c r="I3844" s="5">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4">
        <f>DATE(2021,7,27+INT(ROWS($1:163)/3))</f>
        <v>44458</v>
      </c>
      <c r="G3845" s="1" t="s">
        <v>166</v>
      </c>
      <c r="H3845">
        <v>20</v>
      </c>
      <c r="I3845" s="5">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4">
        <f>DATE(2021,7,27+INT(ROWS($1:164)/3))</f>
        <v>44458</v>
      </c>
      <c r="G3846" s="1" t="s">
        <v>167</v>
      </c>
      <c r="H3846">
        <v>-7</v>
      </c>
      <c r="I3846" s="5">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4">
        <f>DATE(2021,7,27+INT(ROWS($1:165)/3))</f>
        <v>44459</v>
      </c>
      <c r="G3847" s="1" t="s">
        <v>167</v>
      </c>
      <c r="H3847">
        <v>-10</v>
      </c>
      <c r="I3847" s="5">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4">
        <f>DATE(2021,7,27+INT(ROWS($1:166)/3))</f>
        <v>44459</v>
      </c>
      <c r="G3848" s="1" t="s">
        <v>167</v>
      </c>
      <c r="H3848">
        <v>-6</v>
      </c>
      <c r="I3848" s="5">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4">
        <f>DATE(2021,7,27+INT(ROWS($1:167)/3))</f>
        <v>44459</v>
      </c>
      <c r="G3849" s="1" t="s">
        <v>167</v>
      </c>
      <c r="H3849">
        <v>-8</v>
      </c>
      <c r="I3849" s="5">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4">
        <f>DATE(2021,7,27+INT(ROWS($1:168)/3))</f>
        <v>44460</v>
      </c>
      <c r="G3850" s="1" t="s">
        <v>167</v>
      </c>
      <c r="H3850">
        <v>-1</v>
      </c>
      <c r="I3850" s="5">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4">
        <f>DATE(2021,7,27+INT(ROWS($1:169)/3))</f>
        <v>44460</v>
      </c>
      <c r="G3851" s="1" t="s">
        <v>167</v>
      </c>
      <c r="H3851">
        <v>-9</v>
      </c>
      <c r="I3851" s="5">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4">
        <f>DATE(2021,7,27+INT(ROWS($1:170)/3))</f>
        <v>44460</v>
      </c>
      <c r="G3852" s="1" t="s">
        <v>167</v>
      </c>
      <c r="H3852">
        <v>-9</v>
      </c>
      <c r="I3852" s="5">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4">
        <f>DATE(2021,7,27+INT(ROWS($1:171)/3))</f>
        <v>44461</v>
      </c>
      <c r="G3853" s="1" t="s">
        <v>166</v>
      </c>
      <c r="H3853">
        <v>20</v>
      </c>
      <c r="I3853" s="5">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4">
        <f>DATE(2021,7,27+INT(ROWS($1:172)/3))</f>
        <v>44461</v>
      </c>
      <c r="G3854" s="1" t="s">
        <v>167</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167</v>
      </c>
      <c r="H3855">
        <v>-6</v>
      </c>
      <c r="I3855" s="5">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4">
        <f>DATE(2021,7,27+INT(ROWS($1:174)/3))</f>
        <v>44462</v>
      </c>
      <c r="G3856" s="1" t="s">
        <v>167</v>
      </c>
      <c r="H3856">
        <v>-2</v>
      </c>
      <c r="I3856" s="5">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4">
        <f>DATE(2021,7,27+INT(ROWS($1:175)/3))</f>
        <v>44462</v>
      </c>
      <c r="G3857" s="1" t="s">
        <v>167</v>
      </c>
      <c r="H3857">
        <v>-4</v>
      </c>
      <c r="I3857" s="5">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4">
        <f>DATE(2021,7,27+INT(ROWS($1:176)/3))</f>
        <v>44462</v>
      </c>
      <c r="G3858" s="1" t="s">
        <v>167</v>
      </c>
      <c r="H3858">
        <v>-6</v>
      </c>
      <c r="I3858" s="5">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4">
        <f>DATE(2021,7,27+INT(ROWS($1:177)/3))</f>
        <v>44463</v>
      </c>
      <c r="G3859" s="1" t="s">
        <v>167</v>
      </c>
      <c r="H3859">
        <v>-1</v>
      </c>
      <c r="I3859" s="5">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4">
        <f>DATE(2021,7,27+INT(ROWS($1:178)/3))</f>
        <v>44463</v>
      </c>
      <c r="G3860" s="1" t="s">
        <v>167</v>
      </c>
      <c r="H3860">
        <v>-3</v>
      </c>
      <c r="I3860" s="5">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4">
        <f>DATE(2021,7,27+INT(ROWS($1:179)/3))</f>
        <v>44463</v>
      </c>
      <c r="G3861" s="1" t="s">
        <v>167</v>
      </c>
      <c r="H3861">
        <v>-9</v>
      </c>
      <c r="I3861" s="5">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4">
        <f>DATE(2021,7,27+INT(ROWS($1:180)/3))</f>
        <v>44464</v>
      </c>
      <c r="G3862" s="1" t="s">
        <v>166</v>
      </c>
      <c r="H3862">
        <v>5</v>
      </c>
      <c r="I3862" s="5">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4">
        <f>DATE(2021,7,27+INT(ROWS($1:181)/3))</f>
        <v>44464</v>
      </c>
      <c r="G3863" s="1" t="s">
        <v>167</v>
      </c>
      <c r="H3863">
        <v>-9</v>
      </c>
      <c r="I3863" s="5">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4">
        <f>DATE(2021,7,27+INT(ROWS($1:182)/3))</f>
        <v>44464</v>
      </c>
      <c r="G3864" s="1" t="s">
        <v>167</v>
      </c>
      <c r="H3864">
        <v>-1</v>
      </c>
      <c r="I3864" s="5">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4">
        <f>DATE(2021,7,27+INT(ROWS($1:183)/3))</f>
        <v>44465</v>
      </c>
      <c r="G3865" s="1" t="s">
        <v>167</v>
      </c>
      <c r="H3865">
        <v>-2</v>
      </c>
      <c r="I3865" s="5">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4">
        <f>DATE(2021,7,27+INT(ROWS($1:184)/3))</f>
        <v>44465</v>
      </c>
      <c r="G3866" s="1" t="s">
        <v>166</v>
      </c>
      <c r="H3866">
        <v>5</v>
      </c>
      <c r="I3866" s="5">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4">
        <f>DATE(2021,7,27+INT(ROWS($1:185)/3))</f>
        <v>44465</v>
      </c>
      <c r="G3867" s="1" t="s">
        <v>167</v>
      </c>
      <c r="H3867">
        <v>-4</v>
      </c>
      <c r="I3867" s="5">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4">
        <f>DATE(2021,7,27+INT(ROWS($1:186)/3))</f>
        <v>44466</v>
      </c>
      <c r="G3868" s="1" t="s">
        <v>167</v>
      </c>
      <c r="H3868">
        <v>-2</v>
      </c>
      <c r="I3868" s="5">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4">
        <f>DATE(2021,7,27+INT(ROWS($1:187)/3))</f>
        <v>44466</v>
      </c>
      <c r="G3869" s="1" t="s">
        <v>167</v>
      </c>
      <c r="H3869">
        <v>-7</v>
      </c>
      <c r="I3869" s="5">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4">
        <f>DATE(2021,7,27+INT(ROWS($1:188)/3))</f>
        <v>44466</v>
      </c>
      <c r="G3870" s="1" t="s">
        <v>167</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167</v>
      </c>
      <c r="H3871">
        <v>-4</v>
      </c>
      <c r="I3871" s="5">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4">
        <f>DATE(2021,7,27+INT(ROWS($1:190)/3))</f>
        <v>44467</v>
      </c>
      <c r="G3872" s="1" t="s">
        <v>167</v>
      </c>
      <c r="H3872">
        <v>-7</v>
      </c>
      <c r="I3872" s="5">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4">
        <f>DATE(2021,7,27+INT(ROWS($1:191)/3))</f>
        <v>44467</v>
      </c>
      <c r="G3873" s="1" t="s">
        <v>167</v>
      </c>
      <c r="H3873">
        <v>-6</v>
      </c>
      <c r="I3873" s="5">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4">
        <f>DATE(2021,7,27+INT(ROWS($1:192)/3))</f>
        <v>44468</v>
      </c>
      <c r="G3874" s="1" t="s">
        <v>167</v>
      </c>
      <c r="H3874">
        <v>-1</v>
      </c>
      <c r="I3874" s="5">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4">
        <f>DATE(2021,7,27+INT(ROWS($1:193)/3))</f>
        <v>44468</v>
      </c>
      <c r="G3875" s="1" t="s">
        <v>167</v>
      </c>
      <c r="H3875">
        <v>-9</v>
      </c>
      <c r="I3875" s="5">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4">
        <f>DATE(2021,7,27+INT(ROWS($1:194)/3))</f>
        <v>44468</v>
      </c>
      <c r="G3876" s="1" t="s">
        <v>167</v>
      </c>
      <c r="H3876">
        <v>-4</v>
      </c>
      <c r="I3876" s="5">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4">
        <f>DATE(2021,7,27+INT(ROWS($1:195)/3))</f>
        <v>44469</v>
      </c>
      <c r="G3877" s="1" t="s">
        <v>167</v>
      </c>
      <c r="H3877">
        <v>-10</v>
      </c>
      <c r="I3877" s="5">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4">
        <f>DATE(2021,7,27+INT(ROWS($1:196)/3))</f>
        <v>44469</v>
      </c>
      <c r="G3878" s="1" t="s">
        <v>167</v>
      </c>
      <c r="H3878">
        <v>-4</v>
      </c>
      <c r="I3878" s="5">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4">
        <f>DATE(2021,7,27+INT(ROWS($1:197)/3))</f>
        <v>44469</v>
      </c>
      <c r="G3879" s="1" t="s">
        <v>167</v>
      </c>
      <c r="H3879">
        <v>-6</v>
      </c>
      <c r="I3879" s="5">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4">
        <f>DATE(2021,7,27+INT(ROWS($1:198)/3))</f>
        <v>44470</v>
      </c>
      <c r="G3880" s="1" t="s">
        <v>167</v>
      </c>
      <c r="H3880">
        <v>-4</v>
      </c>
      <c r="I3880" s="5">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4">
        <f>DATE(2021,7,27+INT(ROWS($1:199)/3))</f>
        <v>44470</v>
      </c>
      <c r="G3881" s="1" t="s">
        <v>167</v>
      </c>
      <c r="H3881">
        <v>-2</v>
      </c>
      <c r="I3881" s="5">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4">
        <f>DATE(2021,7,27+INT(ROWS($1:200)/3))</f>
        <v>44470</v>
      </c>
      <c r="G3882" s="1" t="s">
        <v>167</v>
      </c>
      <c r="H3882">
        <v>-8</v>
      </c>
      <c r="I3882" s="5">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4">
        <f>DATE(2021,7,27+INT(ROWS($1:201)/3))</f>
        <v>44471</v>
      </c>
      <c r="G3883" s="1" t="s">
        <v>167</v>
      </c>
      <c r="H3883">
        <v>-5</v>
      </c>
      <c r="I3883" s="5">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4">
        <f>DATE(2021,7,27+INT(ROWS($1:202)/3))</f>
        <v>44471</v>
      </c>
      <c r="G3884" s="1" t="s">
        <v>166</v>
      </c>
      <c r="H3884">
        <v>20</v>
      </c>
      <c r="I3884" s="5">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4">
        <f>DATE(2021,7,27+INT(ROWS($1:203)/3))</f>
        <v>44471</v>
      </c>
      <c r="G3885" s="1" t="s">
        <v>167</v>
      </c>
      <c r="H3885">
        <v>-1</v>
      </c>
      <c r="I3885" s="5">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4">
        <f>DATE(2021,7,27+INT(ROWS($1:204)/3))</f>
        <v>44472</v>
      </c>
      <c r="G3886" s="1" t="s">
        <v>167</v>
      </c>
      <c r="H3886">
        <v>-4</v>
      </c>
      <c r="I3886" s="5">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4">
        <f>DATE(2021,7,27+INT(ROWS($1:205)/3))</f>
        <v>44472</v>
      </c>
      <c r="G3887" s="1" t="s">
        <v>167</v>
      </c>
      <c r="H3887">
        <v>-7</v>
      </c>
      <c r="I3887" s="5">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4">
        <f>DATE(2021,7,27+INT(ROWS($1:206)/3))</f>
        <v>44472</v>
      </c>
      <c r="G3888" s="1" t="s">
        <v>167</v>
      </c>
      <c r="H3888">
        <v>-8</v>
      </c>
      <c r="I3888" s="5">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4">
        <f>DATE(2021,7,27+INT(ROWS($1:207)/3))</f>
        <v>44473</v>
      </c>
      <c r="G3889" s="1" t="s">
        <v>167</v>
      </c>
      <c r="H3889">
        <v>-8</v>
      </c>
      <c r="I3889" s="5">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4">
        <f>DATE(2021,7,27+INT(ROWS($1:208)/3))</f>
        <v>44473</v>
      </c>
      <c r="G3890" s="1" t="s">
        <v>167</v>
      </c>
      <c r="H3890">
        <v>-7</v>
      </c>
      <c r="I3890" s="5">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4">
        <f>DATE(2021,7,27+INT(ROWS($1:209)/3))</f>
        <v>44473</v>
      </c>
      <c r="G3891" s="1" t="s">
        <v>167</v>
      </c>
      <c r="H3891">
        <v>-6</v>
      </c>
      <c r="I3891" s="5">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4">
        <f>DATE(2021,7,27+INT(ROWS($1:210)/3))</f>
        <v>44474</v>
      </c>
      <c r="G3892" s="1" t="s">
        <v>167</v>
      </c>
      <c r="H3892">
        <v>-4</v>
      </c>
      <c r="I3892" s="5">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4">
        <f>DATE(2021,7,27+INT(ROWS($1:211)/3))</f>
        <v>44474</v>
      </c>
      <c r="G3893" s="1" t="s">
        <v>166</v>
      </c>
      <c r="H3893">
        <v>9</v>
      </c>
      <c r="I3893" s="5">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4">
        <f>DATE(2021,7,27+INT(ROWS($1:212)/3))</f>
        <v>44474</v>
      </c>
      <c r="G3894" s="1" t="s">
        <v>167</v>
      </c>
      <c r="H3894">
        <v>-2</v>
      </c>
      <c r="I3894" s="5">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4">
        <f>DATE(2021,7,27+INT(ROWS($1:213)/3))</f>
        <v>44475</v>
      </c>
      <c r="G3895" s="1" t="s">
        <v>167</v>
      </c>
      <c r="H3895">
        <v>-8</v>
      </c>
      <c r="I3895" s="5">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4">
        <f>DATE(2021,7,27+INT(ROWS($1:214)/3))</f>
        <v>44475</v>
      </c>
      <c r="G3896" s="1" t="s">
        <v>167</v>
      </c>
      <c r="H3896">
        <v>-2</v>
      </c>
      <c r="I3896" s="5">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4">
        <f>DATE(2021,7,27+INT(ROWS($1:215)/3))</f>
        <v>44475</v>
      </c>
      <c r="G3897" s="1" t="s">
        <v>167</v>
      </c>
      <c r="H3897">
        <v>-1</v>
      </c>
      <c r="I3897" s="5">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4">
        <f>DATE(2021,7,27+INT(ROWS($1:216)/3))</f>
        <v>44476</v>
      </c>
      <c r="G3898" s="1" t="s">
        <v>167</v>
      </c>
      <c r="H3898">
        <v>-5</v>
      </c>
      <c r="I3898" s="5">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4">
        <f>DATE(2021,7,27+INT(ROWS($1:217)/3))</f>
        <v>44476</v>
      </c>
      <c r="G3899" s="1" t="s">
        <v>167</v>
      </c>
      <c r="H3899">
        <v>-6</v>
      </c>
      <c r="I3899" s="5">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4">
        <f>DATE(2021,7,27+INT(ROWS($1:218)/3))</f>
        <v>44476</v>
      </c>
      <c r="G3900" s="1" t="s">
        <v>167</v>
      </c>
      <c r="H3900">
        <v>-3</v>
      </c>
      <c r="I3900" s="5">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4">
        <f>DATE(2021,7,27+INT(ROWS($1:219)/3))</f>
        <v>44477</v>
      </c>
      <c r="G3901" s="1" t="s">
        <v>167</v>
      </c>
      <c r="H3901">
        <v>-9</v>
      </c>
      <c r="I3901" s="5">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4">
        <f>DATE(2021,7,27+INT(ROWS($1:220)/3))</f>
        <v>44477</v>
      </c>
      <c r="G3902" s="1" t="s">
        <v>167</v>
      </c>
      <c r="H3902">
        <v>-10</v>
      </c>
      <c r="I3902" s="5">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4">
        <f>DATE(2021,10,8+INT(ROWS($1:1)/7))</f>
        <v>44477</v>
      </c>
      <c r="G3903" s="1" t="s">
        <v>167</v>
      </c>
      <c r="H3903">
        <v>-9</v>
      </c>
      <c r="I3903" s="5">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4">
        <f>DATE(2021,10,8+INT(ROWS($1:2)/7))</f>
        <v>44477</v>
      </c>
      <c r="G3904" s="1" t="s">
        <v>167</v>
      </c>
      <c r="H3904">
        <v>-7</v>
      </c>
      <c r="I3904" s="5">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4">
        <f>DATE(2021,10,8+INT(ROWS($1:3)/7))</f>
        <v>44477</v>
      </c>
      <c r="G3905" s="1" t="s">
        <v>167</v>
      </c>
      <c r="H3905">
        <v>-2</v>
      </c>
      <c r="I3905" s="5">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4">
        <f>DATE(2021,10,8+INT(ROWS($1:4)/7))</f>
        <v>44477</v>
      </c>
      <c r="G3906" s="1" t="s">
        <v>167</v>
      </c>
      <c r="H3906">
        <v>-3</v>
      </c>
      <c r="I3906" s="5">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4">
        <f>DATE(2021,10,8+INT(ROWS($1:5)/7))</f>
        <v>44477</v>
      </c>
      <c r="G3907" s="1" t="s">
        <v>167</v>
      </c>
      <c r="H3907">
        <v>-9</v>
      </c>
      <c r="I3907" s="5">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4">
        <f>DATE(2021,10,8+INT(ROWS($1:6)/7))</f>
        <v>44477</v>
      </c>
      <c r="G3908" s="1" t="s">
        <v>167</v>
      </c>
      <c r="H3908">
        <v>-7</v>
      </c>
      <c r="I3908" s="5">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4">
        <f>DATE(2021,10,8+INT(ROWS($1:7)/7))</f>
        <v>44478</v>
      </c>
      <c r="G3909" s="1" t="s">
        <v>167</v>
      </c>
      <c r="H3909">
        <v>-9</v>
      </c>
      <c r="I3909" s="5">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4">
        <f>DATE(2021,10,8+INT(ROWS($1:8)/7))</f>
        <v>44478</v>
      </c>
      <c r="G3910" s="1" t="s">
        <v>167</v>
      </c>
      <c r="H3910">
        <v>-5</v>
      </c>
      <c r="I3910" s="5">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4">
        <f>DATE(2021,10,8+INT(ROWS($1:9)/7))</f>
        <v>44478</v>
      </c>
      <c r="G3911" s="1" t="s">
        <v>166</v>
      </c>
      <c r="H3911">
        <v>10</v>
      </c>
      <c r="I3911" s="5">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4">
        <f>DATE(2021,10,8+INT(ROWS($1:10)/7))</f>
        <v>44478</v>
      </c>
      <c r="G3912" s="1" t="s">
        <v>167</v>
      </c>
      <c r="H3912">
        <v>-6</v>
      </c>
      <c r="I3912" s="5">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4">
        <f>DATE(2021,10,8+INT(ROWS($1:11)/7))</f>
        <v>44478</v>
      </c>
      <c r="G3913" s="1" t="s">
        <v>167</v>
      </c>
      <c r="H3913">
        <v>-4</v>
      </c>
      <c r="I3913" s="5">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4">
        <f>DATE(2021,10,8+INT(ROWS($1:12)/7))</f>
        <v>44478</v>
      </c>
      <c r="G3914" s="1" t="s">
        <v>167</v>
      </c>
      <c r="H3914">
        <v>-6</v>
      </c>
      <c r="I3914" s="5">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4">
        <f>DATE(2021,10,8+INT(ROWS($1:13)/7))</f>
        <v>44478</v>
      </c>
      <c r="G3915" s="1" t="s">
        <v>167</v>
      </c>
      <c r="H3915">
        <v>-4</v>
      </c>
      <c r="I3915" s="5">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4">
        <f>DATE(2021,10,8+INT(ROWS($1:14)/7))</f>
        <v>44479</v>
      </c>
      <c r="G3916" s="1" t="s">
        <v>167</v>
      </c>
      <c r="H3916">
        <v>-7</v>
      </c>
      <c r="I3916" s="5">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4">
        <f>DATE(2021,10,8+INT(ROWS($1:15)/7))</f>
        <v>44479</v>
      </c>
      <c r="G3917" s="1" t="s">
        <v>167</v>
      </c>
      <c r="H3917">
        <v>-4</v>
      </c>
      <c r="I3917" s="5">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4">
        <f>DATE(2021,10,8+INT(ROWS($1:16)/7))</f>
        <v>44479</v>
      </c>
      <c r="G3918" s="1" t="s">
        <v>167</v>
      </c>
      <c r="H3918">
        <v>-2</v>
      </c>
      <c r="I3918" s="5">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4">
        <f>DATE(2021,10,8+INT(ROWS($1:17)/7))</f>
        <v>44479</v>
      </c>
      <c r="G3919" s="1" t="s">
        <v>167</v>
      </c>
      <c r="H3919">
        <v>-7</v>
      </c>
      <c r="I3919" s="5">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4">
        <f>DATE(2021,10,8+INT(ROWS($1:18)/7))</f>
        <v>44479</v>
      </c>
      <c r="G3920" s="1" t="s">
        <v>167</v>
      </c>
      <c r="H3920">
        <v>-10</v>
      </c>
      <c r="I3920" s="5">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4">
        <f>DATE(2021,10,8+INT(ROWS($1:19)/7))</f>
        <v>44479</v>
      </c>
      <c r="G3921" s="1" t="s">
        <v>167</v>
      </c>
      <c r="H3921">
        <v>-1</v>
      </c>
      <c r="I3921" s="5">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4">
        <f>DATE(2021,10,8+INT(ROWS($1:20)/7))</f>
        <v>44479</v>
      </c>
      <c r="G3922" s="1" t="s">
        <v>167</v>
      </c>
      <c r="H3922">
        <v>-3</v>
      </c>
      <c r="I3922" s="5">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4">
        <f>DATE(2021,10,8+INT(ROWS($1:21)/7))</f>
        <v>44480</v>
      </c>
      <c r="G3923" s="1" t="s">
        <v>167</v>
      </c>
      <c r="H3923">
        <v>-1</v>
      </c>
      <c r="I3923" s="5">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4">
        <f>DATE(2021,10,8+INT(ROWS($1:22)/7))</f>
        <v>44480</v>
      </c>
      <c r="G3924" s="1" t="s">
        <v>167</v>
      </c>
      <c r="H3924">
        <v>-1</v>
      </c>
      <c r="I3924" s="5">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4">
        <f>DATE(2021,10,8+INT(ROWS($1:23)/7))</f>
        <v>44480</v>
      </c>
      <c r="G3925" s="1" t="s">
        <v>167</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167</v>
      </c>
      <c r="H3926">
        <v>-8</v>
      </c>
      <c r="I3926" s="5">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4">
        <f>DATE(2021,10,8+INT(ROWS($1:25)/7))</f>
        <v>44480</v>
      </c>
      <c r="G3927" s="1" t="s">
        <v>167</v>
      </c>
      <c r="H3927">
        <v>-6</v>
      </c>
      <c r="I3927" s="5">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4">
        <f>DATE(2021,10,8+INT(ROWS($1:26)/7))</f>
        <v>44480</v>
      </c>
      <c r="G3928" s="1" t="s">
        <v>167</v>
      </c>
      <c r="H3928">
        <v>-2</v>
      </c>
      <c r="I3928" s="5">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4">
        <f>DATE(2021,10,8+INT(ROWS($1:27)/7))</f>
        <v>44480</v>
      </c>
      <c r="G3929" s="1" t="s">
        <v>167</v>
      </c>
      <c r="H3929">
        <v>-2</v>
      </c>
      <c r="I3929" s="5">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4">
        <f>DATE(2021,10,8+INT(ROWS($1:28)/7))</f>
        <v>44481</v>
      </c>
      <c r="G3930" s="1" t="s">
        <v>167</v>
      </c>
      <c r="H3930">
        <v>-2</v>
      </c>
      <c r="I3930" s="5">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4">
        <f>DATE(2021,10,8+INT(ROWS($1:29)/7))</f>
        <v>44481</v>
      </c>
      <c r="G3931" s="1" t="s">
        <v>167</v>
      </c>
      <c r="H3931">
        <v>-1</v>
      </c>
      <c r="I3931" s="5">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4">
        <f>DATE(2021,10,8+INT(ROWS($1:30)/7))</f>
        <v>44481</v>
      </c>
      <c r="G3932" s="1" t="s">
        <v>166</v>
      </c>
      <c r="H3932">
        <v>20</v>
      </c>
      <c r="I3932" s="5">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4">
        <f>DATE(2021,10,8+INT(ROWS($1:31)/7))</f>
        <v>44481</v>
      </c>
      <c r="G3933" s="1" t="s">
        <v>167</v>
      </c>
      <c r="H3933">
        <v>4</v>
      </c>
      <c r="I3933" s="5">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4">
        <f>DATE(2021,10,8+INT(ROWS($1:32)/7))</f>
        <v>44481</v>
      </c>
      <c r="G3934" s="1" t="s">
        <v>167</v>
      </c>
      <c r="H3934">
        <v>-4</v>
      </c>
      <c r="I3934" s="5">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4">
        <f>DATE(2021,10,8+INT(ROWS($1:33)/7))</f>
        <v>44481</v>
      </c>
      <c r="G3935" s="1" t="s">
        <v>167</v>
      </c>
      <c r="H3935">
        <v>-9</v>
      </c>
      <c r="I3935" s="5">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4">
        <f>DATE(2021,10,8+INT(ROWS($1:34)/7))</f>
        <v>44481</v>
      </c>
      <c r="G3936" s="1" t="s">
        <v>167</v>
      </c>
      <c r="H3936">
        <v>-1</v>
      </c>
      <c r="I3936" s="5">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4">
        <f>DATE(2021,10,8+INT(ROWS($1:35)/7))</f>
        <v>44482</v>
      </c>
      <c r="G3937" s="1" t="s">
        <v>167</v>
      </c>
      <c r="H3937">
        <v>-4</v>
      </c>
      <c r="I3937" s="5">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4">
        <f>DATE(2021,10,8+INT(ROWS($1:36)/7))</f>
        <v>44482</v>
      </c>
      <c r="G3938" s="1" t="s">
        <v>167</v>
      </c>
      <c r="H3938">
        <v>-3</v>
      </c>
      <c r="I3938" s="5">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4">
        <f>DATE(2021,10,8+INT(ROWS($1:37)/7))</f>
        <v>44482</v>
      </c>
      <c r="G3939" s="1" t="s">
        <v>167</v>
      </c>
      <c r="H3939">
        <v>-7</v>
      </c>
      <c r="I3939" s="5">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4">
        <f>DATE(2021,10,8+INT(ROWS($1:38)/7))</f>
        <v>44482</v>
      </c>
      <c r="G3940" s="1" t="s">
        <v>167</v>
      </c>
      <c r="H3940">
        <v>-6</v>
      </c>
      <c r="I3940" s="5">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4">
        <f>DATE(2021,10,8+INT(ROWS($1:39)/7))</f>
        <v>44482</v>
      </c>
      <c r="G3941" s="1" t="s">
        <v>166</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167</v>
      </c>
      <c r="H3942">
        <v>-6</v>
      </c>
      <c r="I3942" s="5">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4">
        <f>DATE(2021,10,8+INT(ROWS($1:41)/7))</f>
        <v>44482</v>
      </c>
      <c r="G3943" s="1" t="s">
        <v>167</v>
      </c>
      <c r="H3943">
        <v>-4</v>
      </c>
      <c r="I3943" s="5">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4">
        <f>DATE(2021,10,8+INT(ROWS($1:42)/7))</f>
        <v>44483</v>
      </c>
      <c r="G3944" s="1" t="s">
        <v>167</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167</v>
      </c>
      <c r="H3945">
        <v>-8</v>
      </c>
      <c r="I3945" s="5">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4">
        <f>DATE(2021,10,8+INT(ROWS($1:44)/7))</f>
        <v>44483</v>
      </c>
      <c r="G3946" s="1" t="s">
        <v>167</v>
      </c>
      <c r="H3946">
        <v>-5</v>
      </c>
      <c r="I3946" s="5">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4">
        <f>DATE(2021,10,8+INT(ROWS($1:45)/7))</f>
        <v>44483</v>
      </c>
      <c r="G3947" s="1" t="s">
        <v>167</v>
      </c>
      <c r="H3947">
        <v>-4</v>
      </c>
      <c r="I3947" s="5">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4">
        <f>DATE(2021,10,8+INT(ROWS($1:46)/7))</f>
        <v>44483</v>
      </c>
      <c r="G3948" s="1" t="s">
        <v>167</v>
      </c>
      <c r="H3948">
        <v>-4</v>
      </c>
      <c r="I3948" s="5">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4">
        <f>DATE(2021,10,8+INT(ROWS($1:47)/7))</f>
        <v>44483</v>
      </c>
      <c r="G3949" s="1" t="s">
        <v>167</v>
      </c>
      <c r="H3949">
        <v>-1</v>
      </c>
      <c r="I3949" s="5">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4">
        <f>DATE(2021,10,8+INT(ROWS($1:48)/7))</f>
        <v>44483</v>
      </c>
      <c r="G3950" s="1" t="s">
        <v>167</v>
      </c>
      <c r="H3950">
        <v>-4</v>
      </c>
      <c r="I3950" s="5">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4">
        <f>DATE(2021,10,8+INT(ROWS($1:49)/7))</f>
        <v>44484</v>
      </c>
      <c r="G3951" s="1" t="s">
        <v>167</v>
      </c>
      <c r="H3951">
        <v>-10</v>
      </c>
      <c r="I3951" s="5">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4">
        <f>DATE(2021,10,8+INT(ROWS($1:50)/7))</f>
        <v>44484</v>
      </c>
      <c r="G3952" s="1" t="s">
        <v>167</v>
      </c>
      <c r="H3952">
        <v>-1</v>
      </c>
      <c r="I3952" s="5">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4">
        <f>DATE(2021,10,8+INT(ROWS($1:51)/7))</f>
        <v>44484</v>
      </c>
      <c r="G3953" s="1" t="s">
        <v>167</v>
      </c>
      <c r="H3953">
        <v>-5</v>
      </c>
      <c r="I3953" s="5">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4">
        <f>DATE(2021,10,8+INT(ROWS($1:52)/7))</f>
        <v>44484</v>
      </c>
      <c r="G3954" s="1" t="s">
        <v>167</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167</v>
      </c>
      <c r="H3955">
        <v>-10</v>
      </c>
      <c r="I3955" s="5">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4">
        <f>DATE(2021,10,8+INT(ROWS($1:54)/7))</f>
        <v>44484</v>
      </c>
      <c r="G3956" s="1" t="s">
        <v>167</v>
      </c>
      <c r="H3956">
        <v>-8</v>
      </c>
      <c r="I3956" s="5">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4">
        <f>DATE(2021,10,8+INT(ROWS($1:55)/7))</f>
        <v>44484</v>
      </c>
      <c r="G3957" s="1" t="s">
        <v>167</v>
      </c>
      <c r="H3957">
        <v>-1</v>
      </c>
      <c r="I3957" s="5">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4">
        <f>DATE(2021,10,8+INT(ROWS($1:56)/7))</f>
        <v>44485</v>
      </c>
      <c r="G3958" s="1" t="s">
        <v>167</v>
      </c>
      <c r="H3958">
        <v>-5</v>
      </c>
      <c r="I3958" s="5">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4">
        <f>DATE(2021,10,8+INT(ROWS($1:57)/7))</f>
        <v>44485</v>
      </c>
      <c r="G3959" s="1" t="s">
        <v>167</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167</v>
      </c>
      <c r="H3960">
        <v>-1</v>
      </c>
      <c r="I3960" s="5">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4">
        <f>DATE(2021,10,8+INT(ROWS($1:59)/7))</f>
        <v>44485</v>
      </c>
      <c r="G3961" s="1" t="s">
        <v>167</v>
      </c>
      <c r="H3961">
        <v>-2</v>
      </c>
      <c r="I3961" s="5">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4">
        <f>DATE(2021,10,8+INT(ROWS($1:60)/7))</f>
        <v>44485</v>
      </c>
      <c r="G3962" s="1" t="s">
        <v>166</v>
      </c>
      <c r="H3962">
        <v>20</v>
      </c>
      <c r="I3962" s="5">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4">
        <f>DATE(2021,10,8+INT(ROWS($1:61)/7))</f>
        <v>44485</v>
      </c>
      <c r="G3963" s="1" t="s">
        <v>167</v>
      </c>
      <c r="H3963">
        <v>-9</v>
      </c>
      <c r="I3963" s="5">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4">
        <f>DATE(2021,10,8+INT(ROWS($1:62)/7))</f>
        <v>44485</v>
      </c>
      <c r="G3964" s="1" t="s">
        <v>167</v>
      </c>
      <c r="H3964">
        <v>-3</v>
      </c>
      <c r="I3964" s="5">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4">
        <f>DATE(2021,10,8+INT(ROWS($1:63)/7))</f>
        <v>44486</v>
      </c>
      <c r="G3965" s="1" t="s">
        <v>167</v>
      </c>
      <c r="H3965">
        <v>-1</v>
      </c>
      <c r="I3965" s="5">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4">
        <f>DATE(2021,10,8+INT(ROWS($1:64)/7))</f>
        <v>44486</v>
      </c>
      <c r="G3966" s="1" t="s">
        <v>167</v>
      </c>
      <c r="H3966">
        <v>-10</v>
      </c>
      <c r="I3966" s="5">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4">
        <f>DATE(2021,10,8+INT(ROWS($1:65)/7))</f>
        <v>44486</v>
      </c>
      <c r="G3967" s="1" t="s">
        <v>167</v>
      </c>
      <c r="H3967">
        <v>-2</v>
      </c>
      <c r="I3967" s="5">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4">
        <f>DATE(2021,10,8+INT(ROWS($1:66)/7))</f>
        <v>44486</v>
      </c>
      <c r="G3968" s="1" t="s">
        <v>166</v>
      </c>
      <c r="H3968">
        <v>8</v>
      </c>
      <c r="I3968" s="5">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4">
        <f>DATE(2021,10,8+INT(ROWS($1:67)/7))</f>
        <v>44486</v>
      </c>
      <c r="G3969" s="1" t="s">
        <v>167</v>
      </c>
      <c r="H3969">
        <v>-3</v>
      </c>
      <c r="I3969" s="5">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4">
        <f>DATE(2021,10,8+INT(ROWS($1:68)/7))</f>
        <v>44486</v>
      </c>
      <c r="G3970" s="1" t="s">
        <v>167</v>
      </c>
      <c r="H3970">
        <v>-8</v>
      </c>
      <c r="I3970" s="5">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4">
        <f>DATE(2021,10,8+INT(ROWS($1:69)/7))</f>
        <v>44486</v>
      </c>
      <c r="G3971" s="1" t="s">
        <v>167</v>
      </c>
      <c r="H3971">
        <v>-9</v>
      </c>
      <c r="I3971" s="5">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4">
        <f>DATE(2021,10,8+INT(ROWS($1:70)/7))</f>
        <v>44487</v>
      </c>
      <c r="G3972" s="1" t="s">
        <v>167</v>
      </c>
      <c r="H3972">
        <v>-8</v>
      </c>
      <c r="I3972" s="5">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4">
        <f>DATE(2021,10,8+INT(ROWS($1:71)/7))</f>
        <v>44487</v>
      </c>
      <c r="G3973" s="1" t="s">
        <v>167</v>
      </c>
      <c r="H3973">
        <v>-2</v>
      </c>
      <c r="I3973" s="5">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4">
        <f>DATE(2021,10,8+INT(ROWS($1:72)/7))</f>
        <v>44487</v>
      </c>
      <c r="G3974" s="1" t="s">
        <v>167</v>
      </c>
      <c r="H3974">
        <v>-1</v>
      </c>
      <c r="I3974" s="5">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4">
        <f>DATE(2021,10,8+INT(ROWS($1:73)/7))</f>
        <v>44487</v>
      </c>
      <c r="G3975" s="1" t="s">
        <v>167</v>
      </c>
      <c r="H3975">
        <v>-1</v>
      </c>
      <c r="I3975" s="5">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4">
        <f>DATE(2021,10,8+INT(ROWS($1:74)/7))</f>
        <v>44487</v>
      </c>
      <c r="G3976" s="1" t="s">
        <v>167</v>
      </c>
      <c r="H3976">
        <v>-10</v>
      </c>
      <c r="I3976" s="5">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4">
        <f>DATE(2021,10,8+INT(ROWS($1:75)/7))</f>
        <v>44487</v>
      </c>
      <c r="G3977" s="1" t="s">
        <v>167</v>
      </c>
      <c r="H3977">
        <v>-7</v>
      </c>
      <c r="I3977" s="5">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4">
        <f>DATE(2021,10,8+INT(ROWS($1:76)/7))</f>
        <v>44487</v>
      </c>
      <c r="G3978" s="1" t="s">
        <v>167</v>
      </c>
      <c r="H3978">
        <v>-7</v>
      </c>
      <c r="I3978" s="5">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4">
        <f>DATE(2021,10,8+INT(ROWS($1:77)/7))</f>
        <v>44488</v>
      </c>
      <c r="G3979" s="1" t="s">
        <v>167</v>
      </c>
      <c r="H3979">
        <v>-8</v>
      </c>
      <c r="I3979" s="5">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4">
        <f>DATE(2021,10,8+INT(ROWS($1:78)/7))</f>
        <v>44488</v>
      </c>
      <c r="G3980" s="1" t="s">
        <v>167</v>
      </c>
      <c r="H3980">
        <v>-9</v>
      </c>
      <c r="I3980" s="5">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4">
        <f>DATE(2021,10,8+INT(ROWS($1:79)/7))</f>
        <v>44488</v>
      </c>
      <c r="G3981" s="1" t="s">
        <v>167</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167</v>
      </c>
      <c r="H3982">
        <v>-3</v>
      </c>
      <c r="I3982" s="5">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4">
        <f>DATE(2021,10,8+INT(ROWS($1:81)/7))</f>
        <v>44488</v>
      </c>
      <c r="G3983" s="1" t="s">
        <v>167</v>
      </c>
      <c r="H3983">
        <v>-9</v>
      </c>
      <c r="I3983" s="5">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4">
        <f>DATE(2021,10,8+INT(ROWS($1:82)/7))</f>
        <v>44488</v>
      </c>
      <c r="G3984" s="1" t="s">
        <v>167</v>
      </c>
      <c r="H3984">
        <v>-9</v>
      </c>
      <c r="I3984" s="5">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4">
        <f>DATE(2021,10,8+INT(ROWS($1:83)/7))</f>
        <v>44488</v>
      </c>
      <c r="G3985" s="1" t="s">
        <v>167</v>
      </c>
      <c r="H3985">
        <v>-9</v>
      </c>
      <c r="I3985" s="5">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4">
        <f>DATE(2021,10,8+INT(ROWS($1:84)/7))</f>
        <v>44489</v>
      </c>
      <c r="G3986" s="1" t="s">
        <v>167</v>
      </c>
      <c r="H3986">
        <v>-3</v>
      </c>
      <c r="I3986" s="5">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4">
        <f>DATE(2021,10,8+INT(ROWS($1:85)/7))</f>
        <v>44489</v>
      </c>
      <c r="G3987" s="1" t="s">
        <v>167</v>
      </c>
      <c r="H3987">
        <v>-1</v>
      </c>
      <c r="I3987" s="5">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4">
        <f>DATE(2021,10,8+INT(ROWS($1:86)/7))</f>
        <v>44489</v>
      </c>
      <c r="G3988" s="1" t="s">
        <v>167</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167</v>
      </c>
      <c r="H3989">
        <v>-5</v>
      </c>
      <c r="I3989" s="5">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4">
        <f>DATE(2021,10,8+INT(ROWS($1:88)/7))</f>
        <v>44489</v>
      </c>
      <c r="G3990" s="1" t="s">
        <v>167</v>
      </c>
      <c r="H3990">
        <v>-3</v>
      </c>
      <c r="I3990" s="5">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4">
        <f>DATE(2021,10,8+INT(ROWS($1:89)/7))</f>
        <v>44489</v>
      </c>
      <c r="G3991" s="1" t="s">
        <v>167</v>
      </c>
      <c r="H3991">
        <v>-6</v>
      </c>
      <c r="I3991" s="5">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4">
        <f>DATE(2021,10,8+INT(ROWS($1:90)/7))</f>
        <v>44489</v>
      </c>
      <c r="G3992" s="1" t="s">
        <v>167</v>
      </c>
      <c r="H3992">
        <v>-8</v>
      </c>
      <c r="I3992" s="5">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4">
        <f>DATE(2021,10,8+INT(ROWS($1:91)/7))</f>
        <v>44490</v>
      </c>
      <c r="G3993" s="1" t="s">
        <v>167</v>
      </c>
      <c r="H3993">
        <v>-1</v>
      </c>
      <c r="I3993" s="5">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4">
        <f>DATE(2021,10,8+INT(ROWS($1:92)/7))</f>
        <v>44490</v>
      </c>
      <c r="G3994" s="1" t="s">
        <v>167</v>
      </c>
      <c r="H3994">
        <v>-9</v>
      </c>
      <c r="I3994" s="5">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4">
        <f>DATE(2021,10,8+INT(ROWS($1:93)/7))</f>
        <v>44490</v>
      </c>
      <c r="G3995" s="1" t="s">
        <v>167</v>
      </c>
      <c r="H3995">
        <v>-8</v>
      </c>
      <c r="I3995" s="5">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4">
        <f>DATE(2021,10,8+INT(ROWS($1:94)/7))</f>
        <v>44490</v>
      </c>
      <c r="G3996" s="1" t="s">
        <v>167</v>
      </c>
      <c r="H3996">
        <v>-3</v>
      </c>
      <c r="I3996" s="5">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4">
        <f>DATE(2021,10,8+INT(ROWS($1:95)/7))</f>
        <v>44490</v>
      </c>
      <c r="G3997" s="1" t="s">
        <v>167</v>
      </c>
      <c r="H3997">
        <v>-9</v>
      </c>
      <c r="I3997" s="5">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4">
        <f>DATE(2021,10,8+INT(ROWS($1:96)/7))</f>
        <v>44490</v>
      </c>
      <c r="G3998" s="1" t="s">
        <v>167</v>
      </c>
      <c r="H3998">
        <v>-3</v>
      </c>
      <c r="I3998" s="5">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4">
        <f>DATE(2021,10,8+INT(ROWS($1:97)/7))</f>
        <v>44490</v>
      </c>
      <c r="G3999" s="1" t="s">
        <v>166</v>
      </c>
      <c r="H3999">
        <v>4</v>
      </c>
      <c r="I3999" s="5">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4">
        <f>DATE(2021,10,8+INT(ROWS($1:98)/7))</f>
        <v>44491</v>
      </c>
      <c r="G4000" s="1" t="s">
        <v>167</v>
      </c>
      <c r="H4000">
        <v>-3</v>
      </c>
      <c r="I4000" s="5">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4">
        <f>DATE(2021,10,8+INT(ROWS($1:99)/7))</f>
        <v>44491</v>
      </c>
      <c r="G4001" s="1" t="s">
        <v>167</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166</v>
      </c>
      <c r="H4002">
        <v>20</v>
      </c>
      <c r="I4002" s="5">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4">
        <f>DATE(2021,10,8+INT(ROWS($1:101)/7))</f>
        <v>44491</v>
      </c>
      <c r="G4003" s="1" t="s">
        <v>166</v>
      </c>
      <c r="H4003">
        <v>5</v>
      </c>
      <c r="I4003" s="5">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4">
        <f>DATE(2021,10,8+INT(ROWS($1:102)/7))</f>
        <v>44491</v>
      </c>
      <c r="G4004" s="1" t="s">
        <v>167</v>
      </c>
      <c r="H4004">
        <v>-6</v>
      </c>
      <c r="I4004" s="5">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4">
        <f>DATE(2021,10,8+INT(ROWS($1:103)/7))</f>
        <v>44491</v>
      </c>
      <c r="G4005" s="1" t="s">
        <v>167</v>
      </c>
      <c r="H4005">
        <v>-6</v>
      </c>
      <c r="I4005" s="5">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4">
        <f>DATE(2021,10,8+INT(ROWS($1:104)/7))</f>
        <v>44491</v>
      </c>
      <c r="G4006" s="1" t="s">
        <v>167</v>
      </c>
      <c r="H4006">
        <v>-6</v>
      </c>
      <c r="I4006" s="5">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4">
        <f>DATE(2021,10,8+INT(ROWS($1:105)/7))</f>
        <v>44492</v>
      </c>
      <c r="G4007" s="1" t="s">
        <v>167</v>
      </c>
      <c r="H4007">
        <v>-4</v>
      </c>
      <c r="I4007" s="5">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4">
        <f>DATE(2021,10,8+INT(ROWS($1:106)/7))</f>
        <v>44492</v>
      </c>
      <c r="G4008" s="1" t="s">
        <v>167</v>
      </c>
      <c r="H4008">
        <v>-7</v>
      </c>
      <c r="I4008" s="5">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4">
        <f>DATE(2021,10,8+INT(ROWS($1:107)/7))</f>
        <v>44492</v>
      </c>
      <c r="G4009" s="1" t="s">
        <v>167</v>
      </c>
      <c r="H4009">
        <v>-7</v>
      </c>
      <c r="I4009" s="5">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4">
        <f>DATE(2021,10,8+INT(ROWS($1:108)/7))</f>
        <v>44492</v>
      </c>
      <c r="G4010" s="1" t="s">
        <v>167</v>
      </c>
      <c r="H4010">
        <v>-2</v>
      </c>
      <c r="I4010" s="5">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4">
        <f>DATE(2021,10,8+INT(ROWS($1:109)/7))</f>
        <v>44492</v>
      </c>
      <c r="G4011" s="1" t="s">
        <v>167</v>
      </c>
      <c r="H4011">
        <v>-1</v>
      </c>
      <c r="I4011" s="5">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4">
        <f>DATE(2021,10,8+INT(ROWS($1:110)/7))</f>
        <v>44492</v>
      </c>
      <c r="G4012" s="1" t="s">
        <v>167</v>
      </c>
      <c r="H4012">
        <v>-1</v>
      </c>
      <c r="I4012" s="5">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4">
        <f>DATE(2021,10,8+INT(ROWS($1:111)/7))</f>
        <v>44492</v>
      </c>
      <c r="G4013" s="1" t="s">
        <v>167</v>
      </c>
      <c r="H4013">
        <v>-3</v>
      </c>
      <c r="I4013" s="5">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4">
        <f>DATE(2021,10,8+INT(ROWS($1:112)/7))</f>
        <v>44493</v>
      </c>
      <c r="G4014" s="1" t="s">
        <v>167</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167</v>
      </c>
      <c r="H4015">
        <v>-6</v>
      </c>
      <c r="I4015" s="5">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4">
        <f>DATE(2021,10,8+INT(ROWS($1:114)/7))</f>
        <v>44493</v>
      </c>
      <c r="G4016" s="1" t="s">
        <v>166</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166</v>
      </c>
      <c r="H4017">
        <v>32</v>
      </c>
      <c r="I4017" s="5">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4">
        <f>DATE(2021,10,8+INT(ROWS($1:116)/7))</f>
        <v>44493</v>
      </c>
      <c r="G4018" s="1" t="s">
        <v>166</v>
      </c>
      <c r="H4018">
        <v>31</v>
      </c>
      <c r="I4018" s="5">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4">
        <f>DATE(2021,10,8+INT(ROWS($1:117)/7))</f>
        <v>44493</v>
      </c>
      <c r="G4019" s="1" t="s">
        <v>166</v>
      </c>
      <c r="H4019">
        <v>47</v>
      </c>
      <c r="I4019" s="5">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4">
        <f>DATE(2021,10,8+INT(ROWS($1:118)/7))</f>
        <v>44493</v>
      </c>
      <c r="G4020" s="1" t="s">
        <v>166</v>
      </c>
      <c r="H4020">
        <v>31</v>
      </c>
      <c r="I4020" s="5">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4">
        <f>DATE(2021,10,8+INT(ROWS($1:119)/7))</f>
        <v>44494</v>
      </c>
      <c r="G4021" s="1" t="s">
        <v>166</v>
      </c>
      <c r="H4021">
        <v>21</v>
      </c>
      <c r="I4021" s="5">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4">
        <f>DATE(2021,10,8+INT(ROWS($1:120)/7))</f>
        <v>44494</v>
      </c>
      <c r="G4022" s="1" t="s">
        <v>166</v>
      </c>
      <c r="H4022">
        <v>23</v>
      </c>
      <c r="I4022" s="5">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4">
        <f>DATE(2021,10,8+INT(ROWS($1:121)/7))</f>
        <v>44494</v>
      </c>
      <c r="G4023" s="1" t="s">
        <v>166</v>
      </c>
      <c r="H4023">
        <v>35</v>
      </c>
      <c r="I4023" s="5">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4">
        <f>DATE(2021,10,8+INT(ROWS($1:122)/7))</f>
        <v>44494</v>
      </c>
      <c r="G4024" s="1" t="s">
        <v>166</v>
      </c>
      <c r="H4024">
        <v>30</v>
      </c>
      <c r="I4024" s="5">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4">
        <f>DATE(2021,10,8+INT(ROWS($1:123)/7))</f>
        <v>44494</v>
      </c>
      <c r="G4025" s="1" t="s">
        <v>167</v>
      </c>
      <c r="H4025">
        <v>-3</v>
      </c>
      <c r="I4025" s="5">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4">
        <f>DATE(2021,10,8+INT(ROWS($1:124)/7))</f>
        <v>44494</v>
      </c>
      <c r="G4026" s="1" t="s">
        <v>167</v>
      </c>
      <c r="H4026">
        <v>-2</v>
      </c>
      <c r="I4026" s="5">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4">
        <f>DATE(2021,10,8+INT(ROWS($1:125)/7))</f>
        <v>44494</v>
      </c>
      <c r="G4027" s="1" t="s">
        <v>166</v>
      </c>
      <c r="H4027">
        <v>20</v>
      </c>
      <c r="I4027" s="5">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4">
        <f>DATE(2021,10,8+INT(ROWS($1:126)/7))</f>
        <v>44495</v>
      </c>
      <c r="G4028" s="1" t="s">
        <v>167</v>
      </c>
      <c r="H4028">
        <v>-5</v>
      </c>
      <c r="I4028" s="5">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4">
        <f>DATE(2021,10,8+INT(ROWS($1:127)/7))</f>
        <v>44495</v>
      </c>
      <c r="G4029" s="1" t="s">
        <v>167</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167</v>
      </c>
      <c r="H4030">
        <v>-10</v>
      </c>
      <c r="I4030" s="5">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4">
        <f>DATE(2021,10,8+INT(ROWS($1:129)/7))</f>
        <v>44495</v>
      </c>
      <c r="G4031" s="1" t="s">
        <v>167</v>
      </c>
      <c r="H4031">
        <v>-4</v>
      </c>
      <c r="I4031" s="5">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4">
        <f>DATE(2021,10,8+INT(ROWS($1:130)/7))</f>
        <v>44495</v>
      </c>
      <c r="G4032" s="1" t="s">
        <v>167</v>
      </c>
      <c r="H4032">
        <v>-7</v>
      </c>
      <c r="I4032" s="5">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4">
        <f>DATE(2021,10,8+INT(ROWS($1:131)/7))</f>
        <v>44495</v>
      </c>
      <c r="G4033" s="1" t="s">
        <v>167</v>
      </c>
      <c r="H4033">
        <v>-6</v>
      </c>
      <c r="I4033" s="5">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4">
        <f>DATE(2021,10,8+INT(ROWS($1:132)/7))</f>
        <v>44495</v>
      </c>
      <c r="G4034" s="1" t="s">
        <v>167</v>
      </c>
      <c r="H4034">
        <v>-2</v>
      </c>
      <c r="I4034" s="5">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4">
        <f>DATE(2021,10,8+INT(ROWS($1:133)/7))</f>
        <v>44496</v>
      </c>
      <c r="G4035" s="1" t="s">
        <v>167</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167</v>
      </c>
      <c r="H4036">
        <v>-9</v>
      </c>
      <c r="I4036" s="5">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4">
        <f>DATE(2021,10,8+INT(ROWS($1:135)/7))</f>
        <v>44496</v>
      </c>
      <c r="G4037" s="1" t="s">
        <v>167</v>
      </c>
      <c r="H4037">
        <v>-2</v>
      </c>
      <c r="I4037" s="5">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4">
        <f>DATE(2021,10,8+INT(ROWS($1:136)/7))</f>
        <v>44496</v>
      </c>
      <c r="G4038" s="1" t="s">
        <v>167</v>
      </c>
      <c r="H4038">
        <v>-1</v>
      </c>
      <c r="I4038" s="5">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4">
        <f>DATE(2021,10,8+INT(ROWS($1:137)/7))</f>
        <v>44496</v>
      </c>
      <c r="G4039" s="1" t="s">
        <v>167</v>
      </c>
      <c r="H4039">
        <v>-2</v>
      </c>
      <c r="I4039" s="5">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4">
        <f>DATE(2021,10,8+INT(ROWS($1:138)/7))</f>
        <v>44496</v>
      </c>
      <c r="G4040" s="1" t="s">
        <v>167</v>
      </c>
      <c r="H4040">
        <v>-4</v>
      </c>
      <c r="I4040" s="5">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4">
        <f>DATE(2021,10,8+INT(ROWS($1:139)/7))</f>
        <v>44496</v>
      </c>
      <c r="G4041" s="1" t="s">
        <v>167</v>
      </c>
      <c r="H4041">
        <v>-6</v>
      </c>
      <c r="I4041" s="5">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4">
        <f>DATE(2021,10,8+INT(ROWS($1:140)/7))</f>
        <v>44497</v>
      </c>
      <c r="G4042" s="1" t="s">
        <v>167</v>
      </c>
      <c r="H4042">
        <v>-3</v>
      </c>
      <c r="I4042" s="5">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4">
        <f>DATE(2021,10,8+INT(ROWS($1:141)/7))</f>
        <v>44497</v>
      </c>
      <c r="G4043" s="1" t="s">
        <v>167</v>
      </c>
      <c r="H4043">
        <v>-3</v>
      </c>
      <c r="I4043" s="5">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4">
        <f>DATE(2021,10,8+INT(ROWS($1:142)/7))</f>
        <v>44497</v>
      </c>
      <c r="G4044" s="1" t="s">
        <v>167</v>
      </c>
      <c r="H4044">
        <v>-5</v>
      </c>
      <c r="I4044" s="5">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4">
        <f>DATE(2021,10,8+INT(ROWS($1:143)/7))</f>
        <v>44497</v>
      </c>
      <c r="G4045" s="1" t="s">
        <v>167</v>
      </c>
      <c r="H4045">
        <v>-9</v>
      </c>
      <c r="I4045" s="5">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4">
        <f>DATE(2021,10,8+INT(ROWS($1:144)/7))</f>
        <v>44497</v>
      </c>
      <c r="G4046" s="1" t="s">
        <v>167</v>
      </c>
      <c r="H4046">
        <v>-7</v>
      </c>
      <c r="I4046" s="5">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4">
        <f>DATE(2021,10,8+INT(ROWS($1:145)/7))</f>
        <v>44497</v>
      </c>
      <c r="G4047" s="1" t="s">
        <v>167</v>
      </c>
      <c r="H4047">
        <v>-8</v>
      </c>
      <c r="I4047" s="5">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4">
        <f>DATE(2021,10,8+INT(ROWS($1:146)/7))</f>
        <v>44497</v>
      </c>
      <c r="G4048" s="1" t="s">
        <v>167</v>
      </c>
      <c r="H4048">
        <v>-2</v>
      </c>
      <c r="I4048" s="5">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4">
        <f>DATE(2021,10,8+INT(ROWS($1:147)/7))</f>
        <v>44498</v>
      </c>
      <c r="G4049" s="1" t="s">
        <v>167</v>
      </c>
      <c r="H4049">
        <v>-9</v>
      </c>
      <c r="I4049" s="5">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4">
        <f>DATE(2021,10,8+INT(ROWS($1:148)/7))</f>
        <v>44498</v>
      </c>
      <c r="G4050" s="1" t="s">
        <v>167</v>
      </c>
      <c r="H4050">
        <v>-10</v>
      </c>
      <c r="I4050" s="5">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4">
        <f>DATE(2021,10,8+INT(ROWS($1:149)/7))</f>
        <v>44498</v>
      </c>
      <c r="G4051" s="1" t="s">
        <v>167</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167</v>
      </c>
      <c r="H4052">
        <v>-8</v>
      </c>
      <c r="I4052" s="5">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4">
        <f>DATE(2021,10,8+INT(ROWS($1:151)/7))</f>
        <v>44498</v>
      </c>
      <c r="G4053" s="1" t="s">
        <v>167</v>
      </c>
      <c r="H4053">
        <v>-2</v>
      </c>
      <c r="I4053" s="5">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4">
        <f>DATE(2021,10,8+INT(ROWS($1:152)/7))</f>
        <v>44498</v>
      </c>
      <c r="G4054" s="1" t="s">
        <v>167</v>
      </c>
      <c r="H4054">
        <v>-5</v>
      </c>
      <c r="I4054" s="5">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4">
        <f>DATE(2021,10,8+INT(ROWS($1:153)/7))</f>
        <v>44498</v>
      </c>
      <c r="G4055" s="1" t="s">
        <v>167</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167</v>
      </c>
      <c r="H4056">
        <v>-7</v>
      </c>
      <c r="I4056" s="5">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4">
        <f>DATE(2021,10,8+INT(ROWS($1:155)/7))</f>
        <v>44499</v>
      </c>
      <c r="G4057" s="1" t="s">
        <v>167</v>
      </c>
      <c r="H4057">
        <v>-5</v>
      </c>
      <c r="I4057" s="5">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4">
        <f>DATE(2021,10,8+INT(ROWS($1:156)/7))</f>
        <v>44499</v>
      </c>
      <c r="G4058" s="1" t="s">
        <v>167</v>
      </c>
      <c r="H4058">
        <v>-5</v>
      </c>
      <c r="I4058" s="5">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4">
        <f>DATE(2021,10,8+INT(ROWS($1:157)/7))</f>
        <v>44499</v>
      </c>
      <c r="G4059" s="1" t="s">
        <v>167</v>
      </c>
      <c r="H4059">
        <v>-2</v>
      </c>
      <c r="I4059" s="5">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4">
        <f>DATE(2021,10,8+INT(ROWS($1:158)/7))</f>
        <v>44499</v>
      </c>
      <c r="G4060" s="1" t="s">
        <v>167</v>
      </c>
      <c r="H4060">
        <v>-2</v>
      </c>
      <c r="I4060" s="5">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4">
        <f>DATE(2021,10,8+INT(ROWS($1:159)/7))</f>
        <v>44499</v>
      </c>
      <c r="G4061" s="1" t="s">
        <v>167</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167</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167</v>
      </c>
      <c r="H4063">
        <v>-5</v>
      </c>
      <c r="I4063" s="5">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4">
        <f>DATE(2021,10,8+INT(ROWS($1:162)/7))</f>
        <v>44500</v>
      </c>
      <c r="G4064" s="1" t="s">
        <v>167</v>
      </c>
      <c r="H4064">
        <v>-7</v>
      </c>
      <c r="I4064" s="5">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4">
        <f>DATE(2021,10,8+INT(ROWS($1:163)/7))</f>
        <v>44500</v>
      </c>
      <c r="G4065" s="1" t="s">
        <v>167</v>
      </c>
      <c r="H4065">
        <v>-10</v>
      </c>
      <c r="I4065" s="5">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4">
        <f>DATE(2021,10,8+INT(ROWS($1:164)/7))</f>
        <v>44500</v>
      </c>
      <c r="G4066" s="1" t="s">
        <v>167</v>
      </c>
      <c r="H4066">
        <v>-5</v>
      </c>
      <c r="I4066" s="5">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4">
        <f>DATE(2021,10,8+INT(ROWS($1:165)/7))</f>
        <v>44500</v>
      </c>
      <c r="G4067" s="1" t="s">
        <v>167</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167</v>
      </c>
      <c r="H4068">
        <v>-6</v>
      </c>
      <c r="I4068" s="5">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4">
        <f>DATE(2021,10,8+INT(ROWS($1:167)/7))</f>
        <v>44500</v>
      </c>
      <c r="G4069" s="1" t="s">
        <v>167</v>
      </c>
      <c r="H4069">
        <v>-9</v>
      </c>
      <c r="I4069" s="5">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4">
        <f>DATE(2021,10,8+INT(ROWS($1:168)/7))</f>
        <v>44501</v>
      </c>
      <c r="G4070" s="1" t="s">
        <v>167</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167</v>
      </c>
      <c r="H4071">
        <v>-8</v>
      </c>
      <c r="I4071" s="5">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4">
        <f>DATE(2021,10,8+INT(ROWS($1:170)/7))</f>
        <v>44501</v>
      </c>
      <c r="G4072" s="1" t="s">
        <v>167</v>
      </c>
      <c r="H4072">
        <v>-2</v>
      </c>
      <c r="I4072" s="5">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4">
        <f>DATE(2021,10,8+INT(ROWS($1:171)/7))</f>
        <v>44501</v>
      </c>
      <c r="G4073" s="1" t="s">
        <v>167</v>
      </c>
      <c r="H4073">
        <v>-9</v>
      </c>
      <c r="I4073" s="5">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4">
        <f>DATE(2021,10,8+INT(ROWS($1:172)/7))</f>
        <v>44501</v>
      </c>
      <c r="G4074" s="1" t="s">
        <v>167</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167</v>
      </c>
      <c r="H4075">
        <v>-1</v>
      </c>
      <c r="I4075" s="5">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4">
        <f>DATE(2021,10,8+INT(ROWS($1:174)/7))</f>
        <v>44501</v>
      </c>
      <c r="G4076" s="1" t="s">
        <v>167</v>
      </c>
      <c r="H4076">
        <v>-8</v>
      </c>
      <c r="I4076" s="5">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4">
        <f>DATE(2021,10,8+INT(ROWS($1:175)/7))</f>
        <v>44502</v>
      </c>
      <c r="G4077" s="1" t="s">
        <v>167</v>
      </c>
      <c r="H4077">
        <v>-3</v>
      </c>
      <c r="I4077" s="5">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4">
        <f>DATE(2021,10,8+INT(ROWS($1:176)/7))</f>
        <v>44502</v>
      </c>
      <c r="G4078" s="1" t="s">
        <v>167</v>
      </c>
      <c r="H4078">
        <v>-3</v>
      </c>
      <c r="I4078" s="5">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4">
        <f>DATE(2021,10,8+INT(ROWS($1:177)/7))</f>
        <v>44502</v>
      </c>
      <c r="G4079" s="1" t="s">
        <v>167</v>
      </c>
      <c r="H4079">
        <v>-4</v>
      </c>
      <c r="I4079" s="5">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4">
        <f>DATE(2021,10,8+INT(ROWS($1:178)/7))</f>
        <v>44502</v>
      </c>
      <c r="G4080" s="1" t="s">
        <v>167</v>
      </c>
      <c r="H4080">
        <v>-9</v>
      </c>
      <c r="I4080" s="5">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4">
        <f>DATE(2021,10,8+INT(ROWS($1:179)/7))</f>
        <v>44502</v>
      </c>
      <c r="G4081" s="1" t="s">
        <v>167</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167</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167</v>
      </c>
      <c r="H4083">
        <v>-7</v>
      </c>
      <c r="I4083" s="5">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4">
        <f>DATE(2021,10,8+INT(ROWS($1:182)/7))</f>
        <v>44503</v>
      </c>
      <c r="G4084" s="1" t="s">
        <v>167</v>
      </c>
      <c r="H4084">
        <v>-10</v>
      </c>
      <c r="I4084" s="5">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4">
        <f>DATE(2021,10,8+INT(ROWS($1:183)/7))</f>
        <v>44503</v>
      </c>
      <c r="G4085" s="1" t="s">
        <v>167</v>
      </c>
      <c r="H4085">
        <v>-7</v>
      </c>
      <c r="I4085" s="5">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4">
        <f>DATE(2021,10,8+INT(ROWS($1:184)/7))</f>
        <v>44503</v>
      </c>
      <c r="G4086" s="1" t="s">
        <v>167</v>
      </c>
      <c r="H4086">
        <v>-6</v>
      </c>
      <c r="I4086" s="5">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4">
        <f>DATE(2021,10,8+INT(ROWS($1:185)/7))</f>
        <v>44503</v>
      </c>
      <c r="G4087" s="1" t="s">
        <v>167</v>
      </c>
      <c r="H4087">
        <v>-5</v>
      </c>
      <c r="I4087" s="5">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4">
        <f>DATE(2021,10,8+INT(ROWS($1:186)/7))</f>
        <v>44503</v>
      </c>
      <c r="G4088" s="1" t="s">
        <v>167</v>
      </c>
      <c r="H4088">
        <v>-1</v>
      </c>
      <c r="I4088" s="5">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4">
        <f>DATE(2021,10,8+INT(ROWS($1:187)/7))</f>
        <v>44503</v>
      </c>
      <c r="G4089" s="1" t="s">
        <v>167</v>
      </c>
      <c r="H4089">
        <v>-3</v>
      </c>
      <c r="I4089" s="5">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4">
        <f>DATE(2021,10,8+INT(ROWS($1:188)/7))</f>
        <v>44503</v>
      </c>
      <c r="G4090" s="1" t="s">
        <v>167</v>
      </c>
      <c r="H4090">
        <v>-7</v>
      </c>
      <c r="I4090" s="5">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4">
        <f>DATE(2021,10,8+INT(ROWS($1:189)/7))</f>
        <v>44504</v>
      </c>
      <c r="G4091" s="1" t="s">
        <v>167</v>
      </c>
      <c r="H4091">
        <v>-4</v>
      </c>
      <c r="I4091" s="5">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4">
        <f>DATE(2021,10,8+INT(ROWS($1:190)/7))</f>
        <v>44504</v>
      </c>
      <c r="G4092" s="1" t="s">
        <v>167</v>
      </c>
      <c r="H4092">
        <v>-7</v>
      </c>
      <c r="I4092" s="5">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4">
        <f>DATE(2021,10,8+INT(ROWS($1:191)/7))</f>
        <v>44504</v>
      </c>
      <c r="G4093" s="1" t="s">
        <v>167</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167</v>
      </c>
      <c r="H4094">
        <v>-3</v>
      </c>
      <c r="I4094" s="5">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4">
        <f>DATE(2021,10,8+INT(ROWS($1:193)/7))</f>
        <v>44504</v>
      </c>
      <c r="G4095" s="1" t="s">
        <v>167</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167</v>
      </c>
      <c r="H4096">
        <v>-9</v>
      </c>
      <c r="I4096" s="5">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4">
        <f>DATE(2021,10,8+INT(ROWS($1:195)/7))</f>
        <v>44504</v>
      </c>
      <c r="G4097" s="1" t="s">
        <v>167</v>
      </c>
      <c r="H4097">
        <v>-1</v>
      </c>
      <c r="I4097" s="5">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4">
        <f>DATE(2021,10,8+INT(ROWS($1:196)/7))</f>
        <v>44505</v>
      </c>
      <c r="G4098" s="1" t="s">
        <v>167</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167</v>
      </c>
      <c r="H4099">
        <v>-1</v>
      </c>
      <c r="I4099" s="5">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4">
        <f>DATE(2021,10,8+INT(ROWS($1:198)/7))</f>
        <v>44505</v>
      </c>
      <c r="G4100" s="1" t="s">
        <v>167</v>
      </c>
      <c r="H4100">
        <v>-10</v>
      </c>
      <c r="I4100" s="5">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4">
        <f>DATE(2021,10,8+INT(ROWS($1:199)/7))</f>
        <v>44505</v>
      </c>
      <c r="G4101" s="1" t="s">
        <v>167</v>
      </c>
      <c r="H4101">
        <v>-1</v>
      </c>
      <c r="I4101" s="5">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4">
        <f>DATE(2021,10,8+INT(ROWS($1:200)/7))</f>
        <v>44505</v>
      </c>
      <c r="G4102" s="1" t="s">
        <v>167</v>
      </c>
      <c r="H4102">
        <v>-8</v>
      </c>
      <c r="I4102" s="5">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4">
        <f>DATE(2021,10,8+INT(ROWS($1:201)/7))</f>
        <v>44505</v>
      </c>
      <c r="G4103" s="1" t="s">
        <v>167</v>
      </c>
      <c r="H4103">
        <v>-7</v>
      </c>
      <c r="I4103" s="5">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4">
        <f>DATE(2021,10,8+INT(ROWS($1:202)/7))</f>
        <v>44505</v>
      </c>
      <c r="G4104" s="1" t="s">
        <v>167</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167</v>
      </c>
      <c r="H4105">
        <v>-4</v>
      </c>
      <c r="I4105" s="5">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4">
        <f>DATE(2021,10,8+INT(ROWS($1:204)/7))</f>
        <v>44506</v>
      </c>
      <c r="G4106" s="1" t="s">
        <v>167</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167</v>
      </c>
      <c r="H4107">
        <v>-2</v>
      </c>
      <c r="I4107" s="5">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4">
        <f>DATE(2021,10,8+INT(ROWS($1:206)/7))</f>
        <v>44506</v>
      </c>
      <c r="G4108" s="1" t="s">
        <v>167</v>
      </c>
      <c r="H4108">
        <v>-10</v>
      </c>
      <c r="I4108" s="5">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4">
        <f>DATE(2021,10,8+INT(ROWS($1:207)/7))</f>
        <v>44506</v>
      </c>
      <c r="G4109" s="1" t="s">
        <v>167</v>
      </c>
      <c r="H4109">
        <v>-5</v>
      </c>
      <c r="I4109" s="5">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4">
        <f>DATE(2021,10,8+INT(ROWS($1:208)/7))</f>
        <v>44506</v>
      </c>
      <c r="G4110" s="1" t="s">
        <v>167</v>
      </c>
      <c r="H4110">
        <v>-9</v>
      </c>
      <c r="I4110" s="5">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4">
        <f>DATE(2021,10,8+INT(ROWS($1:209)/7))</f>
        <v>44506</v>
      </c>
      <c r="G4111" s="1" t="s">
        <v>167</v>
      </c>
      <c r="H4111">
        <v>-1</v>
      </c>
      <c r="I4111" s="5">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4">
        <f>DATE(2021,10,8+INT(ROWS($1:210)/7))</f>
        <v>44507</v>
      </c>
      <c r="G4112" s="1" t="s">
        <v>166</v>
      </c>
      <c r="H4112">
        <v>8</v>
      </c>
      <c r="I4112" s="5">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4">
        <f>DATE(2021,10,8+INT(ROWS($1:211)/7))</f>
        <v>44507</v>
      </c>
      <c r="G4113" s="1" t="s">
        <v>167</v>
      </c>
      <c r="H4113">
        <v>-5</v>
      </c>
      <c r="I4113" s="5">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4">
        <f>DATE(2021,10,8+INT(ROWS($1:212)/7))</f>
        <v>44507</v>
      </c>
      <c r="G4114" s="1" t="s">
        <v>167</v>
      </c>
      <c r="H4114">
        <v>-9</v>
      </c>
      <c r="I4114" s="5">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4">
        <f>DATE(2021,10,8+INT(ROWS($1:213)/7))</f>
        <v>44507</v>
      </c>
      <c r="G4115" s="1" t="s">
        <v>167</v>
      </c>
      <c r="H4115">
        <v>-5</v>
      </c>
      <c r="I4115" s="5">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4">
        <f>DATE(2021,10,8+INT(ROWS($1:214)/7))</f>
        <v>44507</v>
      </c>
      <c r="G4116" s="1" t="s">
        <v>167</v>
      </c>
      <c r="H4116">
        <v>-8</v>
      </c>
      <c r="I4116" s="5">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4">
        <f>DATE(2021,10,8+INT(ROWS($1:215)/7))</f>
        <v>44507</v>
      </c>
      <c r="G4117" s="1" t="s">
        <v>167</v>
      </c>
      <c r="H4117">
        <v>-9</v>
      </c>
      <c r="I4117" s="5">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4">
        <f>DATE(2021,10,8+INT(ROWS($1:216)/7))</f>
        <v>44507</v>
      </c>
      <c r="G4118" s="1" t="s">
        <v>167</v>
      </c>
      <c r="H4118">
        <v>-9</v>
      </c>
      <c r="I4118" s="5">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4">
        <f>DATE(2021,10,8+INT(ROWS($1:217)/7))</f>
        <v>44508</v>
      </c>
      <c r="G4119" s="1" t="s">
        <v>166</v>
      </c>
      <c r="H4119">
        <v>10</v>
      </c>
      <c r="I4119" s="5">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4">
        <f>DATE(2021,10,8+INT(ROWS($1:218)/7))</f>
        <v>44508</v>
      </c>
      <c r="G4120" s="1" t="s">
        <v>166</v>
      </c>
      <c r="H4120">
        <v>20</v>
      </c>
      <c r="I4120" s="5">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4">
        <f>DATE(2021,10,8+INT(ROWS($1:219)/7))</f>
        <v>44508</v>
      </c>
      <c r="G4121" s="1" t="s">
        <v>167</v>
      </c>
      <c r="H4121">
        <v>-8</v>
      </c>
      <c r="I4121" s="5">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4">
        <f>DATE(2021,10,8+INT(ROWS($1:220)/7))</f>
        <v>44508</v>
      </c>
      <c r="G4122" s="1" t="s">
        <v>167</v>
      </c>
      <c r="H4122">
        <v>-5</v>
      </c>
      <c r="I4122" s="5">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4">
        <f>DATE(2021,10,8+INT(ROWS($1:221)/7))</f>
        <v>44508</v>
      </c>
      <c r="G4123" s="1" t="s">
        <v>167</v>
      </c>
      <c r="H4123">
        <v>-8</v>
      </c>
      <c r="I4123" s="5">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4">
        <f>DATE(2021,10,8+INT(ROWS($1:222)/7))</f>
        <v>44508</v>
      </c>
      <c r="G4124" s="1" t="s">
        <v>167</v>
      </c>
      <c r="H4124">
        <v>-5</v>
      </c>
      <c r="I4124" s="5">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4">
        <f>DATE(2021,10,8+INT(ROWS($1:223)/7))</f>
        <v>44508</v>
      </c>
      <c r="G4125" s="1" t="s">
        <v>167</v>
      </c>
      <c r="H4125">
        <v>-7</v>
      </c>
      <c r="I4125" s="5">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4">
        <f>DATE(2021,10,8+INT(ROWS($1:224)/7))</f>
        <v>44509</v>
      </c>
      <c r="G4126" s="1" t="s">
        <v>167</v>
      </c>
      <c r="H4126">
        <v>-5</v>
      </c>
      <c r="I4126" s="5">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4">
        <f>DATE(2021,10,8+INT(ROWS($1:225)/7))</f>
        <v>44509</v>
      </c>
      <c r="G4127" s="1" t="s">
        <v>167</v>
      </c>
      <c r="H4127">
        <v>-7</v>
      </c>
      <c r="I4127" s="5">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4">
        <f>DATE(2021,10,8+INT(ROWS($1:226)/7))</f>
        <v>44509</v>
      </c>
      <c r="G4128" s="1" t="s">
        <v>167</v>
      </c>
      <c r="H4128">
        <v>-4</v>
      </c>
      <c r="I4128" s="5">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4">
        <f>DATE(2021,10,8+INT(ROWS($1:227)/7))</f>
        <v>44509</v>
      </c>
      <c r="G4129" s="1" t="s">
        <v>167</v>
      </c>
      <c r="H4129">
        <v>-4</v>
      </c>
      <c r="I4129" s="5">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4">
        <f>DATE(2021,10,8+INT(ROWS($1:228)/7))</f>
        <v>44509</v>
      </c>
      <c r="G4130" s="1" t="s">
        <v>167</v>
      </c>
      <c r="H4130">
        <v>-4</v>
      </c>
      <c r="I4130" s="5">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4">
        <f>DATE(2021,10,8+INT(ROWS($1:229)/7))</f>
        <v>44509</v>
      </c>
      <c r="G4131" s="1" t="s">
        <v>167</v>
      </c>
      <c r="H4131">
        <v>-3</v>
      </c>
      <c r="I4131" s="5">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4">
        <f>DATE(2021,10,8+INT(ROWS($1:230)/7))</f>
        <v>44509</v>
      </c>
      <c r="G4132" s="1" t="s">
        <v>167</v>
      </c>
      <c r="H4132">
        <v>-6</v>
      </c>
      <c r="I4132" s="5">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4">
        <f>DATE(2021,10,8+INT(ROWS($1:231)/7))</f>
        <v>44510</v>
      </c>
      <c r="G4133" s="1" t="s">
        <v>167</v>
      </c>
      <c r="H4133">
        <v>-10</v>
      </c>
      <c r="I4133" s="5">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4">
        <f>DATE(2021,10,8+INT(ROWS($1:232)/7))</f>
        <v>44510</v>
      </c>
      <c r="G4134" s="1" t="s">
        <v>167</v>
      </c>
      <c r="H4134">
        <v>-4</v>
      </c>
      <c r="I4134" s="5">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4">
        <f>DATE(2021,10,8+INT(ROWS($1:233)/7))</f>
        <v>44510</v>
      </c>
      <c r="G4135" s="1" t="s">
        <v>167</v>
      </c>
      <c r="H4135">
        <v>-4</v>
      </c>
      <c r="I4135" s="5">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4">
        <f>DATE(2021,10,8+INT(ROWS($1:234)/7))</f>
        <v>44510</v>
      </c>
      <c r="G4136" s="1" t="s">
        <v>167</v>
      </c>
      <c r="H4136">
        <v>-1</v>
      </c>
      <c r="I4136" s="5">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4">
        <f>DATE(2021,10,8+INT(ROWS($1:235)/7))</f>
        <v>44510</v>
      </c>
      <c r="G4137" s="1" t="s">
        <v>166</v>
      </c>
      <c r="H4137">
        <v>4</v>
      </c>
      <c r="I4137" s="5">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4">
        <f>DATE(2021,10,8+INT(ROWS($1:236)/7))</f>
        <v>44510</v>
      </c>
      <c r="G4138" s="1" t="s">
        <v>167</v>
      </c>
      <c r="H4138">
        <v>-4</v>
      </c>
      <c r="I4138" s="5">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4">
        <f>DATE(2021,10,8+INT(ROWS($1:237)/7))</f>
        <v>44510</v>
      </c>
      <c r="G4139" s="1" t="s">
        <v>167</v>
      </c>
      <c r="H4139">
        <v>-3</v>
      </c>
      <c r="I4139" s="5">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4">
        <f>DATE(2021,10,8+INT(ROWS($1:238)/7))</f>
        <v>44511</v>
      </c>
      <c r="G4140" s="1" t="s">
        <v>167</v>
      </c>
      <c r="H4140">
        <v>-3</v>
      </c>
      <c r="I4140" s="5">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4">
        <f>DATE(2021,10,8+INT(ROWS($1:239)/7))</f>
        <v>44511</v>
      </c>
      <c r="G4141" s="1" t="s">
        <v>167</v>
      </c>
      <c r="H4141">
        <v>-3</v>
      </c>
      <c r="I4141" s="5">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4">
        <f>DATE(2021,10,8+INT(ROWS($1:240)/7))</f>
        <v>44511</v>
      </c>
      <c r="G4142" s="1" t="s">
        <v>167</v>
      </c>
      <c r="H4142">
        <v>-7</v>
      </c>
      <c r="I4142" s="5">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4">
        <f>DATE(2021,10,8+INT(ROWS($1:241)/7))</f>
        <v>44511</v>
      </c>
      <c r="G4143" s="1" t="s">
        <v>166</v>
      </c>
      <c r="H4143">
        <v>20</v>
      </c>
      <c r="I4143" s="5">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4">
        <f>DATE(2021,10,8+INT(ROWS($1:242)/7))</f>
        <v>44511</v>
      </c>
      <c r="G4144" s="1" t="s">
        <v>167</v>
      </c>
      <c r="H4144">
        <v>-8</v>
      </c>
      <c r="I4144" s="5">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4">
        <f>DATE(2021,10,8+INT(ROWS($1:243)/7))</f>
        <v>44511</v>
      </c>
      <c r="G4145" s="1" t="s">
        <v>167</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167</v>
      </c>
      <c r="H4146">
        <v>-4</v>
      </c>
      <c r="I4146" s="5">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4">
        <f>DATE(2021,10,8+INT(ROWS($1:245)/7))</f>
        <v>44512</v>
      </c>
      <c r="G4147" s="1" t="s">
        <v>167</v>
      </c>
      <c r="H4147">
        <v>-10</v>
      </c>
      <c r="I4147" s="5">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4">
        <f>DATE(2021,10,8+INT(ROWS($1:246)/7))</f>
        <v>44512</v>
      </c>
      <c r="G4148" s="1" t="s">
        <v>167</v>
      </c>
      <c r="H4148">
        <v>-1</v>
      </c>
      <c r="I4148" s="5">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4">
        <f>DATE(2021,10,8+INT(ROWS($1:247)/7))</f>
        <v>44512</v>
      </c>
      <c r="G4149" s="1" t="s">
        <v>167</v>
      </c>
      <c r="H4149">
        <v>-8</v>
      </c>
      <c r="I4149" s="5">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4">
        <f>DATE(2021,10,8+INT(ROWS($1:248)/7))</f>
        <v>44512</v>
      </c>
      <c r="G4150" s="1" t="s">
        <v>167</v>
      </c>
      <c r="H4150">
        <v>-1</v>
      </c>
      <c r="I4150" s="5">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4">
        <f>DATE(2021,10,8+INT(ROWS($1:249)/7))</f>
        <v>44512</v>
      </c>
      <c r="G4151" s="1" t="s">
        <v>167</v>
      </c>
      <c r="H4151">
        <v>-10</v>
      </c>
      <c r="I4151" s="5">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4">
        <f>DATE(2021,10,8+INT(ROWS($1:250)/7))</f>
        <v>44512</v>
      </c>
      <c r="G4152" s="1" t="s">
        <v>167</v>
      </c>
      <c r="H4152">
        <v>-10</v>
      </c>
      <c r="I4152" s="5">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4">
        <f>DATE(2021,10,8+INT(ROWS($1:251)/7))</f>
        <v>44512</v>
      </c>
      <c r="G4153" s="1" t="s">
        <v>167</v>
      </c>
      <c r="H4153">
        <v>-5</v>
      </c>
      <c r="I4153" s="5">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4">
        <f>DATE(2021,10,8+INT(ROWS($1:252)/7))</f>
        <v>44513</v>
      </c>
      <c r="G4154" s="1" t="s">
        <v>166</v>
      </c>
      <c r="H4154">
        <v>10</v>
      </c>
      <c r="I4154" s="5">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4">
        <f>DATE(2021,10,8+INT(ROWS($1:253)/7))</f>
        <v>44513</v>
      </c>
      <c r="G4155" s="1" t="s">
        <v>167</v>
      </c>
      <c r="H4155">
        <v>-8</v>
      </c>
      <c r="I4155" s="5">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4">
        <f>DATE(2021,10,8+INT(ROWS($1:254)/7))</f>
        <v>44513</v>
      </c>
      <c r="G4156" s="1" t="s">
        <v>167</v>
      </c>
      <c r="H4156">
        <v>-10</v>
      </c>
      <c r="I4156" s="5">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4">
        <f>DATE(2021,10,8+INT(ROWS($1:255)/7))</f>
        <v>44513</v>
      </c>
      <c r="G4157" s="1" t="s">
        <v>167</v>
      </c>
      <c r="H4157">
        <v>-10</v>
      </c>
      <c r="I4157" s="5">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4">
        <f>DATE(2021,10,8+INT(ROWS($1:256)/7))</f>
        <v>44513</v>
      </c>
      <c r="G4158" s="1" t="s">
        <v>166</v>
      </c>
      <c r="H4158">
        <v>20</v>
      </c>
      <c r="I4158" s="5">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4">
        <f>DATE(2021,10,8+INT(ROWS($1:257)/7))</f>
        <v>44513</v>
      </c>
      <c r="G4159" s="1" t="s">
        <v>167</v>
      </c>
      <c r="H4159">
        <v>-2</v>
      </c>
      <c r="I4159" s="5">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4">
        <f>DATE(2021,10,8+INT(ROWS($1:258)/7))</f>
        <v>44513</v>
      </c>
      <c r="G4160" s="1" t="s">
        <v>167</v>
      </c>
      <c r="H4160">
        <v>-10</v>
      </c>
      <c r="I4160" s="5">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4">
        <f>DATE(2021,10,8+INT(ROWS($1:259)/7))</f>
        <v>44514</v>
      </c>
      <c r="G4161" s="1" t="s">
        <v>167</v>
      </c>
      <c r="H4161">
        <v>-1</v>
      </c>
      <c r="I4161" s="5">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4">
        <f>DATE(2021,10,8+INT(ROWS($1:260)/7))</f>
        <v>44514</v>
      </c>
      <c r="G4162" s="1" t="s">
        <v>167</v>
      </c>
      <c r="H4162">
        <v>-2</v>
      </c>
      <c r="I4162" s="5">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4">
        <f>DATE(2021,10,8+INT(ROWS($1:261)/7))</f>
        <v>44514</v>
      </c>
      <c r="G4163" s="1" t="s">
        <v>167</v>
      </c>
      <c r="H4163">
        <v>-1</v>
      </c>
      <c r="I4163" s="5">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4">
        <f>DATE(2021,10,8+INT(ROWS($1:262)/7))</f>
        <v>44514</v>
      </c>
      <c r="G4164" s="1" t="s">
        <v>167</v>
      </c>
      <c r="H4164">
        <v>-2</v>
      </c>
      <c r="I4164" s="5">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4">
        <f>DATE(2021,10,8+INT(ROWS($1:263)/7))</f>
        <v>44514</v>
      </c>
      <c r="G4165" s="1" t="s">
        <v>167</v>
      </c>
      <c r="H4165">
        <v>-2</v>
      </c>
      <c r="I4165" s="5">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4">
        <f>DATE(2021,10,8+INT(ROWS($1:264)/7))</f>
        <v>44514</v>
      </c>
      <c r="G4166" s="1" t="s">
        <v>167</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167</v>
      </c>
      <c r="H4167">
        <v>-7</v>
      </c>
      <c r="I4167" s="5">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4">
        <f>DATE(2021,10,8+INT(ROWS($1:266)/7))</f>
        <v>44515</v>
      </c>
      <c r="G4168" s="1" t="s">
        <v>166</v>
      </c>
      <c r="H4168">
        <v>20</v>
      </c>
      <c r="I4168" s="5">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4">
        <f>DATE(2021,10,8+INT(ROWS($1:267)/7))</f>
        <v>44515</v>
      </c>
      <c r="G4169" s="1" t="s">
        <v>167</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167</v>
      </c>
      <c r="H4170">
        <v>-8</v>
      </c>
      <c r="I4170" s="5">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4">
        <f>DATE(2021,10,8+INT(ROWS($1:269)/7))</f>
        <v>44515</v>
      </c>
      <c r="G4171" s="1" t="s">
        <v>167</v>
      </c>
      <c r="H4171">
        <v>-2</v>
      </c>
      <c r="I4171" s="5">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4">
        <f>DATE(2021,10,8+INT(ROWS($1:270)/7))</f>
        <v>44515</v>
      </c>
      <c r="G4172" s="1" t="s">
        <v>167</v>
      </c>
      <c r="H4172">
        <v>-1</v>
      </c>
      <c r="I4172" s="5">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4">
        <f>DATE(2021,10,8+INT(ROWS($1:271)/7))</f>
        <v>44515</v>
      </c>
      <c r="G4173" s="1" t="s">
        <v>167</v>
      </c>
      <c r="H4173">
        <v>-3</v>
      </c>
      <c r="I4173" s="5">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4">
        <f>DATE(2021,10,8+INT(ROWS($1:272)/7))</f>
        <v>44515</v>
      </c>
      <c r="G4174" s="1" t="s">
        <v>166</v>
      </c>
      <c r="H4174">
        <v>5</v>
      </c>
      <c r="I4174" s="5">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4">
        <f>DATE(2021,10,8+INT(ROWS($1:273)/7))</f>
        <v>44516</v>
      </c>
      <c r="G4175" s="1" t="s">
        <v>167</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167</v>
      </c>
      <c r="H4176">
        <v>-8</v>
      </c>
      <c r="I4176" s="5">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4">
        <f>DATE(2021,10,8+INT(ROWS($1:275)/7))</f>
        <v>44516</v>
      </c>
      <c r="G4177" s="1" t="s">
        <v>167</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167</v>
      </c>
      <c r="H4178">
        <v>-6</v>
      </c>
      <c r="I4178" s="5">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4">
        <f>DATE(2021,10,8+INT(ROWS($1:277)/7))</f>
        <v>44516</v>
      </c>
      <c r="G4179" s="1" t="s">
        <v>167</v>
      </c>
      <c r="H4179">
        <v>-5</v>
      </c>
      <c r="I4179" s="5">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4">
        <f>DATE(2021,10,8+INT(ROWS($1:278)/7))</f>
        <v>44516</v>
      </c>
      <c r="G4180" s="1" t="s">
        <v>167</v>
      </c>
      <c r="H4180">
        <v>-4</v>
      </c>
      <c r="I4180" s="5">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4">
        <f>DATE(2021,10,8+INT(ROWS($1:279)/7))</f>
        <v>44516</v>
      </c>
      <c r="G4181" s="1" t="s">
        <v>167</v>
      </c>
      <c r="H4181">
        <v>-6</v>
      </c>
      <c r="I4181" s="5">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4">
        <f>DATE(2021,10,8+INT(ROWS($1:280)/7))</f>
        <v>44517</v>
      </c>
      <c r="G4182" s="1" t="s">
        <v>167</v>
      </c>
      <c r="H4182">
        <v>-6</v>
      </c>
      <c r="I4182" s="5">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4">
        <f>DATE(2021,10,8+INT(ROWS($1:281)/7))</f>
        <v>44517</v>
      </c>
      <c r="G4183" s="1" t="s">
        <v>166</v>
      </c>
      <c r="H4183">
        <v>10</v>
      </c>
      <c r="I4183" s="5">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4">
        <f>DATE(2021,10,8+INT(ROWS($1:282)/7))</f>
        <v>44517</v>
      </c>
      <c r="G4184" s="1" t="s">
        <v>167</v>
      </c>
      <c r="H4184">
        <v>-8</v>
      </c>
      <c r="I4184" s="5">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4">
        <f>DATE(2021,10,8+INT(ROWS($1:283)/7))</f>
        <v>44517</v>
      </c>
      <c r="G4185" s="1" t="s">
        <v>167</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167</v>
      </c>
      <c r="H4186">
        <v>-3</v>
      </c>
      <c r="I4186" s="5">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4">
        <f>DATE(2021,10,8+INT(ROWS($1:285)/7))</f>
        <v>44517</v>
      </c>
      <c r="G4187" s="1" t="s">
        <v>167</v>
      </c>
      <c r="H4187">
        <v>-9</v>
      </c>
      <c r="I4187" s="5">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4">
        <f>DATE(2021,10,8+INT(ROWS($1:286)/7))</f>
        <v>44517</v>
      </c>
      <c r="G4188" s="1" t="s">
        <v>167</v>
      </c>
      <c r="H4188">
        <v>-5</v>
      </c>
      <c r="I4188" s="5">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4">
        <f>DATE(2021,10,8+INT(ROWS($1:287)/7))</f>
        <v>44518</v>
      </c>
      <c r="G4189" s="1" t="s">
        <v>167</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167</v>
      </c>
      <c r="H4190">
        <v>-9</v>
      </c>
      <c r="I4190" s="5">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4">
        <f>DATE(2021,10,8+INT(ROWS($1:289)/7))</f>
        <v>44518</v>
      </c>
      <c r="G4191" s="1" t="s">
        <v>167</v>
      </c>
      <c r="H4191">
        <v>-8</v>
      </c>
      <c r="I4191" s="5">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4">
        <f>DATE(2021,10,8+INT(ROWS($1:290)/7))</f>
        <v>44518</v>
      </c>
      <c r="G4192" s="1" t="s">
        <v>166</v>
      </c>
      <c r="H4192">
        <v>20</v>
      </c>
      <c r="I4192" s="5">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4">
        <f>DATE(2021,10,8+INT(ROWS($1:291)/7))</f>
        <v>44518</v>
      </c>
      <c r="G4193" s="1" t="s">
        <v>167</v>
      </c>
      <c r="H4193">
        <v>-4</v>
      </c>
      <c r="I4193" s="5">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4">
        <f>DATE(2021,10,8+INT(ROWS($1:292)/7))</f>
        <v>44518</v>
      </c>
      <c r="G4194" s="1" t="s">
        <v>166</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167</v>
      </c>
      <c r="H4195">
        <v>-3</v>
      </c>
      <c r="I4195" s="5">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4">
        <f>DATE(2021,10,8+INT(ROWS($1:294)/7))</f>
        <v>44519</v>
      </c>
      <c r="G4196" s="1" t="s">
        <v>167</v>
      </c>
      <c r="H4196">
        <v>-7</v>
      </c>
      <c r="I4196" s="5">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4">
        <f>DATE(2021,10,8+INT(ROWS($1:295)/7))</f>
        <v>44519</v>
      </c>
      <c r="G4197" s="1" t="s">
        <v>167</v>
      </c>
      <c r="H4197">
        <v>-7</v>
      </c>
      <c r="I4197" s="5">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4">
        <f>DATE(2021,10,8+INT(ROWS($1:296)/7))</f>
        <v>44519</v>
      </c>
      <c r="G4198" s="1" t="s">
        <v>167</v>
      </c>
      <c r="H4198">
        <v>-7</v>
      </c>
      <c r="I4198" s="5">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4">
        <f>DATE(2021,10,8+INT(ROWS($1:297)/7))</f>
        <v>44519</v>
      </c>
      <c r="G4199" s="1" t="s">
        <v>167</v>
      </c>
      <c r="H4199">
        <v>-1</v>
      </c>
      <c r="I4199" s="5">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4">
        <f>DATE(2021,10,8+INT(ROWS($1:298)/7))</f>
        <v>44519</v>
      </c>
      <c r="G4200" s="1" t="s">
        <v>167</v>
      </c>
      <c r="H4200">
        <v>-8</v>
      </c>
      <c r="I4200" s="5">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4">
        <f>DATE(2021,10,8+INT(ROWS($1:299)/7))</f>
        <v>44519</v>
      </c>
      <c r="G4201" s="1" t="s">
        <v>167</v>
      </c>
      <c r="H4201">
        <v>-3</v>
      </c>
      <c r="I4201" s="5">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4">
        <f>DATE(2021,10,8+INT(ROWS($1:300)/7))</f>
        <v>44519</v>
      </c>
      <c r="G4202" s="1" t="s">
        <v>167</v>
      </c>
      <c r="H4202">
        <v>-7</v>
      </c>
      <c r="I4202" s="5">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4">
        <f>DATE(2021,10,8+INT(ROWS($1:301)/7))</f>
        <v>44520</v>
      </c>
      <c r="G4203" s="1" t="s">
        <v>167</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167</v>
      </c>
      <c r="H4204">
        <v>-2</v>
      </c>
      <c r="I4204" s="5">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4">
        <f>DATE(2021,10,8+INT(ROWS($1:303)/7))</f>
        <v>44520</v>
      </c>
      <c r="G4205" s="1" t="s">
        <v>167</v>
      </c>
      <c r="H4205">
        <v>-4</v>
      </c>
      <c r="I4205" s="5">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4">
        <f>DATE(2021,10,8+INT(ROWS($1:304)/7))</f>
        <v>44520</v>
      </c>
      <c r="G4206" s="1" t="s">
        <v>167</v>
      </c>
      <c r="H4206">
        <v>-5</v>
      </c>
      <c r="I4206" s="5">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4">
        <f>DATE(2021,10,8+INT(ROWS($1:305)/7))</f>
        <v>44520</v>
      </c>
      <c r="G4207" s="1" t="s">
        <v>167</v>
      </c>
      <c r="H4207">
        <v>-3</v>
      </c>
      <c r="I4207" s="5">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4">
        <f>DATE(2021,10,8+INT(ROWS($1:306)/7))</f>
        <v>44520</v>
      </c>
      <c r="G4208" s="1" t="s">
        <v>167</v>
      </c>
      <c r="H4208">
        <v>-2</v>
      </c>
      <c r="I4208" s="5">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4">
        <f>DATE(2021,10,8+INT(ROWS($1:307)/7))</f>
        <v>44520</v>
      </c>
      <c r="G4209" s="1" t="s">
        <v>167</v>
      </c>
      <c r="H4209">
        <v>-7</v>
      </c>
      <c r="I4209" s="5">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4">
        <f>DATE(2021,10,8+INT(ROWS($1:308)/7))</f>
        <v>44521</v>
      </c>
      <c r="G4210" s="1" t="s">
        <v>167</v>
      </c>
      <c r="H4210">
        <v>-6</v>
      </c>
      <c r="I4210" s="5">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4">
        <f>DATE(2021,10,8+INT(ROWS($1:309)/7))</f>
        <v>44521</v>
      </c>
      <c r="G4211" s="1" t="s">
        <v>167</v>
      </c>
      <c r="H4211">
        <v>-2</v>
      </c>
      <c r="I4211" s="5">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4">
        <f>DATE(2021,10,8+INT(ROWS($1:310)/7))</f>
        <v>44521</v>
      </c>
      <c r="G4212" s="1" t="s">
        <v>167</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167</v>
      </c>
      <c r="H4213">
        <v>-7</v>
      </c>
      <c r="I4213" s="5">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4">
        <f>DATE(2021,10,8+INT(ROWS($1:312)/7))</f>
        <v>44521</v>
      </c>
      <c r="G4214" s="1" t="s">
        <v>167</v>
      </c>
      <c r="H4214">
        <v>-4</v>
      </c>
      <c r="I4214" s="5">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4">
        <f>DATE(2021,10,8+INT(ROWS($1:313)/7))</f>
        <v>44521</v>
      </c>
      <c r="G4215" s="1" t="s">
        <v>167</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167</v>
      </c>
      <c r="H4216">
        <v>-6</v>
      </c>
      <c r="I4216" s="5">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4">
        <f>DATE(2021,10,8+INT(ROWS($1:315)/7))</f>
        <v>44522</v>
      </c>
      <c r="G4217" s="1" t="s">
        <v>167</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167</v>
      </c>
      <c r="H4218">
        <v>-4</v>
      </c>
      <c r="I4218" s="5">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4">
        <f>DATE(2021,10,8+INT(ROWS($1:317)/7))</f>
        <v>44522</v>
      </c>
      <c r="G4219" s="1" t="s">
        <v>167</v>
      </c>
      <c r="H4219">
        <v>-2</v>
      </c>
      <c r="I4219" s="5">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4">
        <f>DATE(2021,10,8+INT(ROWS($1:318)/7))</f>
        <v>44522</v>
      </c>
      <c r="G4220" s="1" t="s">
        <v>167</v>
      </c>
      <c r="H4220">
        <v>-8</v>
      </c>
      <c r="I4220" s="5">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4">
        <f>DATE(2021,10,8+INT(ROWS($1:319)/7))</f>
        <v>44522</v>
      </c>
      <c r="G4221" s="1" t="s">
        <v>167</v>
      </c>
      <c r="H4221">
        <v>-6</v>
      </c>
      <c r="I4221" s="5">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4">
        <f>DATE(2021,10,8+INT(ROWS($1:320)/7))</f>
        <v>44522</v>
      </c>
      <c r="G4222" s="1" t="s">
        <v>167</v>
      </c>
      <c r="H4222">
        <v>-3</v>
      </c>
      <c r="I4222" s="5">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4">
        <f>DATE(2021,10,8+INT(ROWS($1:321)/7))</f>
        <v>44522</v>
      </c>
      <c r="G4223" s="1" t="s">
        <v>167</v>
      </c>
      <c r="H4223">
        <v>-1</v>
      </c>
      <c r="I4223" s="5">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4">
        <f>DATE(2021,10,8+INT(ROWS($1:322)/7))</f>
        <v>44523</v>
      </c>
      <c r="G4224" s="1" t="s">
        <v>166</v>
      </c>
      <c r="H4224">
        <v>4</v>
      </c>
      <c r="I4224" s="5">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4">
        <f>DATE(2021,10,8+INT(ROWS($1:323)/7))</f>
        <v>44523</v>
      </c>
      <c r="G4225" s="1" t="s">
        <v>167</v>
      </c>
      <c r="H4225">
        <v>-5</v>
      </c>
      <c r="I4225" s="5">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4">
        <f>DATE(2021,10,8+INT(ROWS($1:324)/7))</f>
        <v>44523</v>
      </c>
      <c r="G4226" s="1" t="s">
        <v>167</v>
      </c>
      <c r="H4226">
        <v>-6</v>
      </c>
      <c r="I4226" s="5">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4">
        <f>DATE(2021,10,8+INT(ROWS($1:325)/7))</f>
        <v>44523</v>
      </c>
      <c r="G4227" s="1" t="s">
        <v>167</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166</v>
      </c>
      <c r="H4228">
        <v>38</v>
      </c>
      <c r="I4228" s="5"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4">
        <f>DATE(2021,10,8+INT(ROWS($1:327)/7))</f>
        <v>44523</v>
      </c>
      <c r="G4229" s="1" t="s">
        <v>166</v>
      </c>
      <c r="H4229">
        <v>22</v>
      </c>
      <c r="I4229" s="5">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4">
        <f>DATE(2021,10,8+INT(ROWS($1:328)/7))</f>
        <v>44523</v>
      </c>
      <c r="G4230" s="1" t="s">
        <v>166</v>
      </c>
      <c r="H4230">
        <v>27</v>
      </c>
      <c r="I4230" s="5">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4">
        <f>DATE(2021,10,8+INT(ROWS($1:329)/7))</f>
        <v>44524</v>
      </c>
      <c r="G4231" s="1" t="s">
        <v>166</v>
      </c>
      <c r="H4231">
        <v>34</v>
      </c>
      <c r="I4231" s="5">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4">
        <f>DATE(2021,10,8+INT(ROWS($1:330)/7))</f>
        <v>44524</v>
      </c>
      <c r="G4232" s="1" t="s">
        <v>166</v>
      </c>
      <c r="H4232">
        <v>25</v>
      </c>
      <c r="I4232" s="5">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4">
        <f>DATE(2021,10,8+INT(ROWS($1:331)/7))</f>
        <v>44524</v>
      </c>
      <c r="G4233" s="1" t="s">
        <v>166</v>
      </c>
      <c r="H4233">
        <v>47</v>
      </c>
      <c r="I4233" s="5">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4">
        <f>DATE(2021,10,8+INT(ROWS($1:332)/7))</f>
        <v>44524</v>
      </c>
      <c r="G4234" s="1" t="s">
        <v>166</v>
      </c>
      <c r="H4234">
        <v>27</v>
      </c>
      <c r="I4234" s="5">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4">
        <f>DATE(2021,10,8+INT(ROWS($1:333)/7))</f>
        <v>44524</v>
      </c>
      <c r="G4235" s="1" t="s">
        <v>167</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167</v>
      </c>
      <c r="H4236">
        <v>-9</v>
      </c>
      <c r="I4236" s="5">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4">
        <f>DATE(2021,10,8+INT(ROWS($1:335)/7))</f>
        <v>44524</v>
      </c>
      <c r="G4237" s="1" t="s">
        <v>167</v>
      </c>
      <c r="H4237">
        <v>-9</v>
      </c>
      <c r="I4237" s="5">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4">
        <f>DATE(2021,10,8+INT(ROWS($1:336)/7))</f>
        <v>44525</v>
      </c>
      <c r="G4238" s="1" t="s">
        <v>167</v>
      </c>
      <c r="H4238">
        <v>-10</v>
      </c>
      <c r="I4238" s="5">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4">
        <f>DATE(2021,10,8+INT(ROWS($1:337)/7))</f>
        <v>44525</v>
      </c>
      <c r="G4239" s="1" t="s">
        <v>167</v>
      </c>
      <c r="H4239">
        <v>-9</v>
      </c>
      <c r="I4239" s="5">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4">
        <f>DATE(2021,10,8+INT(ROWS($1:338)/7))</f>
        <v>44525</v>
      </c>
      <c r="G4240" s="1" t="s">
        <v>167</v>
      </c>
      <c r="H4240">
        <v>-2</v>
      </c>
      <c r="I4240" s="5">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4">
        <f>DATE(2021,10,8+INT(ROWS($1:339)/7))</f>
        <v>44525</v>
      </c>
      <c r="G4241" s="1" t="s">
        <v>167</v>
      </c>
      <c r="H4241">
        <v>-5</v>
      </c>
      <c r="I4241" s="5">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4">
        <f>DATE(2021,10,8+INT(ROWS($1:340)/7))</f>
        <v>44525</v>
      </c>
      <c r="G4242" s="1" t="s">
        <v>167</v>
      </c>
      <c r="H4242">
        <v>-10</v>
      </c>
      <c r="I4242" s="5">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4">
        <f>DATE(2021,10,8+INT(ROWS($1:341)/7))</f>
        <v>44525</v>
      </c>
      <c r="G4243" s="1" t="s">
        <v>167</v>
      </c>
      <c r="H4243">
        <v>-7</v>
      </c>
      <c r="I4243" s="5">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4">
        <f>DATE(2021,10,8+INT(ROWS($1:342)/7))</f>
        <v>44525</v>
      </c>
      <c r="G4244" s="1" t="s">
        <v>167</v>
      </c>
      <c r="H4244">
        <v>-10</v>
      </c>
      <c r="I4244" s="5">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4">
        <f>DATE(2021,10,8+INT(ROWS($1:343)/7))</f>
        <v>44526</v>
      </c>
      <c r="G4245" s="1" t="s">
        <v>167</v>
      </c>
      <c r="H4245">
        <v>-2</v>
      </c>
      <c r="I4245" s="5">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4">
        <f>DATE(2021,10,8+INT(ROWS($1:344)/7))</f>
        <v>44526</v>
      </c>
      <c r="G4246" s="1" t="s">
        <v>167</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167</v>
      </c>
      <c r="H4247">
        <v>-7</v>
      </c>
      <c r="I4247" s="5">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4">
        <f>DATE(2021,10,8+INT(ROWS($1:346)/7))</f>
        <v>44526</v>
      </c>
      <c r="G4248" s="1" t="s">
        <v>167</v>
      </c>
      <c r="H4248">
        <v>-7</v>
      </c>
      <c r="I4248" s="5">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4">
        <f>DATE(2021,10,8+INT(ROWS($1:347)/7))</f>
        <v>44526</v>
      </c>
      <c r="G4249" s="1" t="s">
        <v>166</v>
      </c>
      <c r="H4249">
        <v>4</v>
      </c>
      <c r="I4249" s="5">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4">
        <f>DATE(2021,10,8+INT(ROWS($1:348)/7))</f>
        <v>44526</v>
      </c>
      <c r="G4250" s="1" t="s">
        <v>167</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167</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167</v>
      </c>
      <c r="H4252">
        <v>-1</v>
      </c>
      <c r="I4252" s="5">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4">
        <f>DATE(2021,10,8+INT(ROWS($1:351)/7))</f>
        <v>44527</v>
      </c>
      <c r="G4253" s="1" t="s">
        <v>166</v>
      </c>
      <c r="H4253">
        <v>20</v>
      </c>
      <c r="I4253" s="5">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4">
        <f>DATE(2021,10,8+INT(ROWS($1:352)/7))</f>
        <v>44527</v>
      </c>
      <c r="G4254" s="1" t="s">
        <v>167</v>
      </c>
      <c r="H4254">
        <v>-7</v>
      </c>
      <c r="I4254" s="5">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4">
        <f>DATE(2021,10,8+INT(ROWS($1:353)/7))</f>
        <v>44527</v>
      </c>
      <c r="G4255" s="1" t="s">
        <v>167</v>
      </c>
      <c r="H4255">
        <v>-8</v>
      </c>
      <c r="I4255" s="5">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4">
        <f>DATE(2021,10,8+INT(ROWS($1:354)/7))</f>
        <v>44527</v>
      </c>
      <c r="G4256" s="1" t="s">
        <v>167</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167</v>
      </c>
      <c r="H4257">
        <v>-9</v>
      </c>
      <c r="I4257" s="5">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4">
        <f>DATE(2021,10,8+INT(ROWS($1:356)/7))</f>
        <v>44527</v>
      </c>
      <c r="G4258" s="1" t="s">
        <v>167</v>
      </c>
      <c r="H4258">
        <v>-2</v>
      </c>
      <c r="I4258" s="5">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4">
        <f>DATE(2021,10,8+INT(ROWS($1:357)/7))</f>
        <v>44528</v>
      </c>
      <c r="G4259" s="1" t="s">
        <v>167</v>
      </c>
      <c r="H4259">
        <v>-6</v>
      </c>
      <c r="I4259" s="5">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4">
        <f>DATE(2021,10,8+INT(ROWS($1:358)/7))</f>
        <v>44528</v>
      </c>
      <c r="G4260" s="1" t="s">
        <v>166</v>
      </c>
      <c r="H4260">
        <v>20</v>
      </c>
      <c r="I4260" s="5">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4">
        <f>DATE(2021,10,8+INT(ROWS($1:359)/7))</f>
        <v>44528</v>
      </c>
      <c r="G4261" s="1" t="s">
        <v>167</v>
      </c>
      <c r="H4261">
        <v>-6</v>
      </c>
      <c r="I4261" s="5">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4">
        <f>DATE(2021,10,8+INT(ROWS($1:360)/7))</f>
        <v>44528</v>
      </c>
      <c r="G4262" s="1" t="s">
        <v>167</v>
      </c>
      <c r="H4262">
        <v>-10</v>
      </c>
      <c r="I4262" s="5">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4">
        <f>DATE(2021,10,8+INT(ROWS($1:361)/7))</f>
        <v>44528</v>
      </c>
      <c r="G4263" s="1" t="s">
        <v>166</v>
      </c>
      <c r="H4263">
        <v>5</v>
      </c>
      <c r="I4263" s="5">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4">
        <f>DATE(2021,10,8+INT(ROWS($1:362)/7))</f>
        <v>44528</v>
      </c>
      <c r="G4264" s="1" t="s">
        <v>166</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166</v>
      </c>
      <c r="H4265">
        <v>20</v>
      </c>
      <c r="I4265" s="5">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4">
        <f>DATE(2021,10,8+INT(ROWS($1:364)/7))</f>
        <v>44529</v>
      </c>
      <c r="G4266" s="1" t="s">
        <v>167</v>
      </c>
      <c r="H4266">
        <v>-4</v>
      </c>
      <c r="I4266" s="5">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4">
        <f>DATE(2021,10,8+INT(ROWS($1:365)/7))</f>
        <v>44529</v>
      </c>
      <c r="G4267" s="1" t="s">
        <v>167</v>
      </c>
      <c r="H4267">
        <v>-2</v>
      </c>
      <c r="I4267" s="5">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4">
        <f>DATE(2021,10,8+INT(ROWS($1:366)/7))</f>
        <v>44529</v>
      </c>
      <c r="G4268" s="1" t="s">
        <v>167</v>
      </c>
      <c r="H4268">
        <v>-7</v>
      </c>
      <c r="I4268" s="5">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4">
        <f>DATE(2021,10,8+INT(ROWS($1:367)/7))</f>
        <v>44529</v>
      </c>
      <c r="G4269" s="1" t="s">
        <v>167</v>
      </c>
      <c r="H4269">
        <v>-7</v>
      </c>
      <c r="I4269" s="5">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4">
        <f>DATE(2021,10,8+INT(ROWS($1:368)/7))</f>
        <v>44529</v>
      </c>
      <c r="G4270" s="1" t="s">
        <v>167</v>
      </c>
      <c r="H4270">
        <v>-10</v>
      </c>
      <c r="I4270" s="5">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4">
        <f>DATE(2021,10,8+INT(ROWS($1:369)/7))</f>
        <v>44529</v>
      </c>
      <c r="G4271" s="1" t="s">
        <v>167</v>
      </c>
      <c r="H4271">
        <v>-1</v>
      </c>
      <c r="I4271" s="5">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4">
        <f>DATE(2021,10,8+INT(ROWS($1:370)/7))</f>
        <v>44529</v>
      </c>
      <c r="G4272" s="1" t="s">
        <v>167</v>
      </c>
      <c r="H4272">
        <v>-9</v>
      </c>
      <c r="I4272" s="5">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4">
        <f>DATE(2021,10,8+INT(ROWS($1:371)/7))</f>
        <v>44530</v>
      </c>
      <c r="G4273" s="1" t="s">
        <v>167</v>
      </c>
      <c r="H4273">
        <v>-10</v>
      </c>
      <c r="I4273" s="5">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4">
        <f>DATE(2021,10,8+INT(ROWS($1:372)/7))</f>
        <v>44530</v>
      </c>
      <c r="G4274" s="1" t="s">
        <v>167</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166</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167</v>
      </c>
      <c r="H4276">
        <v>-3</v>
      </c>
      <c r="I4276" s="5">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4">
        <f>DATE(2021,10,8+INT(ROWS($1:375)/7))</f>
        <v>44530</v>
      </c>
      <c r="G4277" s="1" t="s">
        <v>167</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167</v>
      </c>
      <c r="H4278">
        <v>-4</v>
      </c>
      <c r="I4278" s="5">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4">
        <f>DATE(2021,10,8+INT(ROWS($1:377)/7))</f>
        <v>44530</v>
      </c>
      <c r="G4279" s="1" t="s">
        <v>167</v>
      </c>
      <c r="H4279">
        <v>-10</v>
      </c>
      <c r="I4279" s="5">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4">
        <f>DATE(2021,10,8+INT(ROWS($1:378)/7))</f>
        <v>44531</v>
      </c>
      <c r="G4280" s="1" t="s">
        <v>167</v>
      </c>
      <c r="H4280">
        <v>-10</v>
      </c>
      <c r="I4280" s="5">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4">
        <f>DATE(2021,10,8+INT(ROWS($1:379)/7))</f>
        <v>44531</v>
      </c>
      <c r="G4281" s="1" t="s">
        <v>167</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167</v>
      </c>
      <c r="H4282">
        <v>-6</v>
      </c>
      <c r="I4282" s="5">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4">
        <f>DATE(2021,10,8+INT(ROWS($1:381)/7))</f>
        <v>44531</v>
      </c>
      <c r="G4283" s="1" t="s">
        <v>166</v>
      </c>
      <c r="H4283">
        <v>5</v>
      </c>
      <c r="I4283" s="5">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4">
        <f>DATE(2021,10,8+INT(ROWS($1:382)/7))</f>
        <v>44531</v>
      </c>
      <c r="G4284" s="1" t="s">
        <v>167</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167</v>
      </c>
      <c r="H4285">
        <v>-6</v>
      </c>
      <c r="I4285" s="5">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4">
        <f>DATE(2021,10,8+INT(ROWS($1:384)/7))</f>
        <v>44531</v>
      </c>
      <c r="G4286" s="1" t="s">
        <v>167</v>
      </c>
      <c r="H4286">
        <v>-2</v>
      </c>
      <c r="I4286" s="5">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4">
        <f>DATE(2021,12,1+INT(ROWS($1:1)/12))</f>
        <v>44531</v>
      </c>
      <c r="G4287" s="1" t="s">
        <v>167</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167</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167</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167</v>
      </c>
      <c r="H4290">
        <v>-10</v>
      </c>
      <c r="I4290" s="5">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4">
        <f>DATE(2021,12,1+INT(ROWS($1:5)/12))</f>
        <v>44531</v>
      </c>
      <c r="G4291" s="1" t="s">
        <v>167</v>
      </c>
      <c r="H4291">
        <v>-2</v>
      </c>
      <c r="I4291" s="5">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4">
        <f>DATE(2021,12,1+INT(ROWS($1:6)/12))</f>
        <v>44531</v>
      </c>
      <c r="G4292" s="1" t="s">
        <v>167</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167</v>
      </c>
      <c r="H4293">
        <v>-2</v>
      </c>
      <c r="I4293" s="5">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4">
        <f>DATE(2021,12,1+INT(ROWS($1:8)/12))</f>
        <v>44531</v>
      </c>
      <c r="G4294" s="1" t="s">
        <v>167</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167</v>
      </c>
      <c r="H4295">
        <v>-6</v>
      </c>
      <c r="I4295" s="5">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4">
        <f>DATE(2021,12,1+INT(ROWS($1:10)/12))</f>
        <v>44531</v>
      </c>
      <c r="G4296" s="1" t="s">
        <v>167</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167</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167</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167</v>
      </c>
      <c r="H4299">
        <v>-1</v>
      </c>
      <c r="I4299" s="5">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4">
        <f>DATE(2021,12,1+INT(ROWS($1:14)/12))</f>
        <v>44532</v>
      </c>
      <c r="G4300" s="1" t="s">
        <v>167</v>
      </c>
      <c r="H4300">
        <v>-4</v>
      </c>
      <c r="I4300" s="5">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4">
        <f>DATE(2021,12,1+INT(ROWS($1:15)/12))</f>
        <v>44532</v>
      </c>
      <c r="G4301" s="1" t="s">
        <v>167</v>
      </c>
      <c r="H4301">
        <v>-10</v>
      </c>
      <c r="I4301" s="5">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4">
        <f>DATE(2021,12,1+INT(ROWS($1:16)/12))</f>
        <v>44532</v>
      </c>
      <c r="G4302" s="1" t="s">
        <v>167</v>
      </c>
      <c r="H4302">
        <v>-2</v>
      </c>
      <c r="I4302" s="5">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4">
        <f>DATE(2021,12,1+INT(ROWS($1:17)/12))</f>
        <v>44532</v>
      </c>
      <c r="G4303" s="1" t="s">
        <v>167</v>
      </c>
      <c r="H4303">
        <v>-7</v>
      </c>
      <c r="I4303" s="5">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4">
        <f>DATE(2021,12,1+INT(ROWS($1:18)/12))</f>
        <v>44532</v>
      </c>
      <c r="G4304" s="1" t="s">
        <v>167</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167</v>
      </c>
      <c r="H4305">
        <v>-6</v>
      </c>
      <c r="I4305" s="5">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4">
        <f>DATE(2021,12,1+INT(ROWS($1:20)/12))</f>
        <v>44532</v>
      </c>
      <c r="G4306" s="1" t="s">
        <v>167</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167</v>
      </c>
      <c r="H4307">
        <v>-8</v>
      </c>
      <c r="I4307" s="5">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4">
        <f>DATE(2021,12,1+INT(ROWS($1:22)/12))</f>
        <v>44532</v>
      </c>
      <c r="G4308" s="1" t="s">
        <v>167</v>
      </c>
      <c r="H4308">
        <v>-6</v>
      </c>
      <c r="I4308" s="5">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4">
        <f>DATE(2021,12,1+INT(ROWS($1:23)/12))</f>
        <v>44532</v>
      </c>
      <c r="G4309" s="1" t="s">
        <v>167</v>
      </c>
      <c r="H4309">
        <v>-1</v>
      </c>
      <c r="I4309" s="5">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4">
        <f>DATE(2021,12,1+INT(ROWS($1:24)/12))</f>
        <v>44533</v>
      </c>
      <c r="G4310" s="1" t="s">
        <v>167</v>
      </c>
      <c r="H4310">
        <v>-7</v>
      </c>
      <c r="I4310" s="5">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4">
        <f>DATE(2021,12,1+INT(ROWS($1:25)/12))</f>
        <v>44533</v>
      </c>
      <c r="G4311" s="1" t="s">
        <v>167</v>
      </c>
      <c r="H4311">
        <v>-7</v>
      </c>
      <c r="I4311" s="5">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4">
        <f>DATE(2021,12,1+INT(ROWS($1:26)/12))</f>
        <v>44533</v>
      </c>
      <c r="G4312" s="1" t="s">
        <v>166</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167</v>
      </c>
      <c r="H4313">
        <v>-10</v>
      </c>
      <c r="I4313" s="5">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4">
        <f>DATE(2021,12,1+INT(ROWS($1:28)/12))</f>
        <v>44533</v>
      </c>
      <c r="G4314" s="1" t="s">
        <v>167</v>
      </c>
      <c r="H4314">
        <v>-9</v>
      </c>
      <c r="I4314" s="5">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4">
        <f>DATE(2021,12,1+INT(ROWS($1:29)/12))</f>
        <v>44533</v>
      </c>
      <c r="G4315" s="1" t="s">
        <v>166</v>
      </c>
      <c r="H4315">
        <v>20</v>
      </c>
      <c r="I4315" s="5">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4">
        <f>DATE(2021,12,1+INT(ROWS($1:30)/12))</f>
        <v>44533</v>
      </c>
      <c r="G4316" s="1" t="s">
        <v>167</v>
      </c>
      <c r="H4316">
        <v>-3</v>
      </c>
      <c r="I4316" s="5">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4">
        <f>DATE(2021,12,1+INT(ROWS($1:31)/12))</f>
        <v>44533</v>
      </c>
      <c r="G4317" s="1" t="s">
        <v>167</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167</v>
      </c>
      <c r="H4318">
        <v>-10</v>
      </c>
      <c r="I4318" s="5">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4">
        <f>DATE(2021,12,1+INT(ROWS($1:33)/12))</f>
        <v>44533</v>
      </c>
      <c r="G4319" s="1" t="s">
        <v>167</v>
      </c>
      <c r="H4319">
        <v>-2</v>
      </c>
      <c r="I4319" s="5">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4">
        <f>DATE(2021,12,1+INT(ROWS($1:34)/12))</f>
        <v>44533</v>
      </c>
      <c r="G4320" s="1" t="s">
        <v>167</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167</v>
      </c>
      <c r="H4321">
        <v>-3</v>
      </c>
      <c r="I4321" s="5">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4">
        <f>DATE(2021,12,1+INT(ROWS($1:36)/12))</f>
        <v>44534</v>
      </c>
      <c r="G4322" s="1" t="s">
        <v>167</v>
      </c>
      <c r="H4322">
        <v>-8</v>
      </c>
      <c r="I4322" s="5">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4">
        <f>DATE(2021,12,1+INT(ROWS($1:37)/12))</f>
        <v>44534</v>
      </c>
      <c r="G4323" s="1" t="s">
        <v>167</v>
      </c>
      <c r="H4323">
        <v>-2</v>
      </c>
      <c r="I4323" s="5">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4">
        <f>DATE(2021,12,1+INT(ROWS($1:38)/12))</f>
        <v>44534</v>
      </c>
      <c r="G4324" s="1" t="s">
        <v>167</v>
      </c>
      <c r="H4324">
        <v>-4</v>
      </c>
      <c r="I4324" s="5">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4">
        <f>DATE(2021,12,1+INT(ROWS($1:39)/12))</f>
        <v>44534</v>
      </c>
      <c r="G4325" s="1" t="s">
        <v>167</v>
      </c>
      <c r="H4325">
        <v>-4</v>
      </c>
      <c r="I4325" s="5">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4">
        <f>DATE(2021,12,1+INT(ROWS($1:40)/12))</f>
        <v>44534</v>
      </c>
      <c r="G4326" s="1" t="s">
        <v>167</v>
      </c>
      <c r="H4326">
        <v>-8</v>
      </c>
      <c r="I4326" s="5">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4">
        <f>DATE(2021,12,1+INT(ROWS($1:41)/12))</f>
        <v>44534</v>
      </c>
      <c r="G4327" s="1" t="s">
        <v>167</v>
      </c>
      <c r="H4327">
        <v>-3</v>
      </c>
      <c r="I4327" s="5">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4">
        <f>DATE(2021,12,1+INT(ROWS($1:42)/12))</f>
        <v>44534</v>
      </c>
      <c r="G4328" s="1" t="s">
        <v>166</v>
      </c>
      <c r="H4328">
        <v>8</v>
      </c>
      <c r="I4328" s="5">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4">
        <f>DATE(2021,12,1+INT(ROWS($1:43)/12))</f>
        <v>44534</v>
      </c>
      <c r="G4329" s="1" t="s">
        <v>167</v>
      </c>
      <c r="H4329">
        <v>-2</v>
      </c>
      <c r="I4329" s="5">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4">
        <f>DATE(2021,12,1+INT(ROWS($1:44)/12))</f>
        <v>44534</v>
      </c>
      <c r="G4330" s="1" t="s">
        <v>166</v>
      </c>
      <c r="H4330">
        <v>47</v>
      </c>
      <c r="I4330" s="5">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4">
        <f>DATE(2021,12,1+INT(ROWS($1:45)/12))</f>
        <v>44534</v>
      </c>
      <c r="G4331" s="1" t="s">
        <v>166</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166</v>
      </c>
      <c r="H4332">
        <v>45</v>
      </c>
      <c r="I4332" s="5">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4">
        <f>DATE(2021,12,1+INT(ROWS($1:47)/12))</f>
        <v>44534</v>
      </c>
      <c r="G4333" s="1" t="s">
        <v>166</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166</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166</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166</v>
      </c>
      <c r="H4336">
        <v>50</v>
      </c>
      <c r="I4336" s="5">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4">
        <f>DATE(2021,12,1+INT(ROWS($1:51)/12))</f>
        <v>44535</v>
      </c>
      <c r="G4337" s="1" t="s">
        <v>166</v>
      </c>
      <c r="H4337">
        <v>48</v>
      </c>
      <c r="I4337" s="5">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4">
        <f>DATE(2021,12,1+INT(ROWS($1:52)/12))</f>
        <v>44535</v>
      </c>
      <c r="G4338" s="1" t="s">
        <v>166</v>
      </c>
      <c r="H4338">
        <v>43</v>
      </c>
      <c r="I4338" s="5">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4">
        <f>DATE(2021,12,1+INT(ROWS($1:53)/12))</f>
        <v>44535</v>
      </c>
      <c r="G4339" s="1" t="s">
        <v>167</v>
      </c>
      <c r="H4339">
        <v>-1</v>
      </c>
      <c r="I4339" s="5">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4">
        <f>DATE(2021,12,1+INT(ROWS($1:54)/12))</f>
        <v>44535</v>
      </c>
      <c r="G4340" s="1" t="s">
        <v>167</v>
      </c>
      <c r="H4340">
        <v>-1</v>
      </c>
      <c r="I4340" s="5">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4">
        <f>DATE(2021,12,1+INT(ROWS($1:55)/12))</f>
        <v>44535</v>
      </c>
      <c r="G4341" s="1" t="s">
        <v>167</v>
      </c>
      <c r="H4341">
        <v>-6</v>
      </c>
      <c r="I4341" s="5">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4">
        <f>DATE(2021,12,1+INT(ROWS($1:56)/12))</f>
        <v>44535</v>
      </c>
      <c r="G4342" s="1" t="s">
        <v>166</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167</v>
      </c>
      <c r="H4343">
        <v>-3</v>
      </c>
      <c r="I4343" s="5">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4">
        <f>DATE(2021,12,1+INT(ROWS($1:58)/12))</f>
        <v>44535</v>
      </c>
      <c r="G4344" s="1" t="s">
        <v>167</v>
      </c>
      <c r="H4344">
        <v>-7</v>
      </c>
      <c r="I4344" s="5">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4">
        <f>DATE(2021,12,1+INT(ROWS($1:59)/12))</f>
        <v>44535</v>
      </c>
      <c r="G4345" s="1" t="s">
        <v>167</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167</v>
      </c>
      <c r="H4346">
        <v>-1</v>
      </c>
      <c r="I4346" s="5">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4">
        <f>DATE(2021,12,1+INT(ROWS($1:61)/12))</f>
        <v>44536</v>
      </c>
      <c r="G4347" s="1" t="s">
        <v>167</v>
      </c>
      <c r="H4347">
        <v>-7</v>
      </c>
      <c r="I4347" s="5">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4">
        <f>DATE(2021,12,1+INT(ROWS($1:62)/12))</f>
        <v>44536</v>
      </c>
      <c r="G4348" s="1" t="s">
        <v>167</v>
      </c>
      <c r="H4348">
        <v>-3</v>
      </c>
      <c r="I4348" s="5">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4">
        <f>DATE(2021,12,1+INT(ROWS($1:63)/12))</f>
        <v>44536</v>
      </c>
      <c r="G4349" s="1" t="s">
        <v>167</v>
      </c>
      <c r="H4349">
        <v>-1</v>
      </c>
      <c r="I4349" s="5">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4">
        <f>DATE(2021,12,1+INT(ROWS($1:64)/12))</f>
        <v>44536</v>
      </c>
      <c r="G4350" s="1" t="s">
        <v>167</v>
      </c>
      <c r="H4350">
        <v>-6</v>
      </c>
      <c r="I4350" s="5">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4">
        <f>DATE(2021,12,1+INT(ROWS($1:65)/12))</f>
        <v>44536</v>
      </c>
      <c r="G4351" s="1" t="s">
        <v>167</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166</v>
      </c>
      <c r="H4352">
        <v>20</v>
      </c>
      <c r="I4352" s="5">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4">
        <f>DATE(2021,12,1+INT(ROWS($1:67)/12))</f>
        <v>44536</v>
      </c>
      <c r="G4353" s="1" t="s">
        <v>167</v>
      </c>
      <c r="H4353">
        <v>-7</v>
      </c>
      <c r="I4353" s="5">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4">
        <f>DATE(2021,12,1+INT(ROWS($1:68)/12))</f>
        <v>44536</v>
      </c>
      <c r="G4354" s="1" t="s">
        <v>167</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167</v>
      </c>
      <c r="H4355">
        <v>-8</v>
      </c>
      <c r="I4355" s="5">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4">
        <f>DATE(2021,12,1+INT(ROWS($1:70)/12))</f>
        <v>44536</v>
      </c>
      <c r="G4356" s="1" t="s">
        <v>167</v>
      </c>
      <c r="H4356">
        <v>-2</v>
      </c>
      <c r="I4356" s="5">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4">
        <f>DATE(2021,12,1+INT(ROWS($1:71)/12))</f>
        <v>44536</v>
      </c>
      <c r="G4357" s="1" t="s">
        <v>167</v>
      </c>
      <c r="H4357">
        <v>-1</v>
      </c>
      <c r="I4357" s="5">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4">
        <f>DATE(2021,12,1+INT(ROWS($1:72)/12))</f>
        <v>44537</v>
      </c>
      <c r="G4358" s="1" t="s">
        <v>167</v>
      </c>
      <c r="H4358">
        <v>-3</v>
      </c>
      <c r="I4358" s="5">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4">
        <f>DATE(2021,12,1+INT(ROWS($1:73)/12))</f>
        <v>44537</v>
      </c>
      <c r="G4359" s="1" t="s">
        <v>167</v>
      </c>
      <c r="H4359">
        <v>-9</v>
      </c>
      <c r="I4359" s="5">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4">
        <f>DATE(2021,12,1+INT(ROWS($1:74)/12))</f>
        <v>44537</v>
      </c>
      <c r="G4360" s="1" t="s">
        <v>167</v>
      </c>
      <c r="H4360">
        <v>-1</v>
      </c>
      <c r="I4360" s="5">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4">
        <f>DATE(2021,12,1+INT(ROWS($1:75)/12))</f>
        <v>44537</v>
      </c>
      <c r="G4361" s="1" t="s">
        <v>167</v>
      </c>
      <c r="H4361">
        <v>-2</v>
      </c>
      <c r="I4361" s="5">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4">
        <f>DATE(2021,12,1+INT(ROWS($1:76)/12))</f>
        <v>44537</v>
      </c>
      <c r="G4362" s="1" t="s">
        <v>167</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167</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167</v>
      </c>
      <c r="H4364">
        <v>-1</v>
      </c>
      <c r="I4364" s="5">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4">
        <f>DATE(2021,12,1+INT(ROWS($1:79)/12))</f>
        <v>44537</v>
      </c>
      <c r="G4365" s="1" t="s">
        <v>167</v>
      </c>
      <c r="H4365">
        <v>-3</v>
      </c>
      <c r="I4365" s="5">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4">
        <f>DATE(2021,12,1+INT(ROWS($1:80)/12))</f>
        <v>44537</v>
      </c>
      <c r="G4366" s="1" t="s">
        <v>167</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167</v>
      </c>
      <c r="H4367">
        <v>-6</v>
      </c>
      <c r="I4367" s="5">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4">
        <f>DATE(2021,12,1+INT(ROWS($1:82)/12))</f>
        <v>44537</v>
      </c>
      <c r="G4368" s="1" t="s">
        <v>167</v>
      </c>
      <c r="H4368">
        <v>-1</v>
      </c>
      <c r="I4368" s="5">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4">
        <f>DATE(2021,12,1+INT(ROWS($1:83)/12))</f>
        <v>44537</v>
      </c>
      <c r="G4369" s="1" t="s">
        <v>167</v>
      </c>
      <c r="H4369">
        <v>-1</v>
      </c>
      <c r="I4369" s="5">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4">
        <f>DATE(2021,12,1+INT(ROWS($1:84)/12))</f>
        <v>44538</v>
      </c>
      <c r="G4370" s="1" t="s">
        <v>167</v>
      </c>
      <c r="H4370">
        <v>-9</v>
      </c>
      <c r="I4370" s="5">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4">
        <f>DATE(2021,12,1+INT(ROWS($1:85)/12))</f>
        <v>44538</v>
      </c>
      <c r="G4371" s="1" t="s">
        <v>166</v>
      </c>
      <c r="H4371">
        <v>4</v>
      </c>
      <c r="I4371" s="5">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4">
        <f>DATE(2021,12,1+INT(ROWS($1:86)/12))</f>
        <v>44538</v>
      </c>
      <c r="G4372" s="1" t="s">
        <v>167</v>
      </c>
      <c r="H4372">
        <v>-1</v>
      </c>
      <c r="I4372" s="5">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4">
        <f>DATE(2021,12,1+INT(ROWS($1:87)/12))</f>
        <v>44538</v>
      </c>
      <c r="G4373" s="1" t="s">
        <v>167</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167</v>
      </c>
      <c r="H4374">
        <v>-7</v>
      </c>
      <c r="I4374" s="5">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4">
        <f>DATE(2021,12,1+INT(ROWS($1:89)/12))</f>
        <v>44538</v>
      </c>
      <c r="G4375" s="1" t="s">
        <v>167</v>
      </c>
      <c r="H4375">
        <v>-10</v>
      </c>
      <c r="I4375" s="5">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4">
        <f>DATE(2021,12,1+INT(ROWS($1:90)/12))</f>
        <v>44538</v>
      </c>
      <c r="G4376" s="1" t="s">
        <v>167</v>
      </c>
      <c r="H4376">
        <v>-5</v>
      </c>
      <c r="I4376" s="5">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4">
        <f>DATE(2021,12,1+INT(ROWS($1:91)/12))</f>
        <v>44538</v>
      </c>
      <c r="G4377" s="1" t="s">
        <v>167</v>
      </c>
      <c r="H4377">
        <v>-5</v>
      </c>
      <c r="I4377" s="5">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4">
        <f>DATE(2021,12,1+INT(ROWS($1:92)/12))</f>
        <v>44538</v>
      </c>
      <c r="G4378" s="1" t="s">
        <v>167</v>
      </c>
      <c r="H4378">
        <v>-3</v>
      </c>
      <c r="I4378" s="5">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4">
        <f>DATE(2021,12,1+INT(ROWS($1:93)/12))</f>
        <v>44538</v>
      </c>
      <c r="G4379" s="1" t="s">
        <v>167</v>
      </c>
      <c r="H4379">
        <v>-5</v>
      </c>
      <c r="I4379" s="5">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4">
        <f>DATE(2021,12,1+INT(ROWS($1:94)/12))</f>
        <v>44538</v>
      </c>
      <c r="G4380" s="1" t="s">
        <v>167</v>
      </c>
      <c r="H4380">
        <v>-3</v>
      </c>
      <c r="I4380" s="5">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4">
        <f>DATE(2021,12,1+INT(ROWS($1:95)/12))</f>
        <v>44538</v>
      </c>
      <c r="G4381" s="1" t="s">
        <v>167</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167</v>
      </c>
      <c r="H4382">
        <v>-7</v>
      </c>
      <c r="I4382" s="5">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4">
        <f>DATE(2021,12,1+INT(ROWS($1:97)/12))</f>
        <v>44539</v>
      </c>
      <c r="G4383" s="1" t="s">
        <v>167</v>
      </c>
      <c r="H4383">
        <v>-4</v>
      </c>
      <c r="I4383" s="5">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4">
        <f>DATE(2021,12,1+INT(ROWS($1:98)/12))</f>
        <v>44539</v>
      </c>
      <c r="G4384" s="1" t="s">
        <v>166</v>
      </c>
      <c r="H4384">
        <v>5</v>
      </c>
      <c r="I4384" s="5">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4">
        <f>DATE(2021,12,1+INT(ROWS($1:99)/12))</f>
        <v>44539</v>
      </c>
      <c r="G4385" s="1" t="s">
        <v>167</v>
      </c>
      <c r="H4385">
        <v>-4</v>
      </c>
      <c r="I4385" s="5">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4">
        <f>DATE(2021,12,1+INT(ROWS($1:100)/12))</f>
        <v>44539</v>
      </c>
      <c r="G4386" s="1" t="s">
        <v>167</v>
      </c>
      <c r="H4386">
        <v>-6</v>
      </c>
      <c r="I4386" s="5">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4">
        <f>DATE(2021,12,1+INT(ROWS($1:101)/12))</f>
        <v>44539</v>
      </c>
      <c r="G4387" s="1" t="s">
        <v>167</v>
      </c>
      <c r="H4387">
        <v>7</v>
      </c>
      <c r="I4387" s="5">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4">
        <f>DATE(2021,12,1+INT(ROWS($1:102)/12))</f>
        <v>44539</v>
      </c>
      <c r="G4388" s="1" t="s">
        <v>167</v>
      </c>
      <c r="H4388">
        <v>-5</v>
      </c>
      <c r="I4388" s="5">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4">
        <f>DATE(2021,12,1+INT(ROWS($1:103)/12))</f>
        <v>44539</v>
      </c>
      <c r="G4389" s="1" t="s">
        <v>167</v>
      </c>
      <c r="H4389">
        <v>-7</v>
      </c>
      <c r="I4389" s="5">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4">
        <f>DATE(2021,12,1+INT(ROWS($1:104)/12))</f>
        <v>44539</v>
      </c>
      <c r="G4390" s="1" t="s">
        <v>167</v>
      </c>
      <c r="H4390">
        <v>-10</v>
      </c>
      <c r="I4390" s="5">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4">
        <f>DATE(2021,12,1+INT(ROWS($1:105)/12))</f>
        <v>44539</v>
      </c>
      <c r="G4391" s="1" t="s">
        <v>167</v>
      </c>
      <c r="H4391">
        <v>-5</v>
      </c>
      <c r="I4391" s="5">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4">
        <f>DATE(2021,12,1+INT(ROWS($1:106)/12))</f>
        <v>44539</v>
      </c>
      <c r="G4392" s="1" t="s">
        <v>167</v>
      </c>
      <c r="H4392">
        <v>-9</v>
      </c>
      <c r="I4392" s="5">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4">
        <f>DATE(2021,12,1+INT(ROWS($1:107)/12))</f>
        <v>44539</v>
      </c>
      <c r="G4393" s="1" t="s">
        <v>167</v>
      </c>
      <c r="H4393">
        <v>-6</v>
      </c>
      <c r="I4393" s="5">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4">
        <f>DATE(2021,12,1+INT(ROWS($1:108)/12))</f>
        <v>44540</v>
      </c>
      <c r="G4394" s="1" t="s">
        <v>167</v>
      </c>
      <c r="H4394">
        <v>-2</v>
      </c>
      <c r="I4394" s="5">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4">
        <f>DATE(2021,12,1+INT(ROWS($1:109)/12))</f>
        <v>44540</v>
      </c>
      <c r="G4395" s="1" t="s">
        <v>167</v>
      </c>
      <c r="H4395">
        <v>-9</v>
      </c>
      <c r="I4395" s="5">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4">
        <f>DATE(2021,12,1+INT(ROWS($1:110)/12))</f>
        <v>44540</v>
      </c>
      <c r="G4396" s="1" t="s">
        <v>167</v>
      </c>
      <c r="H4396">
        <v>-10</v>
      </c>
      <c r="I4396" s="5">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4">
        <f>DATE(2021,12,1+INT(ROWS($1:111)/12))</f>
        <v>44540</v>
      </c>
      <c r="G4397" s="1" t="s">
        <v>167</v>
      </c>
      <c r="H4397">
        <v>-4</v>
      </c>
      <c r="I4397" s="5">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4">
        <f>DATE(2021,12,1+INT(ROWS($1:112)/12))</f>
        <v>44540</v>
      </c>
      <c r="G4398" s="1" t="s">
        <v>167</v>
      </c>
      <c r="H4398">
        <v>-9</v>
      </c>
      <c r="I4398" s="5">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4">
        <f>DATE(2021,12,1+INT(ROWS($1:113)/12))</f>
        <v>44540</v>
      </c>
      <c r="G4399" s="1" t="s">
        <v>167</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167</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167</v>
      </c>
      <c r="H4401">
        <v>-5</v>
      </c>
      <c r="I4401" s="5">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4">
        <f>DATE(2021,12,1+INT(ROWS($1:116)/12))</f>
        <v>44540</v>
      </c>
      <c r="G4402" s="1" t="s">
        <v>167</v>
      </c>
      <c r="H4402">
        <v>-1</v>
      </c>
      <c r="I4402" s="5">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4">
        <f>DATE(2021,12,1+INT(ROWS($1:117)/12))</f>
        <v>44540</v>
      </c>
      <c r="G4403" s="1" t="s">
        <v>167</v>
      </c>
      <c r="H4403">
        <v>-3</v>
      </c>
      <c r="I4403" s="5">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4">
        <f>DATE(2021,12,1+INT(ROWS($1:118)/12))</f>
        <v>44540</v>
      </c>
      <c r="G4404" s="1" t="s">
        <v>167</v>
      </c>
      <c r="H4404">
        <v>-2</v>
      </c>
      <c r="I4404" s="5">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4">
        <f>DATE(2021,12,1+INT(ROWS($1:119)/12))</f>
        <v>44540</v>
      </c>
      <c r="G4405" s="1" t="s">
        <v>167</v>
      </c>
      <c r="H4405">
        <v>-5</v>
      </c>
      <c r="I4405" s="5">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4">
        <f>DATE(2021,12,1+INT(ROWS($1:120)/12))</f>
        <v>44541</v>
      </c>
      <c r="G4406" s="1" t="s">
        <v>167</v>
      </c>
      <c r="H4406">
        <v>-4</v>
      </c>
      <c r="I4406" s="5">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4">
        <f>DATE(2021,12,1+INT(ROWS($1:121)/12))</f>
        <v>44541</v>
      </c>
      <c r="G4407" s="1" t="s">
        <v>167</v>
      </c>
      <c r="H4407">
        <v>20</v>
      </c>
      <c r="I4407" s="5">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4">
        <f>DATE(2021,12,1+INT(ROWS($1:122)/12))</f>
        <v>44541</v>
      </c>
      <c r="G4408" s="1" t="s">
        <v>167</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167</v>
      </c>
      <c r="H4409">
        <v>-4</v>
      </c>
      <c r="I4409" s="5">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4">
        <f>DATE(2021,12,1+INT(ROWS($1:124)/12))</f>
        <v>44541</v>
      </c>
      <c r="G4410" s="1" t="s">
        <v>167</v>
      </c>
      <c r="H4410">
        <v>-10</v>
      </c>
      <c r="I4410" s="5">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4">
        <f>DATE(2021,12,1+INT(ROWS($1:125)/12))</f>
        <v>44541</v>
      </c>
      <c r="G4411" s="1" t="s">
        <v>167</v>
      </c>
      <c r="H4411">
        <v>-3</v>
      </c>
      <c r="I4411" s="5">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4">
        <f>DATE(2021,12,1+INT(ROWS($1:126)/12))</f>
        <v>44541</v>
      </c>
      <c r="G4412" s="1" t="s">
        <v>167</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167</v>
      </c>
      <c r="H4413">
        <v>-8</v>
      </c>
      <c r="I4413" s="5">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4">
        <f>DATE(2021,12,1+INT(ROWS($1:128)/12))</f>
        <v>44541</v>
      </c>
      <c r="G4414" s="1" t="s">
        <v>167</v>
      </c>
      <c r="H4414">
        <v>-2</v>
      </c>
      <c r="I4414" s="5">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4">
        <f>DATE(2021,12,1+INT(ROWS($1:129)/12))</f>
        <v>44541</v>
      </c>
      <c r="G4415" s="1" t="s">
        <v>167</v>
      </c>
      <c r="H4415">
        <v>-2</v>
      </c>
      <c r="I4415" s="5">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4">
        <f>DATE(2021,12,1+INT(ROWS($1:130)/12))</f>
        <v>44541</v>
      </c>
      <c r="G4416" s="1" t="s">
        <v>167</v>
      </c>
      <c r="H4416">
        <v>-7</v>
      </c>
      <c r="I4416" s="5">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4">
        <f>DATE(2021,12,1+INT(ROWS($1:131)/12))</f>
        <v>44541</v>
      </c>
      <c r="G4417" s="1" t="s">
        <v>166</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167</v>
      </c>
      <c r="H4418">
        <v>-6</v>
      </c>
      <c r="I4418" s="5">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4">
        <f>DATE(2021,12,1+INT(ROWS($1:133)/12))</f>
        <v>44542</v>
      </c>
      <c r="G4419" s="1" t="s">
        <v>167</v>
      </c>
      <c r="H4419">
        <v>-7</v>
      </c>
      <c r="I4419" s="5">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4">
        <f>DATE(2021,12,1+INT(ROWS($1:134)/12))</f>
        <v>44542</v>
      </c>
      <c r="G4420" s="1" t="s">
        <v>167</v>
      </c>
      <c r="H4420">
        <v>-9</v>
      </c>
      <c r="I4420" s="5">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4">
        <f>DATE(2021,12,1+INT(ROWS($1:135)/12))</f>
        <v>44542</v>
      </c>
      <c r="G4421" s="1" t="s">
        <v>167</v>
      </c>
      <c r="H4421">
        <v>-2</v>
      </c>
      <c r="I4421" s="5">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4">
        <f>DATE(2021,12,1+INT(ROWS($1:136)/12))</f>
        <v>44542</v>
      </c>
      <c r="G4422" s="1" t="s">
        <v>167</v>
      </c>
      <c r="H4422">
        <v>-7</v>
      </c>
      <c r="I4422" s="5">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4">
        <f>DATE(2021,12,1+INT(ROWS($1:137)/12))</f>
        <v>44542</v>
      </c>
      <c r="G4423" s="1" t="s">
        <v>167</v>
      </c>
      <c r="H4423">
        <v>-5</v>
      </c>
      <c r="I4423" s="5">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4">
        <f>DATE(2021,12,1+INT(ROWS($1:138)/12))</f>
        <v>44542</v>
      </c>
      <c r="G4424" s="1" t="s">
        <v>166</v>
      </c>
      <c r="H4424">
        <v>20</v>
      </c>
      <c r="I4424" s="5">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4">
        <f>DATE(2021,12,1+INT(ROWS($1:139)/12))</f>
        <v>44542</v>
      </c>
      <c r="G4425" s="1" t="s">
        <v>166</v>
      </c>
      <c r="H4425">
        <v>20</v>
      </c>
      <c r="I4425" s="5">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4">
        <f>DATE(2021,12,1+INT(ROWS($1:140)/12))</f>
        <v>44542</v>
      </c>
      <c r="G4426" s="1" t="s">
        <v>167</v>
      </c>
      <c r="H4426">
        <v>-1</v>
      </c>
      <c r="I4426" s="5">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4">
        <f>DATE(2021,12,1+INT(ROWS($1:141)/12))</f>
        <v>44542</v>
      </c>
      <c r="G4427" s="1" t="s">
        <v>167</v>
      </c>
      <c r="H4427">
        <v>-1</v>
      </c>
      <c r="I4427" s="5">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4">
        <f>DATE(2021,12,1+INT(ROWS($1:142)/12))</f>
        <v>44542</v>
      </c>
      <c r="G4428" s="1" t="s">
        <v>167</v>
      </c>
      <c r="H4428">
        <v>-2</v>
      </c>
      <c r="I4428" s="5">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4">
        <f>DATE(2021,12,1+INT(ROWS($1:143)/12))</f>
        <v>44542</v>
      </c>
      <c r="G4429" s="1" t="s">
        <v>167</v>
      </c>
      <c r="H4429">
        <v>-3</v>
      </c>
      <c r="I4429" s="5">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4">
        <f>DATE(2021,12,1+INT(ROWS($1:144)/12))</f>
        <v>44543</v>
      </c>
      <c r="G4430" s="1" t="s">
        <v>167</v>
      </c>
      <c r="H4430">
        <v>-2</v>
      </c>
      <c r="I4430" s="5">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4">
        <f>DATE(2021,12,1+INT(ROWS($1:145)/12))</f>
        <v>44543</v>
      </c>
      <c r="G4431" s="1" t="s">
        <v>167</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167</v>
      </c>
      <c r="H4432">
        <v>-4</v>
      </c>
      <c r="I4432" s="5">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4">
        <f>DATE(2021,12,1+INT(ROWS($1:147)/12))</f>
        <v>44543</v>
      </c>
      <c r="G4433" s="1" t="s">
        <v>167</v>
      </c>
      <c r="H4433">
        <v>-8</v>
      </c>
      <c r="I4433" s="5">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4">
        <f>DATE(2021,12,1+INT(ROWS($1:148)/12))</f>
        <v>44543</v>
      </c>
      <c r="G4434" s="1" t="s">
        <v>166</v>
      </c>
      <c r="H4434">
        <v>20</v>
      </c>
      <c r="I4434" s="5">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4">
        <f>DATE(2021,12,1+INT(ROWS($1:149)/12))</f>
        <v>44543</v>
      </c>
      <c r="G4435" s="1" t="s">
        <v>167</v>
      </c>
      <c r="H4435">
        <v>-2</v>
      </c>
      <c r="I4435" s="5">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4">
        <f>DATE(2021,12,1+INT(ROWS($1:150)/12))</f>
        <v>44543</v>
      </c>
      <c r="G4436" s="1" t="s">
        <v>167</v>
      </c>
      <c r="H4436">
        <v>-3</v>
      </c>
      <c r="I4436" s="5">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4">
        <f>DATE(2021,12,1+INT(ROWS($1:151)/12))</f>
        <v>44543</v>
      </c>
      <c r="G4437" s="1" t="s">
        <v>167</v>
      </c>
      <c r="H4437">
        <v>-4</v>
      </c>
      <c r="I4437" s="5">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4">
        <f>DATE(2021,12,1+INT(ROWS($1:152)/12))</f>
        <v>44543</v>
      </c>
      <c r="G4438" s="1" t="s">
        <v>167</v>
      </c>
      <c r="H4438">
        <v>-2</v>
      </c>
      <c r="I4438" s="5">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4">
        <f>DATE(2021,12,1+INT(ROWS($1:153)/12))</f>
        <v>44543</v>
      </c>
      <c r="G4439" s="1" t="s">
        <v>167</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167</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167</v>
      </c>
      <c r="H4441">
        <v>-9</v>
      </c>
      <c r="I4441" s="5">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4">
        <f>DATE(2021,12,1+INT(ROWS($1:156)/12))</f>
        <v>44544</v>
      </c>
      <c r="G4442" s="1" t="s">
        <v>167</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167</v>
      </c>
      <c r="H4443">
        <v>-10</v>
      </c>
      <c r="I4443" s="5">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4">
        <f>DATE(2021,12,1+INT(ROWS($1:158)/12))</f>
        <v>44544</v>
      </c>
      <c r="G4444" s="1" t="s">
        <v>167</v>
      </c>
      <c r="H4444">
        <v>-7</v>
      </c>
      <c r="I4444" s="5">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4">
        <f>DATE(2021,12,1+INT(ROWS($1:159)/12))</f>
        <v>44544</v>
      </c>
      <c r="G4445" s="1" t="s">
        <v>167</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167</v>
      </c>
      <c r="H4446">
        <v>-10</v>
      </c>
      <c r="I4446" s="5">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4">
        <f>DATE(2021,12,1+INT(ROWS($1:161)/12))</f>
        <v>44544</v>
      </c>
      <c r="G4447" s="1" t="s">
        <v>167</v>
      </c>
      <c r="H4447">
        <v>-2</v>
      </c>
      <c r="I4447" s="5">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4">
        <f>DATE(2021,12,1+INT(ROWS($1:162)/12))</f>
        <v>44544</v>
      </c>
      <c r="G4448" s="1" t="s">
        <v>166</v>
      </c>
      <c r="H4448">
        <v>20</v>
      </c>
      <c r="I4448" s="5">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4">
        <f>DATE(2021,12,1+INT(ROWS($1:163)/12))</f>
        <v>44544</v>
      </c>
      <c r="G4449" s="1" t="s">
        <v>167</v>
      </c>
      <c r="H4449">
        <v>-3</v>
      </c>
      <c r="I4449" s="5">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4">
        <f>DATE(2021,12,1+INT(ROWS($1:164)/12))</f>
        <v>44544</v>
      </c>
      <c r="G4450" s="1" t="s">
        <v>167</v>
      </c>
      <c r="H4450">
        <v>-8</v>
      </c>
      <c r="I4450" s="5">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4">
        <f>DATE(2021,12,1+INT(ROWS($1:165)/12))</f>
        <v>44544</v>
      </c>
      <c r="G4451" s="1" t="s">
        <v>167</v>
      </c>
      <c r="H4451">
        <v>-5</v>
      </c>
      <c r="I4451" s="5">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4">
        <f>DATE(2021,12,1+INT(ROWS($1:166)/12))</f>
        <v>44544</v>
      </c>
      <c r="G4452" s="1" t="s">
        <v>167</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167</v>
      </c>
      <c r="H4453">
        <v>-10</v>
      </c>
      <c r="I4453" s="5">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4">
        <f>DATE(2021,12,1+INT(ROWS($1:168)/12))</f>
        <v>44545</v>
      </c>
      <c r="G4454" s="1" t="s">
        <v>167</v>
      </c>
      <c r="H4454">
        <v>-3</v>
      </c>
      <c r="I4454" s="5">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4">
        <f>DATE(2021,12,1+INT(ROWS($1:169)/12))</f>
        <v>44545</v>
      </c>
      <c r="G4455" s="1" t="s">
        <v>166</v>
      </c>
      <c r="H4455">
        <v>8</v>
      </c>
      <c r="I4455" s="5">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4">
        <f>DATE(2021,12,1+INT(ROWS($1:170)/12))</f>
        <v>44545</v>
      </c>
      <c r="G4456" s="1" t="s">
        <v>167</v>
      </c>
      <c r="H4456">
        <v>-3</v>
      </c>
      <c r="I4456" s="5">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4">
        <f>DATE(2021,12,1+INT(ROWS($1:171)/12))</f>
        <v>44545</v>
      </c>
      <c r="G4457" s="1" t="s">
        <v>167</v>
      </c>
      <c r="H4457">
        <v>-9</v>
      </c>
      <c r="I4457" s="5">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4">
        <f>DATE(2021,12,1+INT(ROWS($1:172)/12))</f>
        <v>44545</v>
      </c>
      <c r="G4458" s="1" t="s">
        <v>167</v>
      </c>
      <c r="H4458">
        <v>-9</v>
      </c>
      <c r="I4458" s="5">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4">
        <f>DATE(2021,12,1+INT(ROWS($1:173)/12))</f>
        <v>44545</v>
      </c>
      <c r="G4459" s="1" t="s">
        <v>166</v>
      </c>
      <c r="H4459">
        <v>4</v>
      </c>
      <c r="I4459" s="5">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4">
        <f>DATE(2021,12,1+INT(ROWS($1:174)/12))</f>
        <v>44545</v>
      </c>
      <c r="G4460" s="1" t="s">
        <v>167</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167</v>
      </c>
      <c r="H4461">
        <v>-6</v>
      </c>
      <c r="I4461" s="5">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4">
        <f>DATE(2021,12,1+INT(ROWS($1:176)/12))</f>
        <v>44545</v>
      </c>
      <c r="G4462" s="1" t="s">
        <v>167</v>
      </c>
      <c r="H4462">
        <v>-3</v>
      </c>
      <c r="I4462" s="5">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4">
        <f>DATE(2021,12,1+INT(ROWS($1:177)/12))</f>
        <v>44545</v>
      </c>
      <c r="G4463" s="1" t="s">
        <v>167</v>
      </c>
      <c r="H4463">
        <v>-2</v>
      </c>
      <c r="I4463" s="5">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4">
        <f>DATE(2021,12,1+INT(ROWS($1:178)/12))</f>
        <v>44545</v>
      </c>
      <c r="G4464" s="1" t="s">
        <v>167</v>
      </c>
      <c r="H4464">
        <v>-7</v>
      </c>
      <c r="I4464" s="5">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4">
        <f>DATE(2021,12,1+INT(ROWS($1:179)/12))</f>
        <v>44545</v>
      </c>
      <c r="G4465" s="1" t="s">
        <v>167</v>
      </c>
      <c r="H4465">
        <v>-2</v>
      </c>
      <c r="I4465" s="5">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4">
        <f>DATE(2021,12,1+INT(ROWS($1:180)/12))</f>
        <v>44546</v>
      </c>
      <c r="G4466" s="1" t="s">
        <v>167</v>
      </c>
      <c r="H4466">
        <v>-1</v>
      </c>
      <c r="I4466" s="5">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4">
        <f>DATE(2021,12,1+INT(ROWS($1:181)/12))</f>
        <v>44546</v>
      </c>
      <c r="G4467" s="1" t="s">
        <v>167</v>
      </c>
      <c r="H4467">
        <v>-6</v>
      </c>
      <c r="I4467" s="5">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4">
        <f>DATE(2021,12,1+INT(ROWS($1:182)/12))</f>
        <v>44546</v>
      </c>
      <c r="G4468" s="1" t="s">
        <v>166</v>
      </c>
      <c r="H4468">
        <v>20</v>
      </c>
      <c r="I4468" s="5">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4">
        <f>DATE(2021,12,1+INT(ROWS($1:183)/12))</f>
        <v>44546</v>
      </c>
      <c r="G4469" s="1" t="s">
        <v>167</v>
      </c>
      <c r="H4469">
        <v>-6</v>
      </c>
      <c r="I4469" s="5">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4">
        <f>DATE(2021,12,1+INT(ROWS($1:184)/12))</f>
        <v>44546</v>
      </c>
      <c r="G4470" s="1" t="s">
        <v>167</v>
      </c>
      <c r="H4470">
        <v>-3</v>
      </c>
      <c r="I4470" s="5">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4">
        <f>DATE(2021,12,1+INT(ROWS($1:185)/12))</f>
        <v>44546</v>
      </c>
      <c r="G4471" s="1" t="s">
        <v>167</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167</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167</v>
      </c>
      <c r="H4473">
        <v>-6</v>
      </c>
      <c r="I4473" s="5">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4">
        <f>DATE(2021,12,1+INT(ROWS($1:188)/12))</f>
        <v>44546</v>
      </c>
      <c r="G4474" s="1" t="s">
        <v>167</v>
      </c>
      <c r="H4474">
        <v>-2</v>
      </c>
      <c r="I4474" s="5">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4">
        <f>DATE(2021,12,1+INT(ROWS($1:189)/12))</f>
        <v>44546</v>
      </c>
      <c r="G4475" s="1" t="s">
        <v>167</v>
      </c>
      <c r="H4475">
        <v>-10</v>
      </c>
      <c r="I4475" s="5">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4">
        <f>DATE(2021,12,1+INT(ROWS($1:190)/12))</f>
        <v>44546</v>
      </c>
      <c r="G4476" s="1" t="s">
        <v>167</v>
      </c>
      <c r="H4476">
        <v>-8</v>
      </c>
      <c r="I4476" s="5">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4">
        <f>DATE(2021,12,1+INT(ROWS($1:191)/12))</f>
        <v>44546</v>
      </c>
      <c r="G4477" s="1" t="s">
        <v>167</v>
      </c>
      <c r="H4477">
        <v>-4</v>
      </c>
      <c r="I4477" s="5">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4">
        <f>DATE(2021,12,1+INT(ROWS($1:192)/12))</f>
        <v>44547</v>
      </c>
      <c r="G4478" s="1" t="s">
        <v>167</v>
      </c>
      <c r="H4478">
        <v>-3</v>
      </c>
      <c r="I4478" s="5">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4">
        <f>DATE(2021,12,1+INT(ROWS($1:193)/12))</f>
        <v>44547</v>
      </c>
      <c r="G4479" s="1" t="s">
        <v>167</v>
      </c>
      <c r="H4479">
        <v>-6</v>
      </c>
      <c r="I4479" s="5">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4">
        <f>DATE(2021,12,1+INT(ROWS($1:194)/12))</f>
        <v>44547</v>
      </c>
      <c r="G4480" s="1" t="s">
        <v>166</v>
      </c>
      <c r="H4480">
        <v>20</v>
      </c>
      <c r="I4480" s="5">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4">
        <f>DATE(2021,12,1+INT(ROWS($1:195)/12))</f>
        <v>44547</v>
      </c>
      <c r="G4481" s="1" t="s">
        <v>167</v>
      </c>
      <c r="H4481">
        <v>-4</v>
      </c>
      <c r="I4481" s="5">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4">
        <f>DATE(2021,12,1+INT(ROWS($1:196)/12))</f>
        <v>44547</v>
      </c>
      <c r="G4482" s="1" t="s">
        <v>167</v>
      </c>
      <c r="H4482">
        <v>-9</v>
      </c>
      <c r="I4482" s="5">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4">
        <f>DATE(2021,12,1+INT(ROWS($1:197)/12))</f>
        <v>44547</v>
      </c>
      <c r="G4483" s="1" t="s">
        <v>167</v>
      </c>
      <c r="H4483">
        <v>-5</v>
      </c>
      <c r="I4483" s="5">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4">
        <f>DATE(2021,12,1+INT(ROWS($1:198)/12))</f>
        <v>44547</v>
      </c>
      <c r="G4484" s="1" t="s">
        <v>166</v>
      </c>
      <c r="H4484">
        <v>20</v>
      </c>
      <c r="I4484" s="5">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4">
        <f>DATE(2021,12,1+INT(ROWS($1:199)/12))</f>
        <v>44547</v>
      </c>
      <c r="G4485" s="1" t="s">
        <v>167</v>
      </c>
      <c r="H4485">
        <v>-8</v>
      </c>
      <c r="I4485" s="5">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4">
        <f>DATE(2021,12,1+INT(ROWS($1:200)/12))</f>
        <v>44547</v>
      </c>
      <c r="G4486" s="1" t="s">
        <v>167</v>
      </c>
      <c r="H4486">
        <v>-3</v>
      </c>
      <c r="I4486" s="5">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4">
        <f>DATE(2021,12,1+INT(ROWS($1:201)/12))</f>
        <v>44547</v>
      </c>
      <c r="G4487" s="1" t="s">
        <v>167</v>
      </c>
      <c r="H4487">
        <v>-1</v>
      </c>
      <c r="I4487" s="5">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4">
        <f>DATE(2021,12,1+INT(ROWS($1:202)/12))</f>
        <v>44547</v>
      </c>
      <c r="G4488" s="1" t="s">
        <v>167</v>
      </c>
      <c r="H4488">
        <v>-1</v>
      </c>
      <c r="I4488" s="5">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4">
        <f>DATE(2021,12,1+INT(ROWS($1:203)/12))</f>
        <v>44547</v>
      </c>
      <c r="G4489" s="1" t="s">
        <v>167</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167</v>
      </c>
      <c r="H4490">
        <v>-6</v>
      </c>
      <c r="I4490" s="5">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4">
        <f>DATE(2021,12,1+INT(ROWS($1:205)/12))</f>
        <v>44548</v>
      </c>
      <c r="G4491" s="1" t="s">
        <v>167</v>
      </c>
      <c r="H4491">
        <v>-10</v>
      </c>
      <c r="I4491" s="5">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4">
        <f>DATE(2021,12,1+INT(ROWS($1:206)/12))</f>
        <v>44548</v>
      </c>
      <c r="G4492" s="1" t="s">
        <v>167</v>
      </c>
      <c r="H4492">
        <v>-5</v>
      </c>
      <c r="I4492" s="5">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4">
        <f>DATE(2021,12,1+INT(ROWS($1:207)/12))</f>
        <v>44548</v>
      </c>
      <c r="G4493" s="1" t="s">
        <v>167</v>
      </c>
      <c r="H4493">
        <v>-1</v>
      </c>
      <c r="I4493" s="5">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4">
        <f>DATE(2021,12,1+INT(ROWS($1:208)/12))</f>
        <v>44548</v>
      </c>
      <c r="G4494" s="1" t="s">
        <v>167</v>
      </c>
      <c r="H4494">
        <v>-3</v>
      </c>
      <c r="I4494" s="5">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4">
        <f>DATE(2021,12,1+INT(ROWS($1:209)/12))</f>
        <v>44548</v>
      </c>
      <c r="G4495" s="1" t="s">
        <v>167</v>
      </c>
      <c r="H4495">
        <v>-2</v>
      </c>
      <c r="I4495" s="5">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4">
        <f>DATE(2021,12,1+INT(ROWS($1:210)/12))</f>
        <v>44548</v>
      </c>
      <c r="G4496" s="1" t="s">
        <v>167</v>
      </c>
      <c r="H4496">
        <v>-7</v>
      </c>
      <c r="I4496" s="5">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4">
        <f>DATE(2021,12,1+INT(ROWS($1:211)/12))</f>
        <v>44548</v>
      </c>
      <c r="G4497" s="1" t="s">
        <v>167</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167</v>
      </c>
      <c r="H4498">
        <v>-4</v>
      </c>
      <c r="I4498" s="5">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4">
        <f>DATE(2021,12,1+INT(ROWS($1:213)/12))</f>
        <v>44548</v>
      </c>
      <c r="G4499" s="1" t="s">
        <v>167</v>
      </c>
      <c r="H4499">
        <v>-8</v>
      </c>
      <c r="I4499" s="5">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4">
        <f>DATE(2021,12,1+INT(ROWS($1:214)/12))</f>
        <v>44548</v>
      </c>
      <c r="G4500" s="1" t="s">
        <v>167</v>
      </c>
      <c r="H4500">
        <v>-1</v>
      </c>
      <c r="I4500" s="5">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4">
        <f>DATE(2021,12,1+INT(ROWS($1:215)/12))</f>
        <v>44548</v>
      </c>
      <c r="G4501" s="1" t="s">
        <v>167</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167</v>
      </c>
      <c r="H4502">
        <v>-1</v>
      </c>
      <c r="I4502" s="5">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4">
        <f>DATE(2021,12,1+INT(ROWS($1:217)/12))</f>
        <v>44549</v>
      </c>
      <c r="G4503" s="1" t="s">
        <v>167</v>
      </c>
      <c r="H4503">
        <v>-9</v>
      </c>
      <c r="I4503" s="5">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4">
        <f>DATE(2021,12,1+INT(ROWS($1:218)/12))</f>
        <v>44549</v>
      </c>
      <c r="G4504" s="1" t="s">
        <v>167</v>
      </c>
      <c r="H4504">
        <v>-5</v>
      </c>
      <c r="I4504" s="5">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4">
        <f>DATE(2021,12,1+INT(ROWS($1:219)/12))</f>
        <v>44549</v>
      </c>
      <c r="G4505" s="1" t="s">
        <v>167</v>
      </c>
      <c r="H4505">
        <v>-2</v>
      </c>
      <c r="I4505" s="5">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4">
        <f>DATE(2021,12,1+INT(ROWS($1:220)/12))</f>
        <v>44549</v>
      </c>
      <c r="G4506" s="1" t="s">
        <v>167</v>
      </c>
      <c r="H4506">
        <v>-9</v>
      </c>
      <c r="I4506" s="5">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4">
        <f>DATE(2021,12,1+INT(ROWS($1:221)/12))</f>
        <v>44549</v>
      </c>
      <c r="G4507" s="1" t="s">
        <v>167</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166</v>
      </c>
      <c r="H4508">
        <v>3</v>
      </c>
      <c r="I4508" s="5">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4">
        <f>DATE(2021,12,1+INT(ROWS($1:223)/12))</f>
        <v>44549</v>
      </c>
      <c r="G4509" s="1" t="s">
        <v>167</v>
      </c>
      <c r="H4509">
        <v>-3</v>
      </c>
      <c r="I4509" s="5">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4">
        <f>DATE(2021,12,1+INT(ROWS($1:224)/12))</f>
        <v>44549</v>
      </c>
      <c r="G4510" s="1" t="s">
        <v>167</v>
      </c>
      <c r="H4510">
        <v>-8</v>
      </c>
      <c r="I4510" s="5">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4">
        <f>DATE(2021,12,1+INT(ROWS($1:225)/12))</f>
        <v>44549</v>
      </c>
      <c r="G4511" s="1" t="s">
        <v>167</v>
      </c>
      <c r="H4511">
        <v>-6</v>
      </c>
      <c r="I4511" s="5">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4">
        <f>DATE(2021,12,1+INT(ROWS($1:226)/12))</f>
        <v>44549</v>
      </c>
      <c r="G4512" s="1" t="s">
        <v>167</v>
      </c>
      <c r="H4512">
        <v>-5</v>
      </c>
      <c r="I4512" s="5">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4">
        <f>DATE(2021,12,1+INT(ROWS($1:227)/12))</f>
        <v>44549</v>
      </c>
      <c r="G4513" s="1" t="s">
        <v>167</v>
      </c>
      <c r="H4513">
        <v>-6</v>
      </c>
      <c r="I4513" s="5">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4">
        <f>DATE(2021,12,1+INT(ROWS($1:228)/12))</f>
        <v>44550</v>
      </c>
      <c r="G4514" s="1" t="s">
        <v>167</v>
      </c>
      <c r="H4514">
        <v>-8</v>
      </c>
      <c r="I4514" s="5">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4">
        <f>DATE(2021,12,1+INT(ROWS($1:229)/12))</f>
        <v>44550</v>
      </c>
      <c r="G4515" s="1" t="s">
        <v>167</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166</v>
      </c>
      <c r="H4516">
        <v>20</v>
      </c>
      <c r="I4516" s="5">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4">
        <f>DATE(2021,12,1+INT(ROWS($1:231)/12))</f>
        <v>44550</v>
      </c>
      <c r="G4517" s="1" t="s">
        <v>167</v>
      </c>
      <c r="H4517">
        <v>-10</v>
      </c>
      <c r="I4517" s="5">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4">
        <f>DATE(2021,12,1+INT(ROWS($1:232)/12))</f>
        <v>44550</v>
      </c>
      <c r="G4518" s="1" t="s">
        <v>167</v>
      </c>
      <c r="H4518">
        <v>-7</v>
      </c>
      <c r="I4518" s="5">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4">
        <f>DATE(2021,12,1+INT(ROWS($1:233)/12))</f>
        <v>44550</v>
      </c>
      <c r="G4519" s="1" t="s">
        <v>166</v>
      </c>
      <c r="H4519">
        <v>20</v>
      </c>
      <c r="I4519" s="5">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4">
        <f>DATE(2021,12,1+INT(ROWS($1:234)/12))</f>
        <v>44550</v>
      </c>
      <c r="G4520" s="1" t="s">
        <v>167</v>
      </c>
      <c r="H4520">
        <v>-1</v>
      </c>
      <c r="I4520" s="5">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4">
        <f>DATE(2021,12,1+INT(ROWS($1:235)/12))</f>
        <v>44550</v>
      </c>
      <c r="G4521" s="1" t="s">
        <v>167</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167</v>
      </c>
      <c r="H4522">
        <v>-3</v>
      </c>
      <c r="I4522" s="5">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4">
        <f>DATE(2021,12,1+INT(ROWS($1:237)/12))</f>
        <v>44550</v>
      </c>
      <c r="G4523" s="1" t="s">
        <v>167</v>
      </c>
      <c r="H4523">
        <v>-5</v>
      </c>
      <c r="I4523" s="5">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4">
        <f>DATE(2021,12,1+INT(ROWS($1:238)/12))</f>
        <v>44550</v>
      </c>
      <c r="G4524" s="1" t="s">
        <v>167</v>
      </c>
      <c r="H4524">
        <v>-1</v>
      </c>
      <c r="I4524" s="5">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4">
        <f>DATE(2021,12,1+INT(ROWS($1:239)/12))</f>
        <v>44550</v>
      </c>
      <c r="G4525" s="1" t="s">
        <v>167</v>
      </c>
      <c r="H4525">
        <v>-4</v>
      </c>
      <c r="I4525" s="5">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4">
        <f>DATE(2021,12,1+INT(ROWS($1:240)/12))</f>
        <v>44551</v>
      </c>
      <c r="G4526" s="1" t="s">
        <v>167</v>
      </c>
      <c r="H4526">
        <v>-2</v>
      </c>
      <c r="I4526" s="5">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4">
        <f>DATE(2021,12,1+INT(ROWS($1:241)/12))</f>
        <v>44551</v>
      </c>
      <c r="G4527" s="1" t="s">
        <v>166</v>
      </c>
      <c r="H4527">
        <v>7</v>
      </c>
      <c r="I4527" s="5">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4">
        <f>DATE(2021,12,1+INT(ROWS($1:242)/12))</f>
        <v>44551</v>
      </c>
      <c r="G4528" s="1" t="s">
        <v>167</v>
      </c>
      <c r="H4528">
        <v>-3</v>
      </c>
      <c r="I4528" s="5">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4">
        <f>DATE(2021,12,1+INT(ROWS($1:243)/12))</f>
        <v>44551</v>
      </c>
      <c r="G4529" s="1" t="s">
        <v>167</v>
      </c>
      <c r="H4529">
        <v>-5</v>
      </c>
      <c r="I4529" s="5">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4">
        <f>DATE(2021,12,1+INT(ROWS($1:244)/12))</f>
        <v>44551</v>
      </c>
      <c r="G4530" s="1" t="s">
        <v>167</v>
      </c>
      <c r="H4530">
        <v>-4</v>
      </c>
      <c r="I4530" s="5">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4">
        <f>DATE(2021,12,1+INT(ROWS($1:245)/12))</f>
        <v>44551</v>
      </c>
      <c r="G4531" s="1" t="s">
        <v>167</v>
      </c>
      <c r="H4531">
        <v>-4</v>
      </c>
      <c r="I4531" s="5">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4">
        <f>DATE(2021,12,1+INT(ROWS($1:246)/12))</f>
        <v>44551</v>
      </c>
      <c r="G4532" s="1" t="s">
        <v>167</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167</v>
      </c>
      <c r="H4533">
        <v>-8</v>
      </c>
      <c r="I4533" s="5">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4">
        <f>DATE(2021,12,1+INT(ROWS($1:248)/12))</f>
        <v>44551</v>
      </c>
      <c r="G4534" s="1" t="s">
        <v>167</v>
      </c>
      <c r="H4534">
        <v>-9</v>
      </c>
      <c r="I4534" s="5">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4">
        <f>DATE(2021,12,1+INT(ROWS($1:249)/12))</f>
        <v>44551</v>
      </c>
      <c r="G4535" s="1" t="s">
        <v>166</v>
      </c>
      <c r="H4535">
        <v>10</v>
      </c>
      <c r="I4535" s="5">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4">
        <f>DATE(2021,12,1+INT(ROWS($1:250)/12))</f>
        <v>44551</v>
      </c>
      <c r="G4536" s="1" t="s">
        <v>167</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167</v>
      </c>
      <c r="H4537">
        <v>-6</v>
      </c>
      <c r="I4537" s="5">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4">
        <f>DATE(2021,12,1+INT(ROWS($1:252)/12))</f>
        <v>44552</v>
      </c>
      <c r="G4538" s="1" t="s">
        <v>167</v>
      </c>
      <c r="H4538">
        <v>-7</v>
      </c>
      <c r="I4538" s="5">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4">
        <f>DATE(2021,12,1+INT(ROWS($1:253)/12))</f>
        <v>44552</v>
      </c>
      <c r="G4539" s="1" t="s">
        <v>167</v>
      </c>
      <c r="H4539">
        <v>-10</v>
      </c>
      <c r="I4539" s="5">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4">
        <f>DATE(2021,12,1+INT(ROWS($1:254)/12))</f>
        <v>44552</v>
      </c>
      <c r="G4540" s="1" t="s">
        <v>167</v>
      </c>
      <c r="H4540">
        <v>-8</v>
      </c>
      <c r="I4540" s="5">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4">
        <f>DATE(2021,12,1+INT(ROWS($1:255)/12))</f>
        <v>44552</v>
      </c>
      <c r="G4541" s="1" t="s">
        <v>167</v>
      </c>
      <c r="H4541">
        <v>-10</v>
      </c>
      <c r="I4541" s="5">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4">
        <f>DATE(2021,12,1+INT(ROWS($1:256)/12))</f>
        <v>44552</v>
      </c>
      <c r="G4542" s="1" t="s">
        <v>166</v>
      </c>
      <c r="H4542">
        <v>8</v>
      </c>
      <c r="I4542" s="5">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4">
        <f>DATE(2021,12,1+INT(ROWS($1:257)/12))</f>
        <v>44552</v>
      </c>
      <c r="G4543" s="1" t="s">
        <v>167</v>
      </c>
      <c r="H4543">
        <v>-1</v>
      </c>
      <c r="I4543" s="5">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4">
        <f>DATE(2021,12,1+INT(ROWS($1:258)/12))</f>
        <v>44552</v>
      </c>
      <c r="G4544" s="1" t="s">
        <v>166</v>
      </c>
      <c r="H4544">
        <v>20</v>
      </c>
      <c r="I4544" s="5">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4">
        <f>DATE(2021,12,1+INT(ROWS($1:259)/12))</f>
        <v>44552</v>
      </c>
      <c r="G4545" s="1" t="s">
        <v>167</v>
      </c>
      <c r="H4545">
        <v>-6</v>
      </c>
      <c r="I4545" s="5">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4">
        <f>DATE(2021,12,1+INT(ROWS($1:260)/12))</f>
        <v>44552</v>
      </c>
      <c r="G4546" s="1" t="s">
        <v>167</v>
      </c>
      <c r="H4546">
        <v>-10</v>
      </c>
      <c r="I4546" s="5">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4">
        <f>DATE(2021,12,1+INT(ROWS($1:261)/12))</f>
        <v>44552</v>
      </c>
      <c r="G4547" s="1" t="s">
        <v>167</v>
      </c>
      <c r="H4547">
        <v>-7</v>
      </c>
      <c r="I4547" s="5">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4">
        <f>DATE(2021,12,1+INT(ROWS($1:262)/12))</f>
        <v>44552</v>
      </c>
      <c r="G4548" s="1" t="s">
        <v>167</v>
      </c>
      <c r="H4548">
        <v>-4</v>
      </c>
      <c r="I4548" s="5">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4">
        <f>DATE(2021,12,1+INT(ROWS($1:263)/12))</f>
        <v>44552</v>
      </c>
      <c r="G4549" s="1" t="s">
        <v>167</v>
      </c>
      <c r="H4549">
        <v>-4</v>
      </c>
      <c r="I4549" s="5">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4">
        <f>DATE(2021,12,1+INT(ROWS($1:264)/12))</f>
        <v>44553</v>
      </c>
      <c r="G4550" s="1" t="s">
        <v>166</v>
      </c>
      <c r="H4550">
        <v>20</v>
      </c>
      <c r="I4550" s="5">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4">
        <f>DATE(2021,12,1+INT(ROWS($1:265)/12))</f>
        <v>44553</v>
      </c>
      <c r="G4551" s="1" t="s">
        <v>167</v>
      </c>
      <c r="H4551">
        <v>-6</v>
      </c>
      <c r="I4551" s="5">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4">
        <f>DATE(2021,12,1+INT(ROWS($1:266)/12))</f>
        <v>44553</v>
      </c>
      <c r="G4552" s="1" t="s">
        <v>167</v>
      </c>
      <c r="H4552">
        <v>-3</v>
      </c>
      <c r="I4552" s="5">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4">
        <f>DATE(2021,12,1+INT(ROWS($1:267)/12))</f>
        <v>44553</v>
      </c>
      <c r="G4553" s="1" t="s">
        <v>167</v>
      </c>
      <c r="H4553">
        <v>-4</v>
      </c>
      <c r="I4553" s="5">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4">
        <f>DATE(2021,12,1+INT(ROWS($1:268)/12))</f>
        <v>44553</v>
      </c>
      <c r="G4554" s="1" t="s">
        <v>167</v>
      </c>
      <c r="H4554">
        <v>-8</v>
      </c>
      <c r="I4554" s="5">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4">
        <f>DATE(2021,12,1+INT(ROWS($1:269)/12))</f>
        <v>44553</v>
      </c>
      <c r="G4555" s="1" t="s">
        <v>167</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167</v>
      </c>
      <c r="H4556">
        <v>-8</v>
      </c>
      <c r="I4556" s="5">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4">
        <f>DATE(2021,12,1+INT(ROWS($1:271)/12))</f>
        <v>44553</v>
      </c>
      <c r="G4557" s="1" t="s">
        <v>167</v>
      </c>
      <c r="H4557">
        <v>-9</v>
      </c>
      <c r="I4557" s="5">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4">
        <f>DATE(2021,12,1+INT(ROWS($1:272)/12))</f>
        <v>44553</v>
      </c>
      <c r="G4558" s="1" t="s">
        <v>167</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167</v>
      </c>
      <c r="H4559">
        <v>-2</v>
      </c>
      <c r="I4559" s="5">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4">
        <f>DATE(2021,12,1+INT(ROWS($1:274)/12))</f>
        <v>44553</v>
      </c>
      <c r="G4560" s="1" t="s">
        <v>167</v>
      </c>
      <c r="H4560">
        <v>-1</v>
      </c>
      <c r="I4560" s="5">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4">
        <f>DATE(2021,12,1+INT(ROWS($1:275)/12))</f>
        <v>44553</v>
      </c>
      <c r="G4561" s="1" t="s">
        <v>167</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167</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167</v>
      </c>
      <c r="H4563">
        <v>-2</v>
      </c>
      <c r="I4563" s="5">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4">
        <f>DATE(2021,12,1+INT(ROWS($1:278)/12))</f>
        <v>44554</v>
      </c>
      <c r="G4564" s="1" t="s">
        <v>167</v>
      </c>
      <c r="H4564">
        <v>-2</v>
      </c>
      <c r="I4564" s="5">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4">
        <f>DATE(2021,12,1+INT(ROWS($1:279)/12))</f>
        <v>44554</v>
      </c>
      <c r="G4565" s="1" t="s">
        <v>167</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167</v>
      </c>
      <c r="H4566">
        <v>-9</v>
      </c>
      <c r="I4566" s="5">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4">
        <f>DATE(2021,12,1+INT(ROWS($1:281)/12))</f>
        <v>44554</v>
      </c>
      <c r="G4567" s="1" t="s">
        <v>167</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167</v>
      </c>
      <c r="H4568">
        <v>-3</v>
      </c>
      <c r="I4568" s="5">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4">
        <f>DATE(2021,12,1+INT(ROWS($1:283)/12))</f>
        <v>44554</v>
      </c>
      <c r="G4569" s="1" t="s">
        <v>167</v>
      </c>
      <c r="H4569">
        <v>-5</v>
      </c>
      <c r="I4569" s="5">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4">
        <f>DATE(2021,12,1+INT(ROWS($1:284)/12))</f>
        <v>44554</v>
      </c>
      <c r="G4570" s="1" t="s">
        <v>167</v>
      </c>
      <c r="H4570">
        <v>-1</v>
      </c>
      <c r="I4570" s="5">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4">
        <f>DATE(2021,12,1+INT(ROWS($1:285)/12))</f>
        <v>44554</v>
      </c>
      <c r="G4571" s="1" t="s">
        <v>167</v>
      </c>
      <c r="H4571">
        <v>-7</v>
      </c>
      <c r="I4571" s="5">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4">
        <f>DATE(2021,12,1+INT(ROWS($1:286)/12))</f>
        <v>44554</v>
      </c>
      <c r="G4572" s="1" t="s">
        <v>167</v>
      </c>
      <c r="H4572">
        <v>-7</v>
      </c>
      <c r="I4572" s="5">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4">
        <f>DATE(2021,12,1+INT(ROWS($1:287)/12))</f>
        <v>44554</v>
      </c>
      <c r="G4573" s="1" t="s">
        <v>167</v>
      </c>
      <c r="H4573">
        <v>5</v>
      </c>
      <c r="I4573" s="5">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4">
        <f>DATE(2021,12,1+INT(ROWS($1:288)/12))</f>
        <v>44555</v>
      </c>
      <c r="G4574" s="1" t="s">
        <v>167</v>
      </c>
      <c r="H4574">
        <v>-7</v>
      </c>
      <c r="I4574" s="5">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4">
        <f>DATE(2021,12,1+INT(ROWS($1:289)/12))</f>
        <v>44555</v>
      </c>
      <c r="G4575" s="1" t="s">
        <v>167</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167</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167</v>
      </c>
      <c r="H4577">
        <v>-8</v>
      </c>
      <c r="I4577" s="5">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4">
        <f>DATE(2021,12,1+INT(ROWS($1:292)/12))</f>
        <v>44555</v>
      </c>
      <c r="G4578" s="1" t="s">
        <v>167</v>
      </c>
      <c r="H4578">
        <v>-9</v>
      </c>
      <c r="I4578" s="5">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4">
        <f>DATE(2021,12,1+INT(ROWS($1:293)/12))</f>
        <v>44555</v>
      </c>
      <c r="G4579" s="1" t="s">
        <v>167</v>
      </c>
      <c r="H4579">
        <v>-4</v>
      </c>
      <c r="I4579" s="5">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4">
        <f>DATE(2021,12,1+INT(ROWS($1:294)/12))</f>
        <v>44555</v>
      </c>
      <c r="G4580" s="1" t="s">
        <v>167</v>
      </c>
      <c r="H4580">
        <v>-1</v>
      </c>
      <c r="I4580" s="5">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4">
        <f>DATE(2021,12,1+INT(ROWS($1:295)/12))</f>
        <v>44555</v>
      </c>
      <c r="G4581" s="1" t="s">
        <v>167</v>
      </c>
      <c r="H4581">
        <v>-9</v>
      </c>
      <c r="I4581" s="5">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4">
        <f>DATE(2021,12,1+INT(ROWS($1:296)/12))</f>
        <v>44555</v>
      </c>
      <c r="G4582" s="1" t="s">
        <v>167</v>
      </c>
      <c r="H4582">
        <v>-5</v>
      </c>
      <c r="I4582" s="5">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4">
        <f>DATE(2021,12,1+INT(ROWS($1:297)/12))</f>
        <v>44555</v>
      </c>
      <c r="G4583" s="1" t="s">
        <v>167</v>
      </c>
      <c r="H4583">
        <v>-9</v>
      </c>
      <c r="I4583" s="5">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4">
        <f>DATE(2021,12,1+INT(ROWS($1:298)/12))</f>
        <v>44555</v>
      </c>
      <c r="G4584" s="1" t="s">
        <v>167</v>
      </c>
      <c r="H4584">
        <v>-1</v>
      </c>
      <c r="I4584" s="5">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4">
        <f>DATE(2021,12,1+INT(ROWS($1:299)/12))</f>
        <v>44555</v>
      </c>
      <c r="G4585" s="1" t="s">
        <v>167</v>
      </c>
      <c r="H4585">
        <v>-2</v>
      </c>
      <c r="I4585" s="5">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4">
        <f>DATE(2021,12,1+INT(ROWS($1:300)/12))</f>
        <v>44556</v>
      </c>
      <c r="G4586" s="1" t="s">
        <v>167</v>
      </c>
      <c r="H4586">
        <v>-7</v>
      </c>
      <c r="I4586" s="5">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4">
        <f>DATE(2021,12,1+INT(ROWS($1:301)/12))</f>
        <v>44556</v>
      </c>
      <c r="G4587" s="1" t="s">
        <v>167</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166</v>
      </c>
      <c r="H4588">
        <v>20</v>
      </c>
      <c r="I4588" s="5">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4">
        <f>DATE(2021,12,1+INT(ROWS($1:303)/12))</f>
        <v>44556</v>
      </c>
      <c r="G4589" s="1" t="s">
        <v>167</v>
      </c>
      <c r="H4589">
        <v>-2</v>
      </c>
      <c r="I4589" s="5">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4">
        <f>DATE(2021,12,1+INT(ROWS($1:304)/12))</f>
        <v>44556</v>
      </c>
      <c r="G4590" s="1" t="s">
        <v>167</v>
      </c>
      <c r="H4590">
        <v>-4</v>
      </c>
      <c r="I4590" s="5">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4">
        <f>DATE(2021,12,1+INT(ROWS($1:305)/12))</f>
        <v>44556</v>
      </c>
      <c r="G4591" s="1" t="s">
        <v>167</v>
      </c>
      <c r="H4591">
        <v>-3</v>
      </c>
      <c r="I4591" s="5">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4">
        <f>DATE(2021,12,1+INT(ROWS($1:306)/12))</f>
        <v>44556</v>
      </c>
      <c r="G4592" s="1" t="s">
        <v>167</v>
      </c>
      <c r="H4592">
        <v>-7</v>
      </c>
      <c r="I4592" s="5">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4">
        <f>DATE(2021,12,1+INT(ROWS($1:307)/12))</f>
        <v>44556</v>
      </c>
      <c r="G4593" s="1" t="s">
        <v>167</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167</v>
      </c>
      <c r="H4594">
        <v>-4</v>
      </c>
      <c r="I4594" s="5">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4">
        <f>DATE(2021,12,1+INT(ROWS($1:309)/12))</f>
        <v>44556</v>
      </c>
      <c r="G4595" s="1" t="s">
        <v>166</v>
      </c>
      <c r="H4595">
        <v>20</v>
      </c>
      <c r="I4595" s="5">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4">
        <f>DATE(2021,12,1+INT(ROWS($1:310)/12))</f>
        <v>44556</v>
      </c>
      <c r="G4596" s="1" t="s">
        <v>167</v>
      </c>
      <c r="H4596">
        <v>20</v>
      </c>
      <c r="I4596" s="5">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4">
        <f>DATE(2021,12,1+INT(ROWS($1:311)/12))</f>
        <v>44556</v>
      </c>
      <c r="G4597" s="1" t="s">
        <v>167</v>
      </c>
      <c r="H4597">
        <v>4</v>
      </c>
      <c r="I4597" s="5">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4">
        <f>DATE(2021,12,1+INT(ROWS($1:312)/12))</f>
        <v>44557</v>
      </c>
      <c r="G4598" s="1" t="s">
        <v>167</v>
      </c>
      <c r="H4598">
        <v>-9</v>
      </c>
      <c r="I4598" s="5">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4">
        <f>DATE(2021,12,1+INT(ROWS($1:313)/12))</f>
        <v>44557</v>
      </c>
      <c r="G4599" s="1" t="s">
        <v>167</v>
      </c>
      <c r="H4599">
        <v>-8</v>
      </c>
      <c r="I4599" s="5">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4">
        <f>DATE(2021,12,1+INT(ROWS($1:314)/12))</f>
        <v>44557</v>
      </c>
      <c r="G4600" s="1" t="s">
        <v>167</v>
      </c>
      <c r="H4600">
        <v>-9</v>
      </c>
      <c r="I4600" s="5">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4">
        <f>DATE(2021,12,1+INT(ROWS($1:315)/12))</f>
        <v>44557</v>
      </c>
      <c r="G4601" s="1" t="s">
        <v>167</v>
      </c>
      <c r="H4601">
        <v>-8</v>
      </c>
      <c r="I4601" s="5">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4">
        <f>DATE(2021,12,1+INT(ROWS($1:316)/12))</f>
        <v>44557</v>
      </c>
      <c r="G4602" s="1" t="s">
        <v>167</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167</v>
      </c>
      <c r="H4603">
        <v>-9</v>
      </c>
      <c r="I4603" s="5">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4">
        <f>DATE(2021,12,1+INT(ROWS($1:318)/12))</f>
        <v>44557</v>
      </c>
      <c r="G4604" s="1" t="s">
        <v>167</v>
      </c>
      <c r="H4604">
        <v>-2</v>
      </c>
      <c r="I4604" s="5">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4">
        <f>DATE(2021,12,1+INT(ROWS($1:319)/12))</f>
        <v>44557</v>
      </c>
      <c r="G4605" s="1" t="s">
        <v>167</v>
      </c>
      <c r="H4605">
        <v>-5</v>
      </c>
      <c r="I4605" s="5">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4">
        <f>DATE(2021,12,1+INT(ROWS($1:320)/12))</f>
        <v>44557</v>
      </c>
      <c r="G4606" s="1" t="s">
        <v>167</v>
      </c>
      <c r="H4606">
        <v>-4</v>
      </c>
      <c r="I4606" s="5">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4">
        <f>DATE(2021,12,1+INT(ROWS($1:321)/12))</f>
        <v>44557</v>
      </c>
      <c r="G4607" s="1" t="s">
        <v>167</v>
      </c>
      <c r="H4607">
        <v>-3</v>
      </c>
      <c r="I4607" s="5">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4">
        <f>DATE(2021,12,1+INT(ROWS($1:322)/12))</f>
        <v>44557</v>
      </c>
      <c r="G4608" s="1" t="s">
        <v>167</v>
      </c>
      <c r="H4608">
        <v>-9</v>
      </c>
      <c r="I4608" s="5">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4">
        <f>DATE(2021,12,1+INT(ROWS($1:323)/12))</f>
        <v>44557</v>
      </c>
      <c r="G4609" s="1" t="s">
        <v>167</v>
      </c>
      <c r="H4609">
        <v>-4</v>
      </c>
      <c r="I4609" s="5">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4">
        <f>DATE(2021,12,1+INT(ROWS($1:324)/12))</f>
        <v>44558</v>
      </c>
      <c r="G4610" s="1" t="s">
        <v>167</v>
      </c>
      <c r="H4610">
        <v>-2</v>
      </c>
      <c r="I4610" s="5">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4">
        <f>DATE(2021,12,1+INT(ROWS($1:325)/12))</f>
        <v>44558</v>
      </c>
      <c r="G4611" s="1" t="s">
        <v>167</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167</v>
      </c>
      <c r="H4612">
        <v>-4</v>
      </c>
      <c r="I4612" s="5">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4">
        <f>DATE(2021,12,1+INT(ROWS($1:327)/12))</f>
        <v>44558</v>
      </c>
      <c r="G4613" s="1" t="s">
        <v>167</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167</v>
      </c>
      <c r="H4614">
        <v>-7</v>
      </c>
      <c r="I4614" s="5">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4">
        <f>DATE(2021,12,1+INT(ROWS($1:329)/12))</f>
        <v>44558</v>
      </c>
      <c r="G4615" s="1" t="s">
        <v>167</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167</v>
      </c>
      <c r="H4616">
        <v>-4</v>
      </c>
      <c r="I4616" s="5">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4">
        <f>DATE(2021,12,1+INT(ROWS($1:331)/12))</f>
        <v>44558</v>
      </c>
      <c r="G4617" s="1" t="s">
        <v>167</v>
      </c>
      <c r="H4617">
        <v>-6</v>
      </c>
      <c r="I4617" s="5">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4">
        <f>DATE(2021,12,1+INT(ROWS($1:332)/12))</f>
        <v>44558</v>
      </c>
      <c r="G4618" s="1" t="s">
        <v>167</v>
      </c>
      <c r="H4618">
        <v>-9</v>
      </c>
      <c r="I4618" s="5">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4">
        <f>DATE(2021,12,1+INT(ROWS($1:333)/12))</f>
        <v>44558</v>
      </c>
      <c r="G4619" s="1" t="s">
        <v>167</v>
      </c>
      <c r="H4619">
        <v>-9</v>
      </c>
      <c r="I4619" s="5">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4">
        <f>DATE(2021,12,1+INT(ROWS($1:334)/12))</f>
        <v>44558</v>
      </c>
      <c r="G4620" s="1" t="s">
        <v>167</v>
      </c>
      <c r="H4620">
        <v>-7</v>
      </c>
      <c r="I4620" s="5">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4">
        <f>DATE(2021,12,1+INT(ROWS($1:335)/12))</f>
        <v>44558</v>
      </c>
      <c r="G4621" s="1" t="s">
        <v>167</v>
      </c>
      <c r="H4621">
        <v>-1</v>
      </c>
      <c r="I4621" s="5">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4">
        <f>DATE(2021,12,1+INT(ROWS($1:336)/12))</f>
        <v>44559</v>
      </c>
      <c r="G4622" s="1" t="s">
        <v>167</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167</v>
      </c>
      <c r="H4623">
        <v>-5</v>
      </c>
      <c r="I4623" s="5">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4">
        <f>DATE(2021,12,1+INT(ROWS($1:338)/12))</f>
        <v>44559</v>
      </c>
      <c r="G4624" s="1" t="s">
        <v>167</v>
      </c>
      <c r="H4624">
        <v>-10</v>
      </c>
      <c r="I4624" s="5">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4">
        <f>DATE(2021,12,1+INT(ROWS($1:339)/12))</f>
        <v>44559</v>
      </c>
      <c r="G4625" s="1" t="s">
        <v>167</v>
      </c>
      <c r="H4625">
        <v>-4</v>
      </c>
      <c r="I4625" s="5">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4">
        <f>DATE(2021,12,1+INT(ROWS($1:340)/12))</f>
        <v>44559</v>
      </c>
      <c r="G4626" s="1" t="s">
        <v>167</v>
      </c>
      <c r="H4626">
        <v>-4</v>
      </c>
      <c r="I4626" s="5">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4">
        <f>DATE(2021,12,1+INT(ROWS($1:341)/12))</f>
        <v>44559</v>
      </c>
      <c r="G4627" s="1" t="s">
        <v>167</v>
      </c>
      <c r="H4627">
        <v>-7</v>
      </c>
      <c r="I4627" s="5">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4">
        <f>DATE(2021,12,1+INT(ROWS($1:342)/12))</f>
        <v>44559</v>
      </c>
      <c r="G4628" s="1" t="s">
        <v>167</v>
      </c>
      <c r="H4628">
        <v>-5</v>
      </c>
      <c r="I4628" s="5">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4">
        <f>DATE(2021,12,1+INT(ROWS($1:343)/12))</f>
        <v>44559</v>
      </c>
      <c r="G4629" s="1" t="s">
        <v>167</v>
      </c>
      <c r="H4629">
        <v>-9</v>
      </c>
      <c r="I4629" s="5">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4">
        <f>DATE(2021,12,1+INT(ROWS($1:344)/12))</f>
        <v>44559</v>
      </c>
      <c r="G4630" s="1" t="s">
        <v>167</v>
      </c>
      <c r="H4630">
        <v>4</v>
      </c>
      <c r="I4630" s="5">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4">
        <f>DATE(2021,12,1+INT(ROWS($1:345)/12))</f>
        <v>44559</v>
      </c>
      <c r="G4631" s="1" t="s">
        <v>167</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167</v>
      </c>
      <c r="H4632">
        <v>-6</v>
      </c>
      <c r="I4632" s="5">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4">
        <f>DATE(2021,12,1+INT(ROWS($1:347)/12))</f>
        <v>44559</v>
      </c>
      <c r="G4633" s="1" t="s">
        <v>167</v>
      </c>
      <c r="H4633">
        <v>-1</v>
      </c>
      <c r="I4633" s="5">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4">
        <f>DATE(2021,12,1+INT(ROWS($1:348)/12))</f>
        <v>44560</v>
      </c>
      <c r="G4634" s="1" t="s">
        <v>167</v>
      </c>
      <c r="H4634">
        <v>-10</v>
      </c>
      <c r="I4634" s="5">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4">
        <f>DATE(2021,12,1+INT(ROWS($1:349)/12))</f>
        <v>44560</v>
      </c>
      <c r="G4635" s="1" t="s">
        <v>167</v>
      </c>
      <c r="H4635">
        <v>-4</v>
      </c>
      <c r="I4635" s="5">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4">
        <f>DATE(2021,12,1+INT(ROWS($1:350)/12))</f>
        <v>44560</v>
      </c>
      <c r="G4636" s="1" t="s">
        <v>167</v>
      </c>
      <c r="H4636">
        <v>-1</v>
      </c>
      <c r="I4636" s="5">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4">
        <f>DATE(2021,12,1+INT(ROWS($1:351)/12))</f>
        <v>44560</v>
      </c>
      <c r="G4637" s="1" t="s">
        <v>167</v>
      </c>
      <c r="H4637">
        <v>-10</v>
      </c>
      <c r="I4637" s="5">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4">
        <f>DATE(2021,12,1+INT(ROWS($1:352)/12))</f>
        <v>44560</v>
      </c>
      <c r="G4638" s="1" t="s">
        <v>167</v>
      </c>
      <c r="H4638">
        <v>-7</v>
      </c>
      <c r="I4638" s="5">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4">
        <f>DATE(2021,12,1+INT(ROWS($1:353)/12))</f>
        <v>44560</v>
      </c>
      <c r="G4639" s="1" t="s">
        <v>167</v>
      </c>
      <c r="H4639">
        <v>-1</v>
      </c>
      <c r="I4639" s="5">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4">
        <f>DATE(2021,12,1+INT(ROWS($1:354)/12))</f>
        <v>44560</v>
      </c>
      <c r="G4640" s="1" t="s">
        <v>167</v>
      </c>
      <c r="H4640">
        <v>-9</v>
      </c>
      <c r="I4640" s="5">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4">
        <f>DATE(2021,12,1+INT(ROWS($1:355)/12))</f>
        <v>44560</v>
      </c>
      <c r="G4641" s="1" t="s">
        <v>167</v>
      </c>
      <c r="H4641">
        <v>-4</v>
      </c>
      <c r="I4641" s="5">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4">
        <f>DATE(2021,12,1+INT(ROWS($1:356)/12))</f>
        <v>44560</v>
      </c>
      <c r="G4642" s="1" t="s">
        <v>167</v>
      </c>
      <c r="H4642">
        <v>-1</v>
      </c>
      <c r="I4642" s="5">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4">
        <f>DATE(2021,12,1+INT(ROWS($1:357)/12))</f>
        <v>44560</v>
      </c>
      <c r="G4643" s="1" t="s">
        <v>167</v>
      </c>
      <c r="H4643">
        <v>-10</v>
      </c>
      <c r="I4643" s="5">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4">
        <f>DATE(2021,12,1+INT(ROWS($1:358)/12))</f>
        <v>44560</v>
      </c>
      <c r="G4644" s="1" t="s">
        <v>167</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167</v>
      </c>
      <c r="H4645">
        <v>-2</v>
      </c>
      <c r="I4645" s="5">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4">
        <f>DATE(2021,12,1+INT(ROWS($1:360)/12))</f>
        <v>44561</v>
      </c>
      <c r="G4646" s="1" t="s">
        <v>167</v>
      </c>
      <c r="H4646">
        <v>5</v>
      </c>
      <c r="I4646" s="5">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4">
        <f>DATE(2021,12,1+INT(ROWS($1:361)/12))</f>
        <v>44561</v>
      </c>
      <c r="G4647" s="1" t="s">
        <v>167</v>
      </c>
      <c r="H4647">
        <v>-3</v>
      </c>
      <c r="I4647" s="5">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4">
        <f>DATE(2021,12,1+INT(ROWS($1:362)/12))</f>
        <v>44561</v>
      </c>
      <c r="G4648" s="1" t="s">
        <v>167</v>
      </c>
      <c r="H4648">
        <v>-4</v>
      </c>
      <c r="I4648" s="5">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4">
        <f>DATE(2021,12,1+INT(ROWS($1:363)/12))</f>
        <v>44561</v>
      </c>
      <c r="G4649" s="1" t="s">
        <v>167</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167</v>
      </c>
      <c r="H4650">
        <v>-5</v>
      </c>
      <c r="I4650" s="5">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4">
        <f>DATE(2021,12,1+INT(ROWS($1:365)/12))</f>
        <v>44561</v>
      </c>
      <c r="G4651" s="1" t="s">
        <v>167</v>
      </c>
      <c r="H4651">
        <v>-4</v>
      </c>
      <c r="I4651" s="5">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4">
        <f>DATE(2021,12,1+INT(ROWS($1:366)/12))</f>
        <v>44561</v>
      </c>
      <c r="G4652" s="1" t="s">
        <v>167</v>
      </c>
      <c r="H4652">
        <v>-7</v>
      </c>
      <c r="I4652" s="5">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4">
        <f>DATE(2021,12,1+INT(ROWS($1:367)/12))</f>
        <v>44561</v>
      </c>
      <c r="G4653" s="1" t="s">
        <v>166</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166</v>
      </c>
      <c r="H4654">
        <v>20</v>
      </c>
      <c r="I4654" s="5">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4">
        <f>DATE(2021,12,1+INT(ROWS($1:369)/12))</f>
        <v>44561</v>
      </c>
      <c r="G4655" s="1" t="s">
        <v>167</v>
      </c>
      <c r="H4655">
        <v>-4</v>
      </c>
      <c r="I4655" s="5">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4">
        <f>DATE(2021,12,1+INT(ROWS($1:370)/12))</f>
        <v>44561</v>
      </c>
      <c r="G4656" s="1" t="s">
        <v>167</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166</v>
      </c>
      <c r="H4657">
        <v>10</v>
      </c>
      <c r="I4657" s="5">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4">
        <f>DATE(2021,12,1+INT(ROWS($1:372)/12))</f>
        <v>44562</v>
      </c>
      <c r="G4658" s="1" t="s">
        <v>166</v>
      </c>
      <c r="H4658">
        <v>20</v>
      </c>
      <c r="I4658" s="5">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4">
        <f>DATE(2021,12,1+INT(ROWS($1:373)/12))</f>
        <v>44562</v>
      </c>
      <c r="G4659" s="1" t="s">
        <v>167</v>
      </c>
      <c r="H4659">
        <v>-8</v>
      </c>
      <c r="I4659" s="5">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4">
        <f>DATE(2021,12,1+INT(ROWS($1:374)/12))</f>
        <v>44562</v>
      </c>
      <c r="G4660" s="1" t="s">
        <v>167</v>
      </c>
      <c r="H4660">
        <v>-4</v>
      </c>
      <c r="I4660" s="5">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4">
        <f>DATE(2021,12,1+INT(ROWS($1:375)/12))</f>
        <v>44562</v>
      </c>
      <c r="G4661" s="1" t="s">
        <v>167</v>
      </c>
      <c r="H4661">
        <v>-1</v>
      </c>
      <c r="I4661" s="5">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4">
        <f>DATE(2021,12,1+INT(ROWS($1:376)/12))</f>
        <v>44562</v>
      </c>
      <c r="G4662" s="1" t="s">
        <v>167</v>
      </c>
      <c r="H4662">
        <v>-5</v>
      </c>
      <c r="I4662" s="5">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4">
        <f>DATE(2021,12,1+INT(ROWS($1:377)/12))</f>
        <v>44562</v>
      </c>
      <c r="G4663" s="1" t="s">
        <v>167</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167</v>
      </c>
      <c r="H4664">
        <v>-9</v>
      </c>
      <c r="I4664" s="5">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4">
        <f>DATE(2021,12,1+INT(ROWS($1:379)/12))</f>
        <v>44562</v>
      </c>
      <c r="G4665" s="1" t="s">
        <v>166</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166</v>
      </c>
      <c r="H4666">
        <v>9</v>
      </c>
      <c r="I4666" s="5">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4">
        <f>DATE(2021,12,1+INT(ROWS($1:381)/12))</f>
        <v>44562</v>
      </c>
      <c r="G4667" s="1" t="s">
        <v>167</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167</v>
      </c>
      <c r="H4668">
        <v>-5</v>
      </c>
      <c r="I4668" s="5">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4">
        <f>DATE(2021,12,1+INT(ROWS($1:383)/12))</f>
        <v>44562</v>
      </c>
      <c r="G4669" s="1" t="s">
        <v>167</v>
      </c>
      <c r="H4669">
        <v>-10</v>
      </c>
      <c r="I4669" s="5">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4">
        <f>DATE(2021,12,1+INT(ROWS($1:384)/12))</f>
        <v>44563</v>
      </c>
      <c r="G4670" s="1" t="s">
        <v>167</v>
      </c>
      <c r="H4670">
        <v>-9</v>
      </c>
      <c r="I4670" s="5">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4">
        <f>DATE(2021,12,1+INT(ROWS($1:385)/12))</f>
        <v>44563</v>
      </c>
      <c r="G4671" s="1" t="s">
        <v>166</v>
      </c>
      <c r="H4671">
        <v>10</v>
      </c>
      <c r="I4671" s="5">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4">
        <f>DATE(2021,12,1+INT(ROWS($1:386)/12))</f>
        <v>44563</v>
      </c>
      <c r="G4672" s="1" t="s">
        <v>167</v>
      </c>
      <c r="H4672">
        <v>-10</v>
      </c>
      <c r="I4672" s="5">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4">
        <f>DATE(2021,12,1+INT(ROWS($1:387)/12))</f>
        <v>44563</v>
      </c>
      <c r="G4673" s="1" t="s">
        <v>167</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167</v>
      </c>
      <c r="H4674">
        <v>-2</v>
      </c>
      <c r="I4674" s="5">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4">
        <f>DATE(2021,12,1+INT(ROWS($1:389)/12))</f>
        <v>44563</v>
      </c>
      <c r="G4675" s="1" t="s">
        <v>166</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167</v>
      </c>
      <c r="H4676">
        <v>-1</v>
      </c>
      <c r="I4676" s="5">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4">
        <f>DATE(2021,12,1+INT(ROWS($1:391)/12))</f>
        <v>44563</v>
      </c>
      <c r="G4677" s="1" t="s">
        <v>167</v>
      </c>
      <c r="H4677">
        <v>-3</v>
      </c>
      <c r="I4677" s="5">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4">
        <f>DATE(2021,12,1+INT(ROWS($1:392)/12))</f>
        <v>44563</v>
      </c>
      <c r="G4678" s="1" t="s">
        <v>167</v>
      </c>
      <c r="H4678">
        <v>-4</v>
      </c>
      <c r="I4678" s="5">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4">
        <f>DATE(2021,12,1+INT(ROWS($1:393)/12))</f>
        <v>44563</v>
      </c>
      <c r="G4679" s="1" t="s">
        <v>167</v>
      </c>
      <c r="H4679">
        <v>-9</v>
      </c>
      <c r="I4679" s="5">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4">
        <f>DATE(2021,12,1+INT(ROWS($1:394)/12))</f>
        <v>44563</v>
      </c>
      <c r="G4680" s="1" t="s">
        <v>167</v>
      </c>
      <c r="H4680">
        <v>-2</v>
      </c>
      <c r="I4680" s="5">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4">
        <f>DATE(2021,12,1+INT(ROWS($1:395)/12))</f>
        <v>44563</v>
      </c>
      <c r="G4681" s="1" t="s">
        <v>167</v>
      </c>
      <c r="H4681">
        <v>-1</v>
      </c>
      <c r="I4681" s="5">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4">
        <f>DATE(2021,12,1+INT(ROWS($1:396)/12))</f>
        <v>44564</v>
      </c>
      <c r="G4682" s="1" t="s">
        <v>167</v>
      </c>
      <c r="H4682">
        <v>-3</v>
      </c>
      <c r="I4682" s="5">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4">
        <f>DATE(2021,12,1+INT(ROWS($1:397)/12))</f>
        <v>44564</v>
      </c>
      <c r="G4683" s="1" t="s">
        <v>167</v>
      </c>
      <c r="H4683">
        <v>-10</v>
      </c>
      <c r="I4683" s="5">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4">
        <f>DATE(2021,12,1+INT(ROWS($1:398)/12))</f>
        <v>44564</v>
      </c>
      <c r="G4684" s="1" t="s">
        <v>167</v>
      </c>
      <c r="H4684">
        <v>-1</v>
      </c>
      <c r="I4684" s="5">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4">
        <f>DATE(2021,12,1+INT(ROWS($1:399)/12))</f>
        <v>44564</v>
      </c>
      <c r="G4685" s="1" t="s">
        <v>166</v>
      </c>
      <c r="H4685">
        <v>7</v>
      </c>
      <c r="I4685" s="5">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4">
        <f>DATE(2021,12,1+INT(ROWS($1:400)/12))</f>
        <v>44564</v>
      </c>
      <c r="G4686" s="1" t="s">
        <v>167</v>
      </c>
      <c r="H4686">
        <v>-8</v>
      </c>
      <c r="I4686" s="5">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4">
        <f>DATE(2021,12,1+INT(ROWS($1:401)/12))</f>
        <v>44564</v>
      </c>
      <c r="G4687" s="1" t="s">
        <v>167</v>
      </c>
      <c r="H4687">
        <v>-5</v>
      </c>
      <c r="I4687" s="5">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4">
        <f>DATE(2021,12,1+INT(ROWS($1:402)/12))</f>
        <v>44564</v>
      </c>
      <c r="G4688" s="1" t="s">
        <v>166</v>
      </c>
      <c r="H4688">
        <v>10</v>
      </c>
      <c r="I4688" s="5">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4">
        <f>DATE(2021,12,1+INT(ROWS($1:403)/12))</f>
        <v>44564</v>
      </c>
      <c r="G4689" s="1" t="s">
        <v>167</v>
      </c>
      <c r="H4689">
        <v>-1</v>
      </c>
      <c r="I4689" s="5">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4">
        <f>DATE(2021,12,1+INT(ROWS($1:404)/12))</f>
        <v>44564</v>
      </c>
      <c r="G4690" s="1" t="s">
        <v>167</v>
      </c>
      <c r="H4690">
        <v>-4</v>
      </c>
      <c r="I4690" s="5">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4">
        <f>DATE(2021,12,1+INT(ROWS($1:405)/12))</f>
        <v>44564</v>
      </c>
      <c r="G4691" s="1" t="s">
        <v>167</v>
      </c>
      <c r="H4691">
        <v>-1</v>
      </c>
      <c r="I4691" s="5">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4">
        <f>DATE(2021,12,1+INT(ROWS($1:406)/12))</f>
        <v>44564</v>
      </c>
      <c r="G4692" s="1" t="s">
        <v>167</v>
      </c>
      <c r="H4692">
        <v>-9</v>
      </c>
      <c r="I4692" s="5">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4">
        <f>DATE(2021,12,1+INT(ROWS($1:407)/12))</f>
        <v>44564</v>
      </c>
      <c r="G4693" s="1" t="s">
        <v>167</v>
      </c>
      <c r="H4693">
        <v>-2</v>
      </c>
      <c r="I4693" s="5">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4">
        <f>DATE(2021,12,1+INT(ROWS($1:408)/12))</f>
        <v>44565</v>
      </c>
      <c r="G4694" s="1" t="s">
        <v>167</v>
      </c>
      <c r="H4694">
        <v>-6</v>
      </c>
      <c r="I4694" s="5">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4">
        <f>DATE(2021,12,1+INT(ROWS($1:409)/12))</f>
        <v>44565</v>
      </c>
      <c r="G4695" s="1" t="s">
        <v>167</v>
      </c>
      <c r="H4695">
        <v>-5</v>
      </c>
      <c r="I4695" s="5">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4">
        <f>DATE(2021,12,1+INT(ROWS($1:410)/12))</f>
        <v>44565</v>
      </c>
      <c r="G4696" s="1" t="s">
        <v>166</v>
      </c>
      <c r="H4696">
        <v>8</v>
      </c>
      <c r="I4696" s="5">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4">
        <f>DATE(2021,12,1+INT(ROWS($1:411)/12))</f>
        <v>44565</v>
      </c>
      <c r="G4697" s="1" t="s">
        <v>166</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166</v>
      </c>
      <c r="H4698">
        <v>10</v>
      </c>
      <c r="I4698" s="5">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4">
        <f>DATE(2021,12,1+INT(ROWS($1:413)/12))</f>
        <v>44565</v>
      </c>
      <c r="G4699" s="1" t="s">
        <v>167</v>
      </c>
      <c r="H4699">
        <v>-1</v>
      </c>
      <c r="I4699" s="5">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4">
        <f>DATE(2021,12,1+INT(ROWS($1:414)/12))</f>
        <v>44565</v>
      </c>
      <c r="G4700" s="1" t="s">
        <v>167</v>
      </c>
      <c r="H4700">
        <v>-1</v>
      </c>
      <c r="I4700" s="5">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4">
        <f>DATE(2021,12,1+INT(ROWS($1:415)/12))</f>
        <v>44565</v>
      </c>
      <c r="G4701" s="1" t="s">
        <v>167</v>
      </c>
      <c r="H4701">
        <v>-9</v>
      </c>
      <c r="I4701" s="5">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4">
        <f>DATE(2021,12,1+INT(ROWS($1:416)/12))</f>
        <v>44565</v>
      </c>
      <c r="G4702" s="1" t="s">
        <v>167</v>
      </c>
      <c r="H4702">
        <v>-4</v>
      </c>
      <c r="I4702" s="5">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4">
        <f>DATE(2021,12,1+INT(ROWS($1:417)/12))</f>
        <v>44565</v>
      </c>
      <c r="G4703" s="1" t="s">
        <v>167</v>
      </c>
      <c r="H4703">
        <v>-5</v>
      </c>
      <c r="I4703" s="5">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4">
        <f>DATE(2021,12,1+INT(ROWS($1:418)/12))</f>
        <v>44565</v>
      </c>
      <c r="G4704" s="1" t="s">
        <v>166</v>
      </c>
      <c r="H4704">
        <v>20</v>
      </c>
      <c r="I4704" s="5">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4">
        <f>DATE(2021,12,1+INT(ROWS($1:419)/12))</f>
        <v>44565</v>
      </c>
      <c r="G4705" s="1" t="s">
        <v>167</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166</v>
      </c>
      <c r="H4706">
        <v>9</v>
      </c>
      <c r="I4706" s="5">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4">
        <f>DATE(2021,12,1+INT(ROWS($1:421)/12))</f>
        <v>44566</v>
      </c>
      <c r="G4707" s="1" t="s">
        <v>166</v>
      </c>
      <c r="H4707">
        <v>20</v>
      </c>
      <c r="I4707" s="5">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4">
        <f>DATE(2021,12,1+INT(ROWS($1:422)/12))</f>
        <v>44566</v>
      </c>
      <c r="G4708" s="1" t="s">
        <v>167</v>
      </c>
      <c r="H4708">
        <v>-3</v>
      </c>
      <c r="I4708" s="5">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4">
        <f>DATE(2021,12,1+INT(ROWS($1:423)/12))</f>
        <v>44566</v>
      </c>
      <c r="G4709" s="1" t="s">
        <v>166</v>
      </c>
      <c r="H4709">
        <v>20</v>
      </c>
      <c r="I4709" s="5">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4">
        <f>DATE(2021,12,1+INT(ROWS($1:424)/12))</f>
        <v>44566</v>
      </c>
      <c r="G4710" s="1" t="s">
        <v>166</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167</v>
      </c>
      <c r="H4711">
        <v>-2</v>
      </c>
      <c r="I4711" s="5">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4">
        <f>DATE(2021,12,1+INT(ROWS($1:426)/12))</f>
        <v>44566</v>
      </c>
      <c r="G4712" s="1" t="s">
        <v>166</v>
      </c>
      <c r="H4712">
        <v>20</v>
      </c>
      <c r="I4712" s="5">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4">
        <f>DATE(2021,12,1+INT(ROWS($1:427)/12))</f>
        <v>44566</v>
      </c>
      <c r="G4713" s="1" t="s">
        <v>167</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167</v>
      </c>
      <c r="H4714">
        <v>-4</v>
      </c>
      <c r="I4714" s="5">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4">
        <f>DATE(2021,12,1+INT(ROWS($1:429)/12))</f>
        <v>44566</v>
      </c>
      <c r="G4715" s="1" t="s">
        <v>167</v>
      </c>
      <c r="H4715">
        <v>-4</v>
      </c>
      <c r="I4715" s="5">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4">
        <f>DATE(2021,12,1+INT(ROWS($1:430)/12))</f>
        <v>44566</v>
      </c>
      <c r="G4716" s="1" t="s">
        <v>167</v>
      </c>
      <c r="H4716">
        <v>-3</v>
      </c>
      <c r="I4716" s="5">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4">
        <f>DATE(2021,12,1+INT(ROWS($1:431)/12))</f>
        <v>44566</v>
      </c>
      <c r="G4717" s="1" t="s">
        <v>167</v>
      </c>
      <c r="H4717">
        <v>-8</v>
      </c>
      <c r="I4717" s="5">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4">
        <f>DATE(2021,12,1+INT(ROWS($1:432)/12))</f>
        <v>44567</v>
      </c>
      <c r="G4718" s="1" t="s">
        <v>167</v>
      </c>
      <c r="H4718">
        <v>-2</v>
      </c>
      <c r="I4718" s="5">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4">
        <f>DATE(2021,12,1+INT(ROWS($1:433)/12))</f>
        <v>44567</v>
      </c>
      <c r="G4719" s="1" t="s">
        <v>167</v>
      </c>
      <c r="H4719">
        <v>-8</v>
      </c>
      <c r="I4719" s="5">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4">
        <f>DATE(2021,12,1+INT(ROWS($1:434)/12))</f>
        <v>44567</v>
      </c>
      <c r="G4720" s="1" t="s">
        <v>166</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166</v>
      </c>
      <c r="H4721">
        <v>20</v>
      </c>
      <c r="I4721" s="5">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4">
        <f>DATE(2021,12,1+INT(ROWS($1:436)/12))</f>
        <v>44567</v>
      </c>
      <c r="G4722" s="1" t="s">
        <v>167</v>
      </c>
      <c r="H4722">
        <v>-8</v>
      </c>
      <c r="I4722" s="5">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4">
        <f>DATE(2021,12,1+INT(ROWS($1:437)/12))</f>
        <v>44567</v>
      </c>
      <c r="G4723" s="1" t="s">
        <v>166</v>
      </c>
      <c r="H4723">
        <v>20</v>
      </c>
      <c r="I4723" s="5">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4">
        <f>DATE(2021,12,1+INT(ROWS($1:438)/12))</f>
        <v>44567</v>
      </c>
      <c r="G4724" s="1" t="s">
        <v>167</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166</v>
      </c>
      <c r="H4725">
        <v>50</v>
      </c>
      <c r="I4725" s="5">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4">
        <f>DATE(2021,12,1+INT(ROWS($1:440)/12))</f>
        <v>44567</v>
      </c>
      <c r="G4726" s="1" t="s">
        <v>166</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166</v>
      </c>
      <c r="H4727">
        <v>34</v>
      </c>
      <c r="I4727" s="5">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4">
        <f>DATE(2021,12,1+INT(ROWS($1:442)/12))</f>
        <v>44567</v>
      </c>
      <c r="G4728" s="1" t="s">
        <v>166</v>
      </c>
      <c r="H4728">
        <v>34</v>
      </c>
      <c r="I4728" s="5">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4">
        <f>DATE(2021,12,1+INT(ROWS($1:443)/12))</f>
        <v>44567</v>
      </c>
      <c r="G4729" s="1" t="s">
        <v>166</v>
      </c>
      <c r="H4729">
        <v>48</v>
      </c>
      <c r="I4729" s="5">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4">
        <f>DATE(2021,12,1+INT(ROWS($1:444)/12))</f>
        <v>44568</v>
      </c>
      <c r="G4730" s="1" t="s">
        <v>166</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166</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166</v>
      </c>
      <c r="H4732">
        <v>39</v>
      </c>
      <c r="I4732" s="5">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4">
        <f>DATE(2021,12,1+INT(ROWS($1:447)/12))</f>
        <v>44568</v>
      </c>
      <c r="G4733" s="1" t="s">
        <v>166</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166</v>
      </c>
      <c r="H4734">
        <v>49</v>
      </c>
      <c r="I4734" s="5">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4">
        <f>DATE(2021,12,1+INT(ROWS($1:449)/12))</f>
        <v>44568</v>
      </c>
      <c r="G4735" s="1" t="s">
        <v>166</v>
      </c>
      <c r="H4735">
        <v>40</v>
      </c>
      <c r="I4735" s="5">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4">
        <f>DATE(2021,12,1+INT(ROWS($1:450)/12))</f>
        <v>44568</v>
      </c>
      <c r="G4736" s="1" t="s">
        <v>166</v>
      </c>
      <c r="H4736">
        <v>42</v>
      </c>
      <c r="I4736" s="5">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4">
        <f>DATE(2021,12,1+INT(ROWS($1:451)/12))</f>
        <v>44568</v>
      </c>
      <c r="G4737" s="1" t="s">
        <v>166</v>
      </c>
      <c r="H4737">
        <v>44</v>
      </c>
      <c r="I4737" s="5">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4">
        <f>DATE(2021,12,1+INT(ROWS($1:452)/12))</f>
        <v>44568</v>
      </c>
      <c r="G4738" s="1" t="s">
        <v>166</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166</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166</v>
      </c>
      <c r="H4740">
        <v>43</v>
      </c>
      <c r="I4740" s="5">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4">
        <f>DATE(2021,12,1+INT(ROWS($1:455)/12))</f>
        <v>44568</v>
      </c>
      <c r="G4741" s="1" t="s">
        <v>166</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166</v>
      </c>
      <c r="H4742">
        <v>40</v>
      </c>
      <c r="I4742" s="5">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4">
        <f>DATE(2021,12,1+INT(ROWS($1:457)/12))</f>
        <v>44569</v>
      </c>
      <c r="G4743" s="1" t="s">
        <v>167</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167</v>
      </c>
      <c r="H4744">
        <v>-2</v>
      </c>
      <c r="I4744" s="5">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4">
        <f>DATE(2021,12,1+INT(ROWS($1:459)/12))</f>
        <v>44569</v>
      </c>
      <c r="G4745" s="1" t="s">
        <v>166</v>
      </c>
      <c r="H4745">
        <v>20</v>
      </c>
      <c r="I4745" s="5">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4">
        <f>DATE(2021,12,1+INT(ROWS($1:460)/12))</f>
        <v>44569</v>
      </c>
      <c r="G4746" s="1" t="s">
        <v>167</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167</v>
      </c>
      <c r="H4747">
        <v>-6</v>
      </c>
      <c r="I4747" s="5">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4">
        <f>DATE(2021,12,1+INT(ROWS($1:462)/12))</f>
        <v>44569</v>
      </c>
      <c r="G4748" s="1" t="s">
        <v>167</v>
      </c>
      <c r="H4748">
        <v>-8</v>
      </c>
      <c r="I4748" s="5">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4">
        <f>F5282</f>
        <v>44675</v>
      </c>
      <c r="G4749" s="1" t="s">
        <v>167</v>
      </c>
      <c r="H4749">
        <v>-6</v>
      </c>
      <c r="I4749" s="5">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4">
        <f>DATE(2022,1,8+INT(ROWS($1:2)/5))</f>
        <v>44569</v>
      </c>
      <c r="G4750" s="1" t="s">
        <v>167</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167</v>
      </c>
      <c r="H4751">
        <v>-8</v>
      </c>
      <c r="I4751" s="5">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4">
        <f>DATE(2022,1,8+INT(ROWS($1:4)/5))</f>
        <v>44569</v>
      </c>
      <c r="G4752" s="1" t="s">
        <v>167</v>
      </c>
      <c r="H4752">
        <v>-9</v>
      </c>
      <c r="I4752" s="5">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4">
        <f>DATE(2022,1,8+INT(ROWS($1:5)/5))</f>
        <v>44570</v>
      </c>
      <c r="G4753" s="1" t="s">
        <v>167</v>
      </c>
      <c r="H4753">
        <v>-1</v>
      </c>
      <c r="I4753" s="5">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4">
        <f>DATE(2022,1,8+INT(ROWS($1:6)/5))</f>
        <v>44570</v>
      </c>
      <c r="G4754" s="1" t="s">
        <v>167</v>
      </c>
      <c r="H4754">
        <v>-7</v>
      </c>
      <c r="I4754" s="5">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4">
        <f>DATE(2022,1,8+INT(ROWS($1:7)/5))</f>
        <v>44570</v>
      </c>
      <c r="G4755" s="1" t="s">
        <v>167</v>
      </c>
      <c r="H4755">
        <v>-5</v>
      </c>
      <c r="I4755" s="5">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4">
        <f>DATE(2022,1,8+INT(ROWS($1:8)/5))</f>
        <v>44570</v>
      </c>
      <c r="G4756" s="1" t="s">
        <v>167</v>
      </c>
      <c r="H4756">
        <v>-7</v>
      </c>
      <c r="I4756" s="5">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4">
        <f>DATE(2022,1,8+INT(ROWS($1:9)/5))</f>
        <v>44570</v>
      </c>
      <c r="G4757" s="1" t="s">
        <v>167</v>
      </c>
      <c r="H4757">
        <v>-6</v>
      </c>
      <c r="I4757" s="5">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4">
        <f>DATE(2022,1,8+INT(ROWS($1:10)/5))</f>
        <v>44571</v>
      </c>
      <c r="G4758" s="1" t="s">
        <v>167</v>
      </c>
      <c r="H4758">
        <v>-1</v>
      </c>
      <c r="I4758" s="5">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4">
        <f>DATE(2022,1,8+INT(ROWS($1:11)/5))</f>
        <v>44571</v>
      </c>
      <c r="G4759" s="1" t="s">
        <v>167</v>
      </c>
      <c r="H4759">
        <v>-7</v>
      </c>
      <c r="I4759" s="5">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4">
        <f>DATE(2022,1,8+INT(ROWS($1:12)/5))</f>
        <v>44571</v>
      </c>
      <c r="G4760" s="1" t="s">
        <v>167</v>
      </c>
      <c r="H4760">
        <v>-5</v>
      </c>
      <c r="I4760" s="5">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4">
        <f>DATE(2022,1,8+INT(ROWS($1:13)/5))</f>
        <v>44571</v>
      </c>
      <c r="G4761" s="1" t="s">
        <v>167</v>
      </c>
      <c r="H4761">
        <v>-2</v>
      </c>
      <c r="I4761" s="5">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4">
        <f>DATE(2022,1,8+INT(ROWS($1:14)/5))</f>
        <v>44571</v>
      </c>
      <c r="G4762" s="1" t="s">
        <v>167</v>
      </c>
      <c r="H4762">
        <v>-5</v>
      </c>
      <c r="I4762" s="5">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4">
        <f>DATE(2022,1,8+INT(ROWS($1:15)/5))</f>
        <v>44572</v>
      </c>
      <c r="G4763" s="1" t="s">
        <v>167</v>
      </c>
      <c r="H4763">
        <v>-5</v>
      </c>
      <c r="I4763" s="5">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4">
        <f>DATE(2022,1,8+INT(ROWS($1:16)/5))</f>
        <v>44572</v>
      </c>
      <c r="G4764" s="1" t="s">
        <v>167</v>
      </c>
      <c r="H4764">
        <v>-1</v>
      </c>
      <c r="I4764" s="5">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4">
        <f>DATE(2022,1,8+INT(ROWS($1:17)/5))</f>
        <v>44572</v>
      </c>
      <c r="G4765" s="1" t="s">
        <v>167</v>
      </c>
      <c r="H4765">
        <v>-10</v>
      </c>
      <c r="I4765" s="5">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4">
        <f>DATE(2022,1,8+INT(ROWS($1:18)/5))</f>
        <v>44572</v>
      </c>
      <c r="G4766" s="1" t="s">
        <v>167</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167</v>
      </c>
      <c r="H4767">
        <v>-4</v>
      </c>
      <c r="I4767" s="5">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4">
        <f>DATE(2022,1,8+INT(ROWS($1:20)/5))</f>
        <v>44573</v>
      </c>
      <c r="G4768" s="1" t="s">
        <v>167</v>
      </c>
      <c r="H4768">
        <v>-5</v>
      </c>
      <c r="I4768" s="5">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4">
        <f>DATE(2022,1,8+INT(ROWS($1:21)/5))</f>
        <v>44573</v>
      </c>
      <c r="G4769" s="1" t="s">
        <v>167</v>
      </c>
      <c r="H4769">
        <v>-10</v>
      </c>
      <c r="I4769" s="5">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4">
        <f>DATE(2022,1,8+INT(ROWS($1:22)/5))</f>
        <v>44573</v>
      </c>
      <c r="G4770" s="1" t="s">
        <v>167</v>
      </c>
      <c r="H4770">
        <v>-8</v>
      </c>
      <c r="I4770" s="5">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4">
        <f>DATE(2022,1,8+INT(ROWS($1:23)/5))</f>
        <v>44573</v>
      </c>
      <c r="G4771" s="1" t="s">
        <v>167</v>
      </c>
      <c r="H4771">
        <v>-1</v>
      </c>
      <c r="I4771" s="5">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4">
        <f>DATE(2022,1,8+INT(ROWS($1:24)/5))</f>
        <v>44573</v>
      </c>
      <c r="G4772" s="1" t="s">
        <v>167</v>
      </c>
      <c r="H4772">
        <v>-6</v>
      </c>
      <c r="I4772" s="5">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4">
        <f>DATE(2022,1,8+INT(ROWS($1:25)/5))</f>
        <v>44574</v>
      </c>
      <c r="G4773" s="1" t="s">
        <v>167</v>
      </c>
      <c r="H4773">
        <v>-1</v>
      </c>
      <c r="I4773" s="5">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4">
        <f>DATE(2022,1,8+INT(ROWS($1:26)/5))</f>
        <v>44574</v>
      </c>
      <c r="G4774" s="1" t="s">
        <v>167</v>
      </c>
      <c r="H4774">
        <v>-10</v>
      </c>
      <c r="I4774" s="5">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4">
        <f>DATE(2022,1,8+INT(ROWS($1:27)/5))</f>
        <v>44574</v>
      </c>
      <c r="G4775" s="1" t="s">
        <v>166</v>
      </c>
      <c r="H4775">
        <v>50</v>
      </c>
      <c r="I4775" s="5">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4">
        <f>DATE(2022,1,8+INT(ROWS($1:28)/5))</f>
        <v>44574</v>
      </c>
      <c r="G4776" s="1" t="s">
        <v>167</v>
      </c>
      <c r="H4776">
        <v>20</v>
      </c>
      <c r="I4776" s="5">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4">
        <f>DATE(2022,1,8+INT(ROWS($1:29)/5))</f>
        <v>44574</v>
      </c>
      <c r="G4777" s="1" t="s">
        <v>167</v>
      </c>
      <c r="H4777">
        <v>-10</v>
      </c>
      <c r="I4777" s="5">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4">
        <f>DATE(2022,1,8+INT(ROWS($1:30)/5))</f>
        <v>44575</v>
      </c>
      <c r="G4778" s="1" t="s">
        <v>167</v>
      </c>
      <c r="H4778">
        <v>-5</v>
      </c>
      <c r="I4778" s="5">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4">
        <f>DATE(2022,1,8+INT(ROWS($1:31)/5))</f>
        <v>44575</v>
      </c>
      <c r="G4779" s="1" t="s">
        <v>167</v>
      </c>
      <c r="H4779">
        <v>-4</v>
      </c>
      <c r="I4779" s="5">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4">
        <f>DATE(2022,1,8+INT(ROWS($1:32)/5))</f>
        <v>44575</v>
      </c>
      <c r="G4780" s="1" t="s">
        <v>167</v>
      </c>
      <c r="H4780">
        <v>-6</v>
      </c>
      <c r="I4780" s="5">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4">
        <f>DATE(2022,1,8+INT(ROWS($1:33)/5))</f>
        <v>44575</v>
      </c>
      <c r="G4781" s="1" t="s">
        <v>167</v>
      </c>
      <c r="H4781">
        <v>-6</v>
      </c>
      <c r="I4781" s="5">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4">
        <f>DATE(2022,1,8+INT(ROWS($1:34)/5))</f>
        <v>44575</v>
      </c>
      <c r="G4782" s="1" t="s">
        <v>167</v>
      </c>
      <c r="H4782">
        <v>-3</v>
      </c>
      <c r="I4782" s="5">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4">
        <f>DATE(2022,1,8+INT(ROWS($1:35)/5))</f>
        <v>44576</v>
      </c>
      <c r="G4783" s="1" t="s">
        <v>167</v>
      </c>
      <c r="H4783">
        <v>-3</v>
      </c>
      <c r="I4783" s="5">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4">
        <f>DATE(2022,1,8+INT(ROWS($1:36)/5))</f>
        <v>44576</v>
      </c>
      <c r="G4784" s="1" t="s">
        <v>166</v>
      </c>
      <c r="H4784">
        <v>7</v>
      </c>
      <c r="I4784" s="5">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4">
        <f>DATE(2022,1,8+INT(ROWS($1:37)/5))</f>
        <v>44576</v>
      </c>
      <c r="G4785" s="1" t="s">
        <v>167</v>
      </c>
      <c r="H4785">
        <v>-1</v>
      </c>
      <c r="I4785" s="5">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4">
        <f>DATE(2022,1,8+INT(ROWS($1:38)/5))</f>
        <v>44576</v>
      </c>
      <c r="G4786" s="1" t="s">
        <v>167</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167</v>
      </c>
      <c r="H4787">
        <v>-1</v>
      </c>
      <c r="I4787" s="5">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4">
        <f>DATE(2022,1,8+INT(ROWS($1:40)/5))</f>
        <v>44577</v>
      </c>
      <c r="G4788" s="1" t="s">
        <v>166</v>
      </c>
      <c r="H4788">
        <v>50</v>
      </c>
      <c r="I4788" s="5">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4">
        <f>DATE(2022,1,8+INT(ROWS($1:41)/5))</f>
        <v>44577</v>
      </c>
      <c r="G4789" s="1" t="s">
        <v>167</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166</v>
      </c>
      <c r="H4790">
        <v>8</v>
      </c>
      <c r="I4790" s="5">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4">
        <f>DATE(2022,1,8+INT(ROWS($1:43)/5))</f>
        <v>44577</v>
      </c>
      <c r="G4791" s="1" t="s">
        <v>167</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167</v>
      </c>
      <c r="H4792">
        <v>-2</v>
      </c>
      <c r="I4792" s="5">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4">
        <f>DATE(2022,1,8+INT(ROWS($1:45)/5))</f>
        <v>44578</v>
      </c>
      <c r="G4793" s="1" t="s">
        <v>167</v>
      </c>
      <c r="H4793">
        <v>-10</v>
      </c>
      <c r="I4793" s="5">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4">
        <f>DATE(2022,1,8+INT(ROWS($1:46)/5))</f>
        <v>44578</v>
      </c>
      <c r="G4794" s="1" t="s">
        <v>167</v>
      </c>
      <c r="H4794">
        <v>-5</v>
      </c>
      <c r="I4794" s="5">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4">
        <f>DATE(2022,1,8+INT(ROWS($1:47)/5))</f>
        <v>44578</v>
      </c>
      <c r="G4795" s="1" t="s">
        <v>167</v>
      </c>
      <c r="H4795">
        <v>-6</v>
      </c>
      <c r="I4795" s="5">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4">
        <f>DATE(2022,1,8+INT(ROWS($1:48)/5))</f>
        <v>44578</v>
      </c>
      <c r="G4796" s="1" t="s">
        <v>167</v>
      </c>
      <c r="H4796">
        <v>-5</v>
      </c>
      <c r="I4796" s="5">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4">
        <f>DATE(2022,1,8+INT(ROWS($1:49)/5))</f>
        <v>44578</v>
      </c>
      <c r="G4797" s="1" t="s">
        <v>167</v>
      </c>
      <c r="H4797">
        <v>-6</v>
      </c>
      <c r="I4797" s="5">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4">
        <f>DATE(2022,1,8+INT(ROWS($1:50)/5))</f>
        <v>44579</v>
      </c>
      <c r="G4798" s="1" t="s">
        <v>167</v>
      </c>
      <c r="H4798">
        <v>-5</v>
      </c>
      <c r="I4798" s="5">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4">
        <f>DATE(2022,1,8+INT(ROWS($1:51)/5))</f>
        <v>44579</v>
      </c>
      <c r="G4799" s="1" t="s">
        <v>167</v>
      </c>
      <c r="H4799">
        <v>-7</v>
      </c>
      <c r="I4799" s="5">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4">
        <f>DATE(2022,1,8+INT(ROWS($1:52)/5))</f>
        <v>44579</v>
      </c>
      <c r="G4800" s="1" t="s">
        <v>166</v>
      </c>
      <c r="H4800">
        <v>50</v>
      </c>
      <c r="I4800" s="5">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4">
        <f>DATE(2022,1,8+INT(ROWS($1:53)/5))</f>
        <v>44579</v>
      </c>
      <c r="G4801" s="1" t="s">
        <v>167</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167</v>
      </c>
      <c r="H4802">
        <v>-10</v>
      </c>
      <c r="I4802" s="5">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4">
        <f>DATE(2022,1,8+INT(ROWS($1:55)/5))</f>
        <v>44580</v>
      </c>
      <c r="G4803" s="1" t="s">
        <v>167</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167</v>
      </c>
      <c r="H4804">
        <v>-4</v>
      </c>
      <c r="I4804" s="5">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4">
        <f>DATE(2022,1,8+INT(ROWS($1:57)/5))</f>
        <v>44580</v>
      </c>
      <c r="G4805" s="1" t="s">
        <v>167</v>
      </c>
      <c r="H4805">
        <v>-4</v>
      </c>
      <c r="I4805" s="5">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4">
        <f>DATE(2022,1,8+INT(ROWS($1:58)/5))</f>
        <v>44580</v>
      </c>
      <c r="G4806" s="1" t="s">
        <v>167</v>
      </c>
      <c r="H4806">
        <v>-9</v>
      </c>
      <c r="I4806" s="5">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4">
        <f>DATE(2022,1,8+INT(ROWS($1:59)/5))</f>
        <v>44580</v>
      </c>
      <c r="G4807" s="1" t="s">
        <v>167</v>
      </c>
      <c r="H4807">
        <v>-4</v>
      </c>
      <c r="I4807" s="5">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4">
        <f>DATE(2022,1,8+INT(ROWS($1:60)/5))</f>
        <v>44581</v>
      </c>
      <c r="G4808" s="1" t="s">
        <v>167</v>
      </c>
      <c r="H4808">
        <v>-5</v>
      </c>
      <c r="I4808" s="5">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4">
        <f>DATE(2022,1,8+INT(ROWS($1:61)/5))</f>
        <v>44581</v>
      </c>
      <c r="G4809" s="1" t="s">
        <v>167</v>
      </c>
      <c r="H4809">
        <v>-3</v>
      </c>
      <c r="I4809" s="5">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4">
        <f>DATE(2022,1,8+INT(ROWS($1:62)/5))</f>
        <v>44581</v>
      </c>
      <c r="G4810" s="1" t="s">
        <v>167</v>
      </c>
      <c r="H4810">
        <v>-4</v>
      </c>
      <c r="I4810" s="5">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4">
        <f>DATE(2022,1,8+INT(ROWS($1:63)/5))</f>
        <v>44581</v>
      </c>
      <c r="G4811" s="1" t="s">
        <v>167</v>
      </c>
      <c r="H4811">
        <v>-5</v>
      </c>
      <c r="I4811" s="5">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4">
        <f>DATE(2022,1,8+INT(ROWS($1:64)/5))</f>
        <v>44581</v>
      </c>
      <c r="G4812" s="1" t="s">
        <v>167</v>
      </c>
      <c r="H4812">
        <v>-5</v>
      </c>
      <c r="I4812" s="5">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4">
        <f>DATE(2022,1,8+INT(ROWS($1:65)/5))</f>
        <v>44582</v>
      </c>
      <c r="G4813" s="1" t="s">
        <v>167</v>
      </c>
      <c r="H4813">
        <v>-7</v>
      </c>
      <c r="I4813" s="5">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4">
        <f>DATE(2022,1,8+INT(ROWS($1:66)/5))</f>
        <v>44582</v>
      </c>
      <c r="G4814" s="1" t="s">
        <v>167</v>
      </c>
      <c r="H4814">
        <v>-2</v>
      </c>
      <c r="I4814" s="5">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4">
        <f>DATE(2022,1,8+INT(ROWS($1:67)/5))</f>
        <v>44582</v>
      </c>
      <c r="G4815" s="1" t="s">
        <v>167</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167</v>
      </c>
      <c r="H4816">
        <v>-4</v>
      </c>
      <c r="I4816" s="5">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4">
        <f>DATE(2022,1,8+INT(ROWS($1:69)/5))</f>
        <v>44582</v>
      </c>
      <c r="G4817" s="1" t="s">
        <v>167</v>
      </c>
      <c r="H4817">
        <v>-5</v>
      </c>
      <c r="I4817" s="5">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4">
        <f>DATE(2022,1,8+INT(ROWS($1:70)/5))</f>
        <v>44583</v>
      </c>
      <c r="G4818" s="1" t="s">
        <v>166</v>
      </c>
      <c r="H4818">
        <v>50</v>
      </c>
      <c r="I4818" s="5">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4">
        <f>DATE(2022,1,8+INT(ROWS($1:71)/5))</f>
        <v>44583</v>
      </c>
      <c r="G4819" s="1" t="s">
        <v>167</v>
      </c>
      <c r="H4819">
        <v>-3</v>
      </c>
      <c r="I4819" s="5">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4">
        <f>DATE(2022,1,8+INT(ROWS($1:72)/5))</f>
        <v>44583</v>
      </c>
      <c r="G4820" s="1" t="s">
        <v>167</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167</v>
      </c>
      <c r="H4821">
        <v>-3</v>
      </c>
      <c r="I4821" s="5">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4">
        <f>DATE(2022,1,8+INT(ROWS($1:74)/5))</f>
        <v>44583</v>
      </c>
      <c r="G4822" s="1" t="s">
        <v>167</v>
      </c>
      <c r="H4822">
        <v>-2</v>
      </c>
      <c r="I4822" s="5">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4">
        <f>DATE(2022,1,8+INT(ROWS($1:75)/5))</f>
        <v>44584</v>
      </c>
      <c r="G4823" s="1" t="s">
        <v>167</v>
      </c>
      <c r="H4823">
        <v>-10</v>
      </c>
      <c r="I4823" s="5">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4">
        <f>DATE(2022,1,8+INT(ROWS($1:76)/5))</f>
        <v>44584</v>
      </c>
      <c r="G4824" s="1" t="s">
        <v>167</v>
      </c>
      <c r="H4824">
        <v>-7</v>
      </c>
      <c r="I4824" s="5">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4">
        <f>DATE(2022,1,8+INT(ROWS($1:77)/5))</f>
        <v>44584</v>
      </c>
      <c r="G4825" s="1" t="s">
        <v>166</v>
      </c>
      <c r="H4825">
        <v>50</v>
      </c>
      <c r="I4825" s="5">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4">
        <f>DATE(2022,1,8+INT(ROWS($1:78)/5))</f>
        <v>44584</v>
      </c>
      <c r="G4826" s="1" t="s">
        <v>166</v>
      </c>
      <c r="H4826">
        <v>50</v>
      </c>
      <c r="I4826" s="5">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4">
        <f>DATE(2022,1,8+INT(ROWS($1:79)/5))</f>
        <v>44584</v>
      </c>
      <c r="G4827" s="1" t="s">
        <v>167</v>
      </c>
      <c r="H4827">
        <v>-1</v>
      </c>
      <c r="I4827" s="5">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4">
        <f>DATE(2022,1,8+INT(ROWS($1:80)/5))</f>
        <v>44585</v>
      </c>
      <c r="G4828" s="1" t="s">
        <v>167</v>
      </c>
      <c r="H4828">
        <v>-5</v>
      </c>
      <c r="I4828" s="5">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4">
        <f>DATE(2022,1,8+INT(ROWS($1:81)/5))</f>
        <v>44585</v>
      </c>
      <c r="G4829" s="1" t="s">
        <v>167</v>
      </c>
      <c r="H4829">
        <v>-3</v>
      </c>
      <c r="I4829" s="5">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4">
        <f>DATE(2022,1,8+INT(ROWS($1:82)/5))</f>
        <v>44585</v>
      </c>
      <c r="G4830" s="1" t="s">
        <v>167</v>
      </c>
      <c r="H4830">
        <v>-8</v>
      </c>
      <c r="I4830" s="5">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4">
        <f>DATE(2022,1,8+INT(ROWS($1:83)/5))</f>
        <v>44585</v>
      </c>
      <c r="G4831" s="1" t="s">
        <v>167</v>
      </c>
      <c r="H4831">
        <v>50</v>
      </c>
      <c r="I4831" s="5">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4">
        <f>DATE(2022,1,8+INT(ROWS($1:84)/5))</f>
        <v>44585</v>
      </c>
      <c r="G4832" s="1" t="s">
        <v>167</v>
      </c>
      <c r="H4832">
        <v>-5</v>
      </c>
      <c r="I4832" s="5">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4">
        <f>DATE(2022,1,8+INT(ROWS($1:85)/5))</f>
        <v>44586</v>
      </c>
      <c r="G4833" s="1" t="s">
        <v>167</v>
      </c>
      <c r="H4833">
        <v>-10</v>
      </c>
      <c r="I4833" s="5">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4">
        <f>DATE(2022,1,8+INT(ROWS($1:86)/5))</f>
        <v>44586</v>
      </c>
      <c r="G4834" s="1" t="s">
        <v>167</v>
      </c>
      <c r="H4834">
        <v>-6</v>
      </c>
      <c r="I4834" s="5">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4">
        <f>DATE(2022,1,8+INT(ROWS($1:87)/5))</f>
        <v>44586</v>
      </c>
      <c r="G4835" s="1" t="s">
        <v>167</v>
      </c>
      <c r="H4835">
        <v>-6</v>
      </c>
      <c r="I4835" s="5">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4">
        <f>DATE(2022,1,8+INT(ROWS($1:88)/5))</f>
        <v>44586</v>
      </c>
      <c r="G4836" s="1" t="s">
        <v>167</v>
      </c>
      <c r="H4836">
        <v>-10</v>
      </c>
      <c r="I4836" s="5">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4">
        <f>DATE(2022,1,8+INT(ROWS($1:89)/5))</f>
        <v>44586</v>
      </c>
      <c r="G4837" s="1" t="s">
        <v>167</v>
      </c>
      <c r="H4837">
        <v>-4</v>
      </c>
      <c r="I4837" s="5">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4">
        <f>DATE(2022,1,8+INT(ROWS($1:90)/5))</f>
        <v>44587</v>
      </c>
      <c r="G4838" s="1" t="s">
        <v>167</v>
      </c>
      <c r="H4838">
        <v>-5</v>
      </c>
      <c r="I4838" s="5">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4">
        <f>DATE(2022,1,8+INT(ROWS($1:91)/5))</f>
        <v>44587</v>
      </c>
      <c r="G4839" s="1" t="s">
        <v>167</v>
      </c>
      <c r="H4839">
        <v>-5</v>
      </c>
      <c r="I4839" s="5">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4">
        <f>DATE(2022,1,8+INT(ROWS($1:92)/5))</f>
        <v>44587</v>
      </c>
      <c r="G4840" s="1" t="s">
        <v>166</v>
      </c>
      <c r="H4840">
        <v>39</v>
      </c>
      <c r="I4840" s="5"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4">
        <f>DATE(2022,1,8+INT(ROWS($1:93)/5))</f>
        <v>44587</v>
      </c>
      <c r="G4841" s="1" t="s">
        <v>166</v>
      </c>
      <c r="H4841">
        <v>21</v>
      </c>
      <c r="I4841" s="5">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4">
        <f>DATE(2022,1,8+INT(ROWS($1:94)/5))</f>
        <v>44587</v>
      </c>
      <c r="G4842" s="1" t="s">
        <v>166</v>
      </c>
      <c r="H4842">
        <v>33</v>
      </c>
      <c r="I4842" s="5">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4">
        <f>DATE(2022,1,8+INT(ROWS($1:95)/5))</f>
        <v>44588</v>
      </c>
      <c r="G4843" s="1" t="s">
        <v>166</v>
      </c>
      <c r="H4843">
        <v>26</v>
      </c>
      <c r="I4843" s="5">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4">
        <f>DATE(2022,1,8+INT(ROWS($1:96)/5))</f>
        <v>44588</v>
      </c>
      <c r="G4844" s="1" t="s">
        <v>166</v>
      </c>
      <c r="H4844">
        <v>30</v>
      </c>
      <c r="I4844" s="5"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4">
        <f>DATE(2022,1,8+INT(ROWS($1:97)/5))</f>
        <v>44588</v>
      </c>
      <c r="G4845" s="1" t="s">
        <v>166</v>
      </c>
      <c r="H4845">
        <v>47</v>
      </c>
      <c r="I4845" s="5">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4">
        <f>DATE(2022,1,8+INT(ROWS($1:98)/5))</f>
        <v>44588</v>
      </c>
      <c r="G4846" s="1" t="s">
        <v>166</v>
      </c>
      <c r="H4846">
        <v>33</v>
      </c>
      <c r="I4846" s="5">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4">
        <f>DATE(2022,1,8+INT(ROWS($1:99)/5))</f>
        <v>44588</v>
      </c>
      <c r="G4847" s="1" t="s">
        <v>166</v>
      </c>
      <c r="H4847">
        <v>23</v>
      </c>
      <c r="I4847" s="5"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4">
        <f>DATE(2022,1,8+INT(ROWS($1:100)/5))</f>
        <v>44589</v>
      </c>
      <c r="G4848" s="1" t="s">
        <v>166</v>
      </c>
      <c r="H4848">
        <v>39</v>
      </c>
      <c r="I4848" s="5">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4">
        <f>DATE(2022,1,8+INT(ROWS($1:101)/5))</f>
        <v>44589</v>
      </c>
      <c r="G4849" s="1" t="s">
        <v>166</v>
      </c>
      <c r="H4849">
        <v>29</v>
      </c>
      <c r="I4849" s="5"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4">
        <f>DATE(2022,1,8+INT(ROWS($1:102)/5))</f>
        <v>44589</v>
      </c>
      <c r="G4850" s="1" t="s">
        <v>167</v>
      </c>
      <c r="H4850">
        <v>-3</v>
      </c>
      <c r="I4850" s="5">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4">
        <f>DATE(2022,1,8+INT(ROWS($1:103)/5))</f>
        <v>44589</v>
      </c>
      <c r="G4851" s="1" t="s">
        <v>167</v>
      </c>
      <c r="H4851">
        <v>-10</v>
      </c>
      <c r="I4851" s="5">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4">
        <f>DATE(2022,1,8+INT(ROWS($1:104)/5))</f>
        <v>44589</v>
      </c>
      <c r="G4852" s="1" t="s">
        <v>167</v>
      </c>
      <c r="H4852">
        <v>-5</v>
      </c>
      <c r="I4852" s="5">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4">
        <f>DATE(2022,1,8+INT(ROWS($1:105)/5))</f>
        <v>44590</v>
      </c>
      <c r="G4853" s="1" t="s">
        <v>167</v>
      </c>
      <c r="H4853">
        <v>-3</v>
      </c>
      <c r="I4853" s="5">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4">
        <f>DATE(2022,1,8+INT(ROWS($1:106)/5))</f>
        <v>44590</v>
      </c>
      <c r="G4854" s="1" t="s">
        <v>167</v>
      </c>
      <c r="H4854">
        <v>-10</v>
      </c>
      <c r="I4854" s="5">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4">
        <f>DATE(2022,1,8+INT(ROWS($1:107)/5))</f>
        <v>44590</v>
      </c>
      <c r="G4855" s="1" t="s">
        <v>167</v>
      </c>
      <c r="H4855">
        <v>-10</v>
      </c>
      <c r="I4855" s="5">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4">
        <f>DATE(2022,1,8+INT(ROWS($1:108)/5))</f>
        <v>44590</v>
      </c>
      <c r="G4856" s="1" t="s">
        <v>167</v>
      </c>
      <c r="H4856">
        <v>-7</v>
      </c>
      <c r="I4856" s="5">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4">
        <f>DATE(2022,1,8+INT(ROWS($1:109)/5))</f>
        <v>44590</v>
      </c>
      <c r="G4857" s="1" t="s">
        <v>167</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167</v>
      </c>
      <c r="H4858">
        <v>-4</v>
      </c>
      <c r="I4858" s="5">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4">
        <f>DATE(2022,1,8+INT(ROWS($1:111)/5))</f>
        <v>44591</v>
      </c>
      <c r="G4859" s="1" t="s">
        <v>167</v>
      </c>
      <c r="H4859">
        <v>-8</v>
      </c>
      <c r="I4859" s="5">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4">
        <f>DATE(2022,1,8+INT(ROWS($1:112)/5))</f>
        <v>44591</v>
      </c>
      <c r="G4860" s="1" t="s">
        <v>167</v>
      </c>
      <c r="H4860">
        <v>-9</v>
      </c>
      <c r="I4860" s="5">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4">
        <f>DATE(2022,1,8+INT(ROWS($1:113)/5))</f>
        <v>44591</v>
      </c>
      <c r="G4861" s="1" t="s">
        <v>167</v>
      </c>
      <c r="H4861">
        <v>-5</v>
      </c>
      <c r="I4861" s="5">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4">
        <f>DATE(2022,1,8+INT(ROWS($1:114)/5))</f>
        <v>44591</v>
      </c>
      <c r="G4862" s="1" t="s">
        <v>166</v>
      </c>
      <c r="H4862">
        <v>21</v>
      </c>
      <c r="I4862" s="5">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4">
        <f>DATE(2022,1,8+INT(ROWS($1:115)/5))</f>
        <v>44592</v>
      </c>
      <c r="G4863" s="1" t="s">
        <v>166</v>
      </c>
      <c r="H4863">
        <v>44</v>
      </c>
      <c r="I4863" s="5">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4">
        <f>DATE(2022,1,8+INT(ROWS($1:116)/5))</f>
        <v>44592</v>
      </c>
      <c r="G4864" s="1" t="s">
        <v>166</v>
      </c>
      <c r="H4864">
        <v>26</v>
      </c>
      <c r="I4864" s="5">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4">
        <f>DATE(2022,1,8+INT(ROWS($1:117)/5))</f>
        <v>44592</v>
      </c>
      <c r="G4865" s="1" t="s">
        <v>166</v>
      </c>
      <c r="H4865">
        <v>24</v>
      </c>
      <c r="I4865" s="5"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4">
        <f>DATE(2022,1,8+INT(ROWS($1:118)/5))</f>
        <v>44592</v>
      </c>
      <c r="G4866" s="1" t="s">
        <v>166</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166</v>
      </c>
      <c r="H4867">
        <v>29</v>
      </c>
      <c r="I4867" s="5">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4">
        <f>DATE(2022,1,8+INT(ROWS($1:120)/5))</f>
        <v>44593</v>
      </c>
      <c r="G4868" s="1" t="s">
        <v>166</v>
      </c>
      <c r="H4868">
        <v>47</v>
      </c>
      <c r="I4868" s="5"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4">
        <f>DATE(2022,1,8+INT(ROWS($1:121)/5))</f>
        <v>44593</v>
      </c>
      <c r="G4869" s="1" t="s">
        <v>166</v>
      </c>
      <c r="H4869">
        <v>45</v>
      </c>
      <c r="I4869" s="5">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4">
        <f>DATE(2022,1,8+INT(ROWS($1:122)/5))</f>
        <v>44593</v>
      </c>
      <c r="G4870" s="1" t="s">
        <v>166</v>
      </c>
      <c r="H4870">
        <v>23</v>
      </c>
      <c r="I4870" s="5">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4">
        <f>DATE(2022,1,8+INT(ROWS($1:123)/5))</f>
        <v>44593</v>
      </c>
      <c r="G4871" s="1" t="s">
        <v>166</v>
      </c>
      <c r="H4871">
        <v>30</v>
      </c>
      <c r="I4871" s="5">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4">
        <f>DATE(2022,1,8+INT(ROWS($1:124)/5))</f>
        <v>44593</v>
      </c>
      <c r="G4872" s="1" t="s">
        <v>167</v>
      </c>
      <c r="H4872">
        <v>-9</v>
      </c>
      <c r="I4872" s="5">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4">
        <f>DATE(2022,1,8+INT(ROWS($1:125)/5))</f>
        <v>44594</v>
      </c>
      <c r="G4873" s="1" t="s">
        <v>167</v>
      </c>
      <c r="H4873">
        <v>-7</v>
      </c>
      <c r="I4873" s="5">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4">
        <f>DATE(2022,1,8+INT(ROWS($1:126)/5))</f>
        <v>44594</v>
      </c>
      <c r="G4874" s="1" t="s">
        <v>167</v>
      </c>
      <c r="H4874">
        <v>-9</v>
      </c>
      <c r="I4874" s="5">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4">
        <f>DATE(2022,1,8+INT(ROWS($1:127)/5))</f>
        <v>44594</v>
      </c>
      <c r="G4875" s="1" t="s">
        <v>167</v>
      </c>
      <c r="H4875">
        <v>-4</v>
      </c>
      <c r="I4875" s="5">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4">
        <f>DATE(2022,1,8+INT(ROWS($1:128)/5))</f>
        <v>44594</v>
      </c>
      <c r="G4876" s="1" t="s">
        <v>167</v>
      </c>
      <c r="H4876">
        <v>-1</v>
      </c>
      <c r="I4876" s="5">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4">
        <f>DATE(2022,1,8+INT(ROWS($1:129)/5))</f>
        <v>44594</v>
      </c>
      <c r="G4877" s="1" t="s">
        <v>167</v>
      </c>
      <c r="H4877">
        <v>-2</v>
      </c>
      <c r="I4877" s="5">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4">
        <f>DATE(2022,1,8+INT(ROWS($1:130)/5))</f>
        <v>44595</v>
      </c>
      <c r="G4878" s="1" t="s">
        <v>167</v>
      </c>
      <c r="H4878">
        <v>-8</v>
      </c>
      <c r="I4878" s="5">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4">
        <f>DATE(2022,1,8+INT(ROWS($1:131)/5))</f>
        <v>44595</v>
      </c>
      <c r="G4879" s="1" t="s">
        <v>167</v>
      </c>
      <c r="H4879">
        <v>-8</v>
      </c>
      <c r="I4879" s="5">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4">
        <f>DATE(2022,1,8+INT(ROWS($1:132)/5))</f>
        <v>44595</v>
      </c>
      <c r="G4880" s="1" t="s">
        <v>167</v>
      </c>
      <c r="H4880">
        <v>-9</v>
      </c>
      <c r="I4880" s="5">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4">
        <f>DATE(2022,1,8+INT(ROWS($1:133)/5))</f>
        <v>44595</v>
      </c>
      <c r="G4881" s="1" t="s">
        <v>167</v>
      </c>
      <c r="H4881">
        <v>-3</v>
      </c>
      <c r="I4881" s="5">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4">
        <f>DATE(2022,1,8+INT(ROWS($1:134)/5))</f>
        <v>44595</v>
      </c>
      <c r="G4882" s="1" t="s">
        <v>167</v>
      </c>
      <c r="H4882">
        <v>-7</v>
      </c>
      <c r="I4882" s="5">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4">
        <f>DATE(2022,1,8+INT(ROWS($1:135)/5))</f>
        <v>44596</v>
      </c>
      <c r="G4883" s="1" t="s">
        <v>167</v>
      </c>
      <c r="H4883">
        <v>-8</v>
      </c>
      <c r="I4883" s="5">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4">
        <f>DATE(2022,1,8+INT(ROWS($1:136)/5))</f>
        <v>44596</v>
      </c>
      <c r="G4884" s="1" t="s">
        <v>167</v>
      </c>
      <c r="H4884">
        <v>-5</v>
      </c>
      <c r="I4884" s="5">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4">
        <f>DATE(2022,1,8+INT(ROWS($1:137)/5))</f>
        <v>44596</v>
      </c>
      <c r="G4885" s="1" t="s">
        <v>167</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167</v>
      </c>
      <c r="H4886">
        <v>-3</v>
      </c>
      <c r="I4886" s="5">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4">
        <f>DATE(2022,1,8+INT(ROWS($1:139)/5))</f>
        <v>44596</v>
      </c>
      <c r="G4887" s="1" t="s">
        <v>167</v>
      </c>
      <c r="H4887">
        <v>-3</v>
      </c>
      <c r="I4887" s="5">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4">
        <f>DATE(2022,1,8+INT(ROWS($1:140)/5))</f>
        <v>44597</v>
      </c>
      <c r="G4888" s="1" t="s">
        <v>167</v>
      </c>
      <c r="H4888">
        <v>-3</v>
      </c>
      <c r="I4888" s="5">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4">
        <f>DATE(2022,1,8+INT(ROWS($1:141)/5))</f>
        <v>44597</v>
      </c>
      <c r="G4889" s="1" t="s">
        <v>167</v>
      </c>
      <c r="H4889">
        <v>-5</v>
      </c>
      <c r="I4889" s="5">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4">
        <f>DATE(2022,1,8+INT(ROWS($1:142)/5))</f>
        <v>44597</v>
      </c>
      <c r="G4890" s="1" t="s">
        <v>167</v>
      </c>
      <c r="H4890">
        <v>-6</v>
      </c>
      <c r="I4890" s="5">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4">
        <f>DATE(2022,1,8+INT(ROWS($1:143)/5))</f>
        <v>44597</v>
      </c>
      <c r="G4891" s="1" t="s">
        <v>167</v>
      </c>
      <c r="H4891">
        <v>-8</v>
      </c>
      <c r="I4891" s="5">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4">
        <f>DATE(2022,1,8+INT(ROWS($1:144)/5))</f>
        <v>44597</v>
      </c>
      <c r="G4892" s="1" t="s">
        <v>167</v>
      </c>
      <c r="H4892">
        <v>-3</v>
      </c>
      <c r="I4892" s="5">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4">
        <f>DATE(2022,1,8+INT(ROWS($1:145)/5))</f>
        <v>44598</v>
      </c>
      <c r="G4893" s="1" t="s">
        <v>167</v>
      </c>
      <c r="H4893">
        <v>-6</v>
      </c>
      <c r="I4893" s="5">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4">
        <f>DATE(2022,1,8+INT(ROWS($1:146)/5))</f>
        <v>44598</v>
      </c>
      <c r="G4894" s="1" t="s">
        <v>167</v>
      </c>
      <c r="H4894">
        <v>-7</v>
      </c>
      <c r="I4894" s="5">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4">
        <f>DATE(2022,1,8+INT(ROWS($1:147)/5))</f>
        <v>44598</v>
      </c>
      <c r="G4895" s="1" t="s">
        <v>167</v>
      </c>
      <c r="H4895">
        <v>-5</v>
      </c>
      <c r="I4895" s="5">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4">
        <f>DATE(2022,1,8+INT(ROWS($1:148)/5))</f>
        <v>44598</v>
      </c>
      <c r="G4896" s="1" t="s">
        <v>167</v>
      </c>
      <c r="H4896">
        <v>-1</v>
      </c>
      <c r="I4896" s="5">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4">
        <f>DATE(2022,1,8+INT(ROWS($1:149)/5))</f>
        <v>44598</v>
      </c>
      <c r="G4897" s="1" t="s">
        <v>167</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167</v>
      </c>
      <c r="H4898">
        <v>-8</v>
      </c>
      <c r="I4898" s="5">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4">
        <f>DATE(2022,1,8+INT(ROWS($1:151)/5))</f>
        <v>44599</v>
      </c>
      <c r="G4899" s="1" t="s">
        <v>167</v>
      </c>
      <c r="H4899">
        <v>-6</v>
      </c>
      <c r="I4899" s="5">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4">
        <f>DATE(2022,1,8+INT(ROWS($1:152)/5))</f>
        <v>44599</v>
      </c>
      <c r="G4900" s="1" t="s">
        <v>167</v>
      </c>
      <c r="H4900">
        <v>-4</v>
      </c>
      <c r="I4900" s="5">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4">
        <f>DATE(2022,1,8+INT(ROWS($1:153)/5))</f>
        <v>44599</v>
      </c>
      <c r="G4901" s="1" t="s">
        <v>167</v>
      </c>
      <c r="H4901">
        <v>-7</v>
      </c>
      <c r="I4901" s="5">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4">
        <f>DATE(2022,1,8+INT(ROWS($1:154)/5))</f>
        <v>44599</v>
      </c>
      <c r="G4902" s="1" t="s">
        <v>167</v>
      </c>
      <c r="H4902">
        <v>-4</v>
      </c>
      <c r="I4902" s="5">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4">
        <f>DATE(2022,1,8+INT(ROWS($1:155)/5))</f>
        <v>44600</v>
      </c>
      <c r="G4903" s="1" t="s">
        <v>167</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167</v>
      </c>
      <c r="H4904">
        <v>-9</v>
      </c>
      <c r="I4904" s="5">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4">
        <f>DATE(2022,1,8+INT(ROWS($1:157)/5))</f>
        <v>44600</v>
      </c>
      <c r="G4905" s="1" t="s">
        <v>167</v>
      </c>
      <c r="H4905">
        <v>-1</v>
      </c>
      <c r="I4905" s="5">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4">
        <f>DATE(2022,1,8+INT(ROWS($1:158)/5))</f>
        <v>44600</v>
      </c>
      <c r="G4906" s="1" t="s">
        <v>167</v>
      </c>
      <c r="H4906">
        <v>-9</v>
      </c>
      <c r="I4906" s="5">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4">
        <f>DATE(2022,1,8+INT(ROWS($1:159)/5))</f>
        <v>44600</v>
      </c>
      <c r="G4907" s="1" t="s">
        <v>167</v>
      </c>
      <c r="H4907">
        <v>-4</v>
      </c>
      <c r="I4907" s="5">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4">
        <f>DATE(2022,1,8+INT(ROWS($1:160)/5))</f>
        <v>44601</v>
      </c>
      <c r="G4908" s="1" t="s">
        <v>167</v>
      </c>
      <c r="H4908">
        <v>-4</v>
      </c>
      <c r="I4908" s="5">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4">
        <f>DATE(2022,1,8+INT(ROWS($1:161)/5))</f>
        <v>44601</v>
      </c>
      <c r="G4909" s="1" t="s">
        <v>167</v>
      </c>
      <c r="H4909">
        <v>-9</v>
      </c>
      <c r="I4909" s="5">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4">
        <f>DATE(2022,1,8+INT(ROWS($1:162)/5))</f>
        <v>44601</v>
      </c>
      <c r="G4910" s="1" t="s">
        <v>167</v>
      </c>
      <c r="H4910">
        <v>-5</v>
      </c>
      <c r="I4910" s="5">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4">
        <f>DATE(2022,1,8+INT(ROWS($1:163)/5))</f>
        <v>44601</v>
      </c>
      <c r="G4911" s="1" t="s">
        <v>167</v>
      </c>
      <c r="H4911">
        <v>-5</v>
      </c>
      <c r="I4911" s="5">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4">
        <f>DATE(2022,1,8+INT(ROWS($1:164)/5))</f>
        <v>44601</v>
      </c>
      <c r="G4912" s="1" t="s">
        <v>167</v>
      </c>
      <c r="H4912">
        <v>-5</v>
      </c>
      <c r="I4912" s="5">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4">
        <f>DATE(2022,1,8+INT(ROWS($1:165)/5))</f>
        <v>44602</v>
      </c>
      <c r="G4913" s="1" t="s">
        <v>166</v>
      </c>
      <c r="H4913">
        <v>7</v>
      </c>
      <c r="I4913" s="5">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4">
        <f>DATE(2022,1,8+INT(ROWS($1:166)/5))</f>
        <v>44602</v>
      </c>
      <c r="G4914" s="1" t="s">
        <v>167</v>
      </c>
      <c r="H4914">
        <v>-2</v>
      </c>
      <c r="I4914" s="5">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4">
        <f>DATE(2022,1,8+INT(ROWS($1:167)/5))</f>
        <v>44602</v>
      </c>
      <c r="G4915" s="1" t="s">
        <v>167</v>
      </c>
      <c r="H4915">
        <v>-2</v>
      </c>
      <c r="I4915" s="5">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4">
        <f>DATE(2022,1,8+INT(ROWS($1:168)/5))</f>
        <v>44602</v>
      </c>
      <c r="G4916" s="1" t="s">
        <v>167</v>
      </c>
      <c r="H4916">
        <v>-9</v>
      </c>
      <c r="I4916" s="5">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4">
        <f>DATE(2022,1,8+INT(ROWS($1:169)/5))</f>
        <v>44602</v>
      </c>
      <c r="G4917" s="1" t="s">
        <v>167</v>
      </c>
      <c r="H4917">
        <v>-2</v>
      </c>
      <c r="I4917" s="5">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4">
        <f>DATE(2022,1,8+INT(ROWS($1:170)/5))</f>
        <v>44603</v>
      </c>
      <c r="G4918" s="1" t="s">
        <v>167</v>
      </c>
      <c r="H4918">
        <v>-7</v>
      </c>
      <c r="I4918" s="5">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4">
        <f>DATE(2022,1,8+INT(ROWS($1:171)/5))</f>
        <v>44603</v>
      </c>
      <c r="G4919" s="1" t="s">
        <v>167</v>
      </c>
      <c r="H4919">
        <v>-7</v>
      </c>
      <c r="I4919" s="5">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4">
        <f>DATE(2022,1,8+INT(ROWS($1:172)/5))</f>
        <v>44603</v>
      </c>
      <c r="G4920" s="1" t="s">
        <v>167</v>
      </c>
      <c r="H4920">
        <v>-5</v>
      </c>
      <c r="I4920" s="5">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4">
        <f>DATE(2022,1,8+INT(ROWS($1:173)/5))</f>
        <v>44603</v>
      </c>
      <c r="G4921" s="1" t="s">
        <v>167</v>
      </c>
      <c r="H4921">
        <v>-1</v>
      </c>
      <c r="I4921" s="5">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4">
        <f>DATE(2022,1,8+INT(ROWS($1:174)/5))</f>
        <v>44603</v>
      </c>
      <c r="G4922" s="1" t="s">
        <v>166</v>
      </c>
      <c r="H4922">
        <v>9</v>
      </c>
      <c r="I4922" s="5">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4">
        <f>DATE(2022,1,8+INT(ROWS($1:175)/5))</f>
        <v>44604</v>
      </c>
      <c r="G4923" s="1" t="s">
        <v>166</v>
      </c>
      <c r="H4923">
        <v>10</v>
      </c>
      <c r="I4923" s="5"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4">
        <f>DATE(2022,1,8+INT(ROWS($1:176)/5))</f>
        <v>44604</v>
      </c>
      <c r="G4924" s="1" t="s">
        <v>167</v>
      </c>
      <c r="H4924">
        <v>-1</v>
      </c>
      <c r="I4924" s="5">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4">
        <f>DATE(2022,1,8+INT(ROWS($1:177)/5))</f>
        <v>44604</v>
      </c>
      <c r="G4925" s="1" t="s">
        <v>167</v>
      </c>
      <c r="H4925">
        <v>-6</v>
      </c>
      <c r="I4925" s="5">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4">
        <f>DATE(2022,1,8+INT(ROWS($1:178)/5))</f>
        <v>44604</v>
      </c>
      <c r="G4926" s="1" t="s">
        <v>166</v>
      </c>
      <c r="H4926">
        <v>20</v>
      </c>
      <c r="I4926" s="5">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4">
        <f>DATE(2022,1,8+INT(ROWS($1:179)/5))</f>
        <v>44604</v>
      </c>
      <c r="G4927" s="1" t="s">
        <v>167</v>
      </c>
      <c r="H4927">
        <v>-9</v>
      </c>
      <c r="I4927" s="5">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4">
        <f>DATE(2022,1,8+INT(ROWS($1:180)/5))</f>
        <v>44605</v>
      </c>
      <c r="G4928" s="1" t="s">
        <v>167</v>
      </c>
      <c r="H4928">
        <v>-4</v>
      </c>
      <c r="I4928" s="5">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4">
        <f>DATE(2022,1,8+INT(ROWS($1:181)/5))</f>
        <v>44605</v>
      </c>
      <c r="G4929" s="1" t="s">
        <v>167</v>
      </c>
      <c r="H4929">
        <v>-1</v>
      </c>
      <c r="I4929" s="5">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4">
        <f>DATE(2022,1,8+INT(ROWS($1:182)/5))</f>
        <v>44605</v>
      </c>
      <c r="G4930" s="1" t="s">
        <v>167</v>
      </c>
      <c r="H4930">
        <v>-9</v>
      </c>
      <c r="I4930" s="5">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4">
        <f>DATE(2022,1,8+INT(ROWS($1:183)/5))</f>
        <v>44605</v>
      </c>
      <c r="G4931" s="1" t="s">
        <v>167</v>
      </c>
      <c r="H4931">
        <v>-2</v>
      </c>
      <c r="I4931" s="5">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4">
        <f>DATE(2022,1,8+INT(ROWS($1:184)/5))</f>
        <v>44605</v>
      </c>
      <c r="G4932" s="1" t="s">
        <v>167</v>
      </c>
      <c r="H4932">
        <v>-1</v>
      </c>
      <c r="I4932" s="5">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4">
        <f>DATE(2022,1,8+INT(ROWS($1:185)/5))</f>
        <v>44606</v>
      </c>
      <c r="G4933" s="1" t="s">
        <v>167</v>
      </c>
      <c r="H4933">
        <v>-10</v>
      </c>
      <c r="I4933" s="5">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4">
        <f>DATE(2022,1,8+INT(ROWS($1:186)/5))</f>
        <v>44606</v>
      </c>
      <c r="G4934" s="1" t="s">
        <v>167</v>
      </c>
      <c r="H4934">
        <v>-3</v>
      </c>
      <c r="I4934" s="5">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4">
        <f>DATE(2022,1,8+INT(ROWS($1:187)/5))</f>
        <v>44606</v>
      </c>
      <c r="G4935" s="1" t="s">
        <v>167</v>
      </c>
      <c r="H4935">
        <v>-2</v>
      </c>
      <c r="I4935" s="5">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4">
        <f>DATE(2022,1,8+INT(ROWS($1:188)/5))</f>
        <v>44606</v>
      </c>
      <c r="G4936" s="1" t="s">
        <v>166</v>
      </c>
      <c r="H4936">
        <v>9</v>
      </c>
      <c r="I4936" s="5">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4">
        <f>DATE(2022,1,8+INT(ROWS($1:189)/5))</f>
        <v>44606</v>
      </c>
      <c r="G4937" s="1" t="s">
        <v>167</v>
      </c>
      <c r="H4937">
        <v>-8</v>
      </c>
      <c r="I4937" s="5">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4">
        <f>DATE(2022,1,8+INT(ROWS($1:190)/5))</f>
        <v>44607</v>
      </c>
      <c r="G4938" s="1" t="s">
        <v>167</v>
      </c>
      <c r="H4938">
        <v>-9</v>
      </c>
      <c r="I4938" s="5">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4">
        <f>DATE(2022,1,8+INT(ROWS($1:191)/5))</f>
        <v>44607</v>
      </c>
      <c r="G4939" s="1" t="s">
        <v>167</v>
      </c>
      <c r="H4939">
        <v>-2</v>
      </c>
      <c r="I4939" s="5">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4">
        <f>DATE(2022,1,8+INT(ROWS($1:192)/5))</f>
        <v>44607</v>
      </c>
      <c r="G4940" s="1" t="s">
        <v>167</v>
      </c>
      <c r="H4940">
        <v>-7</v>
      </c>
      <c r="I4940" s="5">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4">
        <f>DATE(2022,1,8+INT(ROWS($1:193)/5))</f>
        <v>44607</v>
      </c>
      <c r="G4941" s="1" t="s">
        <v>167</v>
      </c>
      <c r="H4941">
        <v>-4</v>
      </c>
      <c r="I4941" s="5">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4">
        <f>DATE(2022,1,8+INT(ROWS($1:194)/5))</f>
        <v>44607</v>
      </c>
      <c r="G4942" s="1" t="s">
        <v>167</v>
      </c>
      <c r="H4942">
        <v>-6</v>
      </c>
      <c r="I4942" s="5">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4">
        <f>DATE(2022,1,8+INT(ROWS($1:195)/5))</f>
        <v>44608</v>
      </c>
      <c r="G4943" s="1" t="s">
        <v>167</v>
      </c>
      <c r="H4943">
        <v>-7</v>
      </c>
      <c r="I4943" s="5">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4">
        <f>DATE(2022,1,8+INT(ROWS($1:196)/5))</f>
        <v>44608</v>
      </c>
      <c r="G4944" s="1" t="s">
        <v>167</v>
      </c>
      <c r="H4944">
        <v>-6</v>
      </c>
      <c r="I4944" s="5">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4">
        <f>DATE(2022,1,8+INT(ROWS($1:197)/5))</f>
        <v>44608</v>
      </c>
      <c r="G4945" s="1" t="s">
        <v>166</v>
      </c>
      <c r="H4945">
        <v>7</v>
      </c>
      <c r="I4945" s="5">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4">
        <f>DATE(2022,1,8+INT(ROWS($1:198)/5))</f>
        <v>44608</v>
      </c>
      <c r="G4946" s="1" t="s">
        <v>167</v>
      </c>
      <c r="H4946">
        <v>-1</v>
      </c>
      <c r="I4946" s="5">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4">
        <f>DATE(2022,1,8+INT(ROWS($1:199)/5))</f>
        <v>44608</v>
      </c>
      <c r="G4947" s="1" t="s">
        <v>167</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167</v>
      </c>
      <c r="H4948">
        <v>-6</v>
      </c>
      <c r="I4948" s="5">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4">
        <f>DATE(2022,1,8+INT(ROWS($1:201)/5))</f>
        <v>44609</v>
      </c>
      <c r="G4949" s="1" t="s">
        <v>167</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167</v>
      </c>
      <c r="H4950">
        <v>-6</v>
      </c>
      <c r="I4950" s="5">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4">
        <f>DATE(2022,1,8+INT(ROWS($1:203)/5))</f>
        <v>44609</v>
      </c>
      <c r="G4951" s="1" t="s">
        <v>167</v>
      </c>
      <c r="H4951">
        <v>-2</v>
      </c>
      <c r="I4951" s="5">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4">
        <f>DATE(2022,1,8+INT(ROWS($1:204)/5))</f>
        <v>44609</v>
      </c>
      <c r="G4952" s="1" t="s">
        <v>166</v>
      </c>
      <c r="H4952">
        <v>28</v>
      </c>
      <c r="I4952" s="5">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4">
        <f>DATE(2022,1,8+INT(ROWS($1:205)/5))</f>
        <v>44610</v>
      </c>
      <c r="G4953" s="1" t="s">
        <v>166</v>
      </c>
      <c r="H4953">
        <v>24</v>
      </c>
      <c r="I4953" s="5">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4">
        <f>DATE(2022,1,8+INT(ROWS($1:206)/5))</f>
        <v>44610</v>
      </c>
      <c r="G4954" s="1" t="s">
        <v>166</v>
      </c>
      <c r="H4954">
        <v>36</v>
      </c>
      <c r="I4954" s="5"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4">
        <f>DATE(2022,1,8+INT(ROWS($1:207)/5))</f>
        <v>44610</v>
      </c>
      <c r="G4955" s="1" t="s">
        <v>166</v>
      </c>
      <c r="H4955">
        <v>43</v>
      </c>
      <c r="I4955" s="5">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4">
        <f>DATE(2022,1,8+INT(ROWS($1:208)/5))</f>
        <v>44610</v>
      </c>
      <c r="G4956" s="1" t="s">
        <v>166</v>
      </c>
      <c r="H4956">
        <v>20</v>
      </c>
      <c r="I4956" s="5">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4">
        <f>DATE(2022,1,8+INT(ROWS($1:209)/5))</f>
        <v>44610</v>
      </c>
      <c r="G4957" s="1" t="s">
        <v>166</v>
      </c>
      <c r="H4957">
        <v>27</v>
      </c>
      <c r="I4957" s="5">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4">
        <f>DATE(2022,1,8+INT(ROWS($1:210)/5))</f>
        <v>44611</v>
      </c>
      <c r="G4958" s="1" t="s">
        <v>166</v>
      </c>
      <c r="H4958">
        <v>26</v>
      </c>
      <c r="I4958" s="5">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4">
        <f>DATE(2022,1,8+INT(ROWS($1:211)/5))</f>
        <v>44611</v>
      </c>
      <c r="G4959" s="1" t="s">
        <v>166</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166</v>
      </c>
      <c r="H4960">
        <v>29</v>
      </c>
      <c r="I4960" s="5">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4">
        <f>DATE(2022,1,8+INT(ROWS($1:213)/5))</f>
        <v>44611</v>
      </c>
      <c r="G4961" s="1" t="s">
        <v>166</v>
      </c>
      <c r="H4961">
        <v>35</v>
      </c>
      <c r="I4961" s="5">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4">
        <f>DATE(2022,1,8+INT(ROWS($1:214)/5))</f>
        <v>44611</v>
      </c>
      <c r="G4962" s="1" t="s">
        <v>166</v>
      </c>
      <c r="H4962">
        <v>45</v>
      </c>
      <c r="I4962" s="5">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4">
        <f>DATE(2022,1,8+INT(ROWS($1:215)/5))</f>
        <v>44612</v>
      </c>
      <c r="G4963" s="1" t="s">
        <v>166</v>
      </c>
      <c r="H4963">
        <v>35</v>
      </c>
      <c r="I4963" s="5">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4">
        <f>DATE(2022,1,8+INT(ROWS($1:216)/5))</f>
        <v>44612</v>
      </c>
      <c r="G4964" s="1" t="s">
        <v>166</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166</v>
      </c>
      <c r="H4965">
        <v>24</v>
      </c>
      <c r="I4965" s="5">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4">
        <f>DATE(2022,1,8+INT(ROWS($1:218)/5))</f>
        <v>44612</v>
      </c>
      <c r="G4966" s="1" t="s">
        <v>166</v>
      </c>
      <c r="H4966">
        <v>35</v>
      </c>
      <c r="I4966" s="5">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4">
        <f>DATE(2022,1,8+INT(ROWS($1:219)/5))</f>
        <v>44612</v>
      </c>
      <c r="G4967" s="1" t="s">
        <v>166</v>
      </c>
      <c r="H4967">
        <v>50</v>
      </c>
      <c r="I4967" s="5">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4">
        <f>DATE(2022,1,8+INT(ROWS($1:220)/5))</f>
        <v>44613</v>
      </c>
      <c r="G4968" s="1" t="s">
        <v>166</v>
      </c>
      <c r="H4968">
        <v>39</v>
      </c>
      <c r="I4968" s="5">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4">
        <f>DATE(2022,1,8+INT(ROWS($1:221)/5))</f>
        <v>44613</v>
      </c>
      <c r="G4969" s="1" t="s">
        <v>166</v>
      </c>
      <c r="H4969">
        <v>30</v>
      </c>
      <c r="I4969" s="5"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4">
        <f>DATE(2022,1,8+INT(ROWS($1:222)/5))</f>
        <v>44613</v>
      </c>
      <c r="G4970" s="1" t="s">
        <v>166</v>
      </c>
      <c r="H4970">
        <v>30</v>
      </c>
      <c r="I4970" s="5">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4">
        <f>DATE(2022,1,8+INT(ROWS($1:223)/5))</f>
        <v>44613</v>
      </c>
      <c r="G4971" s="1" t="s">
        <v>166</v>
      </c>
      <c r="H4971">
        <v>28</v>
      </c>
      <c r="I4971" s="5">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4">
        <f>DATE(2022,1,8+INT(ROWS($1:224)/5))</f>
        <v>44613</v>
      </c>
      <c r="G4972" s="1" t="s">
        <v>166</v>
      </c>
      <c r="H4972">
        <v>36</v>
      </c>
      <c r="I4972" s="5">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4">
        <f>DATE(2022,1,8+INT(ROWS($1:225)/5))</f>
        <v>44614</v>
      </c>
      <c r="G4973" s="1" t="s">
        <v>166</v>
      </c>
      <c r="H4973">
        <v>24</v>
      </c>
      <c r="I4973" s="5">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4">
        <f>DATE(2022,1,8+INT(ROWS($1:226)/5))</f>
        <v>44614</v>
      </c>
      <c r="G4974" s="1" t="s">
        <v>166</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166</v>
      </c>
      <c r="H4975">
        <v>25</v>
      </c>
      <c r="I4975" s="5">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4">
        <f>DATE(2022,1,8+INT(ROWS($1:228)/5))</f>
        <v>44614</v>
      </c>
      <c r="G4976" s="1" t="s">
        <v>167</v>
      </c>
      <c r="H4976">
        <v>-3</v>
      </c>
      <c r="I4976" s="5">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4">
        <f>DATE(2022,1,8+INT(ROWS($1:229)/5))</f>
        <v>44614</v>
      </c>
      <c r="G4977" s="1" t="s">
        <v>167</v>
      </c>
      <c r="H4977">
        <v>-9</v>
      </c>
      <c r="I4977" s="5">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4">
        <f>DATE(2022,1,8+INT(ROWS($1:230)/5))</f>
        <v>44615</v>
      </c>
      <c r="G4978" s="1" t="s">
        <v>167</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167</v>
      </c>
      <c r="H4979">
        <v>-2</v>
      </c>
      <c r="I4979" s="5">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4">
        <f>DATE(2022,1,8+INT(ROWS($1:232)/5))</f>
        <v>44615</v>
      </c>
      <c r="G4980" s="1" t="s">
        <v>167</v>
      </c>
      <c r="H4980">
        <v>-9</v>
      </c>
      <c r="I4980" s="5">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4">
        <f>DATE(2022,1,8+INT(ROWS($1:233)/5))</f>
        <v>44615</v>
      </c>
      <c r="G4981" s="1" t="s">
        <v>167</v>
      </c>
      <c r="H4981">
        <v>-2</v>
      </c>
      <c r="I4981" s="5">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4">
        <f>DATE(2022,1,8+INT(ROWS($1:234)/5))</f>
        <v>44615</v>
      </c>
      <c r="G4982" s="1" t="s">
        <v>167</v>
      </c>
      <c r="H4982">
        <v>-1</v>
      </c>
      <c r="I4982" s="5">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4">
        <f>DATE(2022,1,8+INT(ROWS($1:235)/5))</f>
        <v>44616</v>
      </c>
      <c r="G4983" s="1" t="s">
        <v>167</v>
      </c>
      <c r="H4983">
        <v>-2</v>
      </c>
      <c r="I4983" s="5">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4">
        <f>DATE(2022,1,8+INT(ROWS($1:236)/5))</f>
        <v>44616</v>
      </c>
      <c r="G4984" s="1" t="s">
        <v>167</v>
      </c>
      <c r="H4984">
        <v>-7</v>
      </c>
      <c r="I4984" s="5">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4">
        <f>DATE(2022,1,8+INT(ROWS($1:237)/5))</f>
        <v>44616</v>
      </c>
      <c r="G4985" s="1" t="s">
        <v>167</v>
      </c>
      <c r="H4985">
        <v>-7</v>
      </c>
      <c r="I4985" s="5">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4">
        <f>DATE(2022,1,8+INT(ROWS($1:238)/5))</f>
        <v>44616</v>
      </c>
      <c r="G4986" s="1" t="s">
        <v>167</v>
      </c>
      <c r="H4986">
        <v>-10</v>
      </c>
      <c r="I4986" s="5">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4">
        <f>DATE(2022,1,8+INT(ROWS($1:239)/5))</f>
        <v>44616</v>
      </c>
      <c r="G4987" s="1" t="s">
        <v>167</v>
      </c>
      <c r="H4987">
        <v>-6</v>
      </c>
      <c r="I4987" s="5">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4">
        <f>DATE(2022,1,8+INT(ROWS($1:240)/5))</f>
        <v>44617</v>
      </c>
      <c r="G4988" s="1" t="s">
        <v>167</v>
      </c>
      <c r="H4988">
        <v>-8</v>
      </c>
      <c r="I4988" s="5">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4">
        <f>DATE(2022,1,8+INT(ROWS($1:241)/5))</f>
        <v>44617</v>
      </c>
      <c r="G4989" s="1" t="s">
        <v>167</v>
      </c>
      <c r="H4989">
        <v>-3</v>
      </c>
      <c r="I4989" s="5">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4">
        <f>DATE(2022,1,8+INT(ROWS($1:242)/5))</f>
        <v>44617</v>
      </c>
      <c r="G4990" s="1" t="s">
        <v>167</v>
      </c>
      <c r="H4990">
        <v>-8</v>
      </c>
      <c r="I4990" s="5">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4">
        <f>DATE(2022,1,8+INT(ROWS($1:243)/5))</f>
        <v>44617</v>
      </c>
      <c r="G4991" s="1" t="s">
        <v>167</v>
      </c>
      <c r="H4991">
        <v>-3</v>
      </c>
      <c r="I4991" s="5">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4">
        <f>DATE(2022,1,8+INT(ROWS($1:244)/5))</f>
        <v>44617</v>
      </c>
      <c r="G4992" s="1" t="s">
        <v>167</v>
      </c>
      <c r="H4992">
        <v>-9</v>
      </c>
      <c r="I4992" s="5">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4">
        <f>DATE(2022,1,8+INT(ROWS($1:245)/5))</f>
        <v>44618</v>
      </c>
      <c r="G4993" s="1" t="s">
        <v>167</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167</v>
      </c>
      <c r="H4994">
        <v>-9</v>
      </c>
      <c r="I4994" s="5">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4">
        <f>DATE(2022,1,8+INT(ROWS($1:247)/5))</f>
        <v>44618</v>
      </c>
      <c r="G4995" s="1" t="s">
        <v>167</v>
      </c>
      <c r="H4995">
        <v>-3</v>
      </c>
      <c r="I4995" s="5">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4">
        <f>DATE(2022,1,8+INT(ROWS($1:248)/5))</f>
        <v>44618</v>
      </c>
      <c r="G4996" s="1" t="s">
        <v>167</v>
      </c>
      <c r="H4996">
        <v>-6</v>
      </c>
      <c r="I4996" s="5">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4">
        <f>DATE(2022,1,8+INT(ROWS($1:249)/5))</f>
        <v>44618</v>
      </c>
      <c r="G4997" s="1" t="s">
        <v>167</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167</v>
      </c>
      <c r="H4998">
        <v>-4</v>
      </c>
      <c r="I4998" s="5">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4">
        <f>DATE(2022,1,8+INT(ROWS($1:251)/5))</f>
        <v>44619</v>
      </c>
      <c r="G4999" s="1" t="s">
        <v>167</v>
      </c>
      <c r="H4999">
        <v>-2</v>
      </c>
      <c r="I4999" s="5">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4">
        <f>DATE(2022,1,8+INT(ROWS($1:252)/5))</f>
        <v>44619</v>
      </c>
      <c r="G5000" s="1" t="s">
        <v>167</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167</v>
      </c>
      <c r="H5001">
        <v>-8</v>
      </c>
      <c r="I5001" s="5">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4">
        <f>DATE(2022,1,8+INT(ROWS($1:254)/5))</f>
        <v>44619</v>
      </c>
      <c r="G5002" s="1" t="s">
        <v>167</v>
      </c>
      <c r="H5002">
        <v>-5</v>
      </c>
      <c r="I5002" s="5">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4">
        <f>DATE(2022,1,8+INT(ROWS($1:255)/5))</f>
        <v>44620</v>
      </c>
      <c r="G5003" s="1" t="s">
        <v>167</v>
      </c>
      <c r="H5003">
        <v>-2</v>
      </c>
      <c r="I5003" s="5">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4">
        <f>DATE(2022,1,8+INT(ROWS($1:256)/5))</f>
        <v>44620</v>
      </c>
      <c r="G5004" s="1" t="s">
        <v>167</v>
      </c>
      <c r="H5004">
        <v>-3</v>
      </c>
      <c r="I5004" s="5">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4">
        <f>DATE(2022,1,8+INT(ROWS($1:257)/5))</f>
        <v>44620</v>
      </c>
      <c r="G5005" s="1" t="s">
        <v>167</v>
      </c>
      <c r="H5005">
        <v>-10</v>
      </c>
      <c r="I5005" s="5">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4">
        <f>DATE(2022,1,8+INT(ROWS($1:258)/5))</f>
        <v>44620</v>
      </c>
      <c r="G5006" s="1" t="s">
        <v>167</v>
      </c>
      <c r="H5006">
        <v>-1</v>
      </c>
      <c r="I5006" s="5">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4">
        <f>DATE(2022,1,8+INT(ROWS($1:259)/5))</f>
        <v>44620</v>
      </c>
      <c r="G5007" s="1" t="s">
        <v>167</v>
      </c>
      <c r="H5007">
        <v>-1</v>
      </c>
      <c r="I5007" s="5">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4">
        <f>DATE(2022,1,8+INT(ROWS($1:260)/5))</f>
        <v>44621</v>
      </c>
      <c r="G5008" s="1" t="s">
        <v>167</v>
      </c>
      <c r="H5008">
        <v>-9</v>
      </c>
      <c r="I5008" s="5">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4">
        <f>DATE(2022,1,8+INT(ROWS($1:261)/5))</f>
        <v>44621</v>
      </c>
      <c r="G5009" s="1" t="s">
        <v>167</v>
      </c>
      <c r="H5009">
        <v>-7</v>
      </c>
      <c r="I5009" s="5">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4">
        <f>DATE(2022,1,8+INT(ROWS($1:262)/5))</f>
        <v>44621</v>
      </c>
      <c r="G5010" s="1" t="s">
        <v>167</v>
      </c>
      <c r="H5010">
        <v>-7</v>
      </c>
      <c r="I5010" s="5">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4">
        <f>DATE(2022,1,8+INT(ROWS($1:263)/5))</f>
        <v>44621</v>
      </c>
      <c r="G5011" s="1" t="s">
        <v>167</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167</v>
      </c>
      <c r="H5012">
        <v>-4</v>
      </c>
      <c r="I5012" s="5">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4">
        <f>DATE(2022,1,8+INT(ROWS($1:265)/5))</f>
        <v>44622</v>
      </c>
      <c r="G5013" s="1" t="s">
        <v>167</v>
      </c>
      <c r="H5013">
        <v>-7</v>
      </c>
      <c r="I5013" s="5">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4">
        <f>DATE(2022,1,8+INT(ROWS($1:266)/5))</f>
        <v>44622</v>
      </c>
      <c r="G5014" s="1" t="s">
        <v>167</v>
      </c>
      <c r="H5014">
        <v>-1</v>
      </c>
      <c r="I5014" s="5">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4">
        <f>DATE(2022,1,8+INT(ROWS($1:267)/5))</f>
        <v>44622</v>
      </c>
      <c r="G5015" s="1" t="s">
        <v>167</v>
      </c>
      <c r="H5015">
        <v>-1</v>
      </c>
      <c r="I5015" s="5">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4">
        <f>DATE(2022,1,8+INT(ROWS($1:268)/5))</f>
        <v>44622</v>
      </c>
      <c r="G5016" s="1" t="s">
        <v>167</v>
      </c>
      <c r="H5016">
        <v>-4</v>
      </c>
      <c r="I5016" s="5">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4">
        <f>DATE(2022,1,8+INT(ROWS($1:269)/5))</f>
        <v>44622</v>
      </c>
      <c r="G5017" s="1" t="s">
        <v>167</v>
      </c>
      <c r="H5017">
        <v>-7</v>
      </c>
      <c r="I5017" s="5">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4">
        <f>DATE(2022,1,8+INT(ROWS($1:270)/5))</f>
        <v>44623</v>
      </c>
      <c r="G5018" s="1" t="s">
        <v>167</v>
      </c>
      <c r="H5018">
        <v>-2</v>
      </c>
      <c r="I5018" s="5">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4">
        <f>DATE(2022,1,8+INT(ROWS($1:271)/5))</f>
        <v>44623</v>
      </c>
      <c r="G5019" s="1" t="s">
        <v>167</v>
      </c>
      <c r="H5019">
        <v>-6</v>
      </c>
      <c r="I5019" s="5">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4">
        <f>DATE(2022,1,8+INT(ROWS($1:272)/5))</f>
        <v>44623</v>
      </c>
      <c r="G5020" s="1" t="s">
        <v>166</v>
      </c>
      <c r="H5020">
        <v>9</v>
      </c>
      <c r="I5020" s="5">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4">
        <f>DATE(2022,1,8+INT(ROWS($1:273)/5))</f>
        <v>44623</v>
      </c>
      <c r="G5021" s="1" t="s">
        <v>167</v>
      </c>
      <c r="H5021">
        <v>-8</v>
      </c>
      <c r="I5021" s="5">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4">
        <f>DATE(2022,1,8+INT(ROWS($1:274)/5))</f>
        <v>44623</v>
      </c>
      <c r="G5022" s="1" t="s">
        <v>167</v>
      </c>
      <c r="H5022">
        <v>-6</v>
      </c>
      <c r="I5022" s="5">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4">
        <f>DATE(2022,1,8+INT(ROWS($1:275)/5))</f>
        <v>44624</v>
      </c>
      <c r="G5023" s="1" t="s">
        <v>167</v>
      </c>
      <c r="H5023">
        <v>-10</v>
      </c>
      <c r="I5023" s="5">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4">
        <f>DATE(2022,1,8+INT(ROWS($1:276)/5))</f>
        <v>44624</v>
      </c>
      <c r="G5024" s="1" t="s">
        <v>167</v>
      </c>
      <c r="H5024">
        <v>-5</v>
      </c>
      <c r="I5024" s="5">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4">
        <f>DATE(2022,1,8+INT(ROWS($1:277)/5))</f>
        <v>44624</v>
      </c>
      <c r="G5025" s="1" t="s">
        <v>167</v>
      </c>
      <c r="H5025">
        <v>-4</v>
      </c>
      <c r="I5025" s="5">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4">
        <f>DATE(2022,1,8+INT(ROWS($1:278)/5))</f>
        <v>44624</v>
      </c>
      <c r="G5026" s="1" t="s">
        <v>167</v>
      </c>
      <c r="H5026">
        <v>-7</v>
      </c>
      <c r="I5026" s="5">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4">
        <f>DATE(2022,1,8+INT(ROWS($1:279)/5))</f>
        <v>44624</v>
      </c>
      <c r="G5027" s="1" t="s">
        <v>167</v>
      </c>
      <c r="H5027">
        <v>-6</v>
      </c>
      <c r="I5027" s="5">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4">
        <f>DATE(2022,1,8+INT(ROWS($1:280)/5))</f>
        <v>44625</v>
      </c>
      <c r="G5028" s="1" t="s">
        <v>167</v>
      </c>
      <c r="H5028">
        <v>-2</v>
      </c>
      <c r="I5028" s="5">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4">
        <f>DATE(2022,1,8+INT(ROWS($1:281)/5))</f>
        <v>44625</v>
      </c>
      <c r="G5029" s="1" t="s">
        <v>167</v>
      </c>
      <c r="H5029">
        <v>-3</v>
      </c>
      <c r="I5029" s="5">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4">
        <f>DATE(2022,1,8+INT(ROWS($1:282)/5))</f>
        <v>44625</v>
      </c>
      <c r="G5030" s="1" t="s">
        <v>167</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167</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167</v>
      </c>
      <c r="H5032">
        <v>-4</v>
      </c>
      <c r="I5032" s="5">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4">
        <f>DATE(2022,1,8+INT(ROWS($1:285)/5))</f>
        <v>44626</v>
      </c>
      <c r="G5033" s="1" t="s">
        <v>167</v>
      </c>
      <c r="H5033">
        <v>-4</v>
      </c>
      <c r="I5033" s="5">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4">
        <f>DATE(2022,1,8+INT(ROWS($1:286)/5))</f>
        <v>44626</v>
      </c>
      <c r="G5034" s="1" t="s">
        <v>167</v>
      </c>
      <c r="H5034">
        <v>-5</v>
      </c>
      <c r="I5034" s="5">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4">
        <f>DATE(2022,1,8+INT(ROWS($1:287)/5))</f>
        <v>44626</v>
      </c>
      <c r="G5035" s="1" t="s">
        <v>167</v>
      </c>
      <c r="H5035">
        <v>-8</v>
      </c>
      <c r="I5035" s="5">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4">
        <f>DATE(2022,1,8+INT(ROWS($1:288)/5))</f>
        <v>44626</v>
      </c>
      <c r="G5036" s="1" t="s">
        <v>167</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167</v>
      </c>
      <c r="H5037">
        <v>-7</v>
      </c>
      <c r="I5037" s="5">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4">
        <f>DATE(2022,1,8+INT(ROWS($1:290)/5))</f>
        <v>44627</v>
      </c>
      <c r="G5038" s="1" t="s">
        <v>167</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167</v>
      </c>
      <c r="H5039">
        <v>-6</v>
      </c>
      <c r="I5039" s="5">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4">
        <f>DATE(2022,1,8+INT(ROWS($1:292)/5))</f>
        <v>44627</v>
      </c>
      <c r="G5040" s="1" t="s">
        <v>167</v>
      </c>
      <c r="H5040">
        <v>-4</v>
      </c>
      <c r="I5040" s="5">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4">
        <f>DATE(2022,1,8+INT(ROWS($1:293)/5))</f>
        <v>44627</v>
      </c>
      <c r="G5041" s="1" t="s">
        <v>167</v>
      </c>
      <c r="H5041">
        <v>-4</v>
      </c>
      <c r="I5041" s="5">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4">
        <f>DATE(2022,1,8+INT(ROWS($1:294)/5))</f>
        <v>44627</v>
      </c>
      <c r="G5042" s="1" t="s">
        <v>167</v>
      </c>
      <c r="H5042">
        <v>-9</v>
      </c>
      <c r="I5042" s="5">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4">
        <f>DATE(2022,1,8+INT(ROWS($1:295)/5))</f>
        <v>44628</v>
      </c>
      <c r="G5043" s="1" t="s">
        <v>167</v>
      </c>
      <c r="H5043">
        <v>-7</v>
      </c>
      <c r="I5043" s="5">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4">
        <f>DATE(2022,1,8+INT(ROWS($1:296)/5))</f>
        <v>44628</v>
      </c>
      <c r="G5044" s="1" t="s">
        <v>167</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167</v>
      </c>
      <c r="H5045">
        <v>-10</v>
      </c>
      <c r="I5045" s="5">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4">
        <f>DATE(2022,1,8+INT(ROWS($1:298)/5))</f>
        <v>44628</v>
      </c>
      <c r="G5046" s="1" t="s">
        <v>167</v>
      </c>
      <c r="H5046">
        <v>-8</v>
      </c>
      <c r="I5046" s="5">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4">
        <f>DATE(2022,1,8+INT(ROWS($1:299)/5))</f>
        <v>44628</v>
      </c>
      <c r="G5047" s="1" t="s">
        <v>167</v>
      </c>
      <c r="H5047">
        <v>-9</v>
      </c>
      <c r="I5047" s="5">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4">
        <f>DATE(2022,1,8+INT(ROWS($1:300)/5))</f>
        <v>44629</v>
      </c>
      <c r="G5048" s="1" t="s">
        <v>167</v>
      </c>
      <c r="H5048">
        <v>-2</v>
      </c>
      <c r="I5048" s="5">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4">
        <f>DATE(2022,1,8+INT(ROWS($1:301)/5))</f>
        <v>44629</v>
      </c>
      <c r="G5049" s="1" t="s">
        <v>167</v>
      </c>
      <c r="H5049">
        <v>-7</v>
      </c>
      <c r="I5049" s="5">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4">
        <f>DATE(2022,1,8+INT(ROWS($1:302)/5))</f>
        <v>44629</v>
      </c>
      <c r="G5050" s="1" t="s">
        <v>167</v>
      </c>
      <c r="H5050">
        <v>-7</v>
      </c>
      <c r="I5050" s="5">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4">
        <f>DATE(2022,1,8+INT(ROWS($1:303)/5))</f>
        <v>44629</v>
      </c>
      <c r="G5051" s="1" t="s">
        <v>167</v>
      </c>
      <c r="H5051">
        <v>-2</v>
      </c>
      <c r="I5051" s="5">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4">
        <f>DATE(2022,1,8+INT(ROWS($1:304)/5))</f>
        <v>44629</v>
      </c>
      <c r="G5052" s="1" t="s">
        <v>167</v>
      </c>
      <c r="H5052">
        <v>-10</v>
      </c>
      <c r="I5052" s="5">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4">
        <f>DATE(2022,1,8+INT(ROWS($1:305)/5))</f>
        <v>44630</v>
      </c>
      <c r="G5053" s="1" t="s">
        <v>167</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167</v>
      </c>
      <c r="H5054">
        <v>-3</v>
      </c>
      <c r="I5054" s="5">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4">
        <f>DATE(2022,1,8+INT(ROWS($1:307)/5))</f>
        <v>44630</v>
      </c>
      <c r="G5055" s="1" t="s">
        <v>167</v>
      </c>
      <c r="H5055">
        <v>-4</v>
      </c>
      <c r="I5055" s="5">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4">
        <f>DATE(2022,1,8+INT(ROWS($1:308)/5))</f>
        <v>44630</v>
      </c>
      <c r="G5056" s="1" t="s">
        <v>167</v>
      </c>
      <c r="H5056">
        <v>-6</v>
      </c>
      <c r="I5056" s="5">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4">
        <f>DATE(2022,1,8+INT(ROWS($1:309)/5))</f>
        <v>44630</v>
      </c>
      <c r="G5057" s="1" t="s">
        <v>167</v>
      </c>
      <c r="H5057">
        <v>-2</v>
      </c>
      <c r="I5057" s="5">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4">
        <f>DATE(2022,1,8+INT(ROWS($1:310)/5))</f>
        <v>44631</v>
      </c>
      <c r="G5058" s="1" t="s">
        <v>167</v>
      </c>
      <c r="H5058">
        <v>-1</v>
      </c>
      <c r="I5058" s="5">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4">
        <f>DATE(2022,1,8+INT(ROWS($1:311)/5))</f>
        <v>44631</v>
      </c>
      <c r="G5059" s="1" t="s">
        <v>167</v>
      </c>
      <c r="H5059">
        <v>-6</v>
      </c>
      <c r="I5059" s="5">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4">
        <f>DATE(2022,1,8+INT(ROWS($1:312)/5))</f>
        <v>44631</v>
      </c>
      <c r="G5060" s="1" t="s">
        <v>167</v>
      </c>
      <c r="H5060">
        <v>-2</v>
      </c>
      <c r="I5060" s="5">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4">
        <f>DATE(2022,1,8+INT(ROWS($1:313)/5))</f>
        <v>44631</v>
      </c>
      <c r="G5061" s="1" t="s">
        <v>167</v>
      </c>
      <c r="H5061">
        <v>-4</v>
      </c>
      <c r="I5061" s="5">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4">
        <f>DATE(2022,1,8+INT(ROWS($1:314)/5))</f>
        <v>44631</v>
      </c>
      <c r="G5062" s="1" t="s">
        <v>167</v>
      </c>
      <c r="H5062">
        <v>-7</v>
      </c>
      <c r="I5062" s="5">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4">
        <f>DATE(2022,1,8+INT(ROWS($1:315)/5))</f>
        <v>44632</v>
      </c>
      <c r="G5063" s="1" t="s">
        <v>167</v>
      </c>
      <c r="H5063">
        <v>-2</v>
      </c>
      <c r="I5063" s="5">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4">
        <f>DATE(2022,1,8+INT(ROWS($1:316)/5))</f>
        <v>44632</v>
      </c>
      <c r="G5064" s="1" t="s">
        <v>167</v>
      </c>
      <c r="H5064">
        <v>-10</v>
      </c>
      <c r="I5064" s="5">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4">
        <f>DATE(2022,1,8+INT(ROWS($1:317)/5))</f>
        <v>44632</v>
      </c>
      <c r="G5065" s="1" t="s">
        <v>167</v>
      </c>
      <c r="H5065">
        <v>-2</v>
      </c>
      <c r="I5065" s="5">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4">
        <f>DATE(2022,1,8+INT(ROWS($1:318)/5))</f>
        <v>44632</v>
      </c>
      <c r="G5066" s="1" t="s">
        <v>167</v>
      </c>
      <c r="H5066">
        <v>-5</v>
      </c>
      <c r="I5066" s="5">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4">
        <f>DATE(2022,1,8+INT(ROWS($1:319)/5))</f>
        <v>44632</v>
      </c>
      <c r="G5067" s="1" t="s">
        <v>167</v>
      </c>
      <c r="H5067">
        <v>-3</v>
      </c>
      <c r="I5067" s="5">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4">
        <f>DATE(2022,1,8+INT(ROWS($1:320)/5))</f>
        <v>44633</v>
      </c>
      <c r="G5068" s="1" t="s">
        <v>167</v>
      </c>
      <c r="H5068">
        <v>-10</v>
      </c>
      <c r="I5068" s="5">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4">
        <f>DATE(2022,1,8+INT(ROWS($1:321)/5))</f>
        <v>44633</v>
      </c>
      <c r="G5069" s="1" t="s">
        <v>167</v>
      </c>
      <c r="H5069">
        <v>-3</v>
      </c>
      <c r="I5069" s="5">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4">
        <f>DATE(2022,1,8+INT(ROWS($1:322)/5))</f>
        <v>44633</v>
      </c>
      <c r="G5070" s="1" t="s">
        <v>167</v>
      </c>
      <c r="H5070">
        <v>-8</v>
      </c>
      <c r="I5070" s="5">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4">
        <f>DATE(2022,1,8+INT(ROWS($1:323)/5))</f>
        <v>44633</v>
      </c>
      <c r="G5071" s="1" t="s">
        <v>167</v>
      </c>
      <c r="H5071">
        <v>-8</v>
      </c>
      <c r="I5071" s="5">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4">
        <f>DATE(2022,1,8+INT(ROWS($1:324)/5))</f>
        <v>44633</v>
      </c>
      <c r="G5072" s="1" t="s">
        <v>167</v>
      </c>
      <c r="H5072">
        <v>-9</v>
      </c>
      <c r="I5072" s="5">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4">
        <f>DATE(2022,1,8+INT(ROWS($1:325)/5))</f>
        <v>44634</v>
      </c>
      <c r="G5073" s="1" t="s">
        <v>167</v>
      </c>
      <c r="H5073">
        <v>-9</v>
      </c>
      <c r="I5073" s="5">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4">
        <f>DATE(2022,1,8+INT(ROWS($1:326)/5))</f>
        <v>44634</v>
      </c>
      <c r="G5074" s="1" t="s">
        <v>167</v>
      </c>
      <c r="H5074">
        <v>-9</v>
      </c>
      <c r="I5074" s="5">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4">
        <f>DATE(2022,1,8+INT(ROWS($1:327)/5))</f>
        <v>44634</v>
      </c>
      <c r="G5075" s="1" t="s">
        <v>167</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167</v>
      </c>
      <c r="H5076">
        <v>-4</v>
      </c>
      <c r="I5076" s="5">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4">
        <f>DATE(2022,1,8+INT(ROWS($1:329)/5))</f>
        <v>44634</v>
      </c>
      <c r="G5077" s="1" t="s">
        <v>167</v>
      </c>
      <c r="H5077">
        <v>-7</v>
      </c>
      <c r="I5077" s="5">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4">
        <f>DATE(2022,1,8+INT(ROWS($1:330)/5))</f>
        <v>44635</v>
      </c>
      <c r="G5078" s="1" t="s">
        <v>167</v>
      </c>
      <c r="H5078">
        <v>-8</v>
      </c>
      <c r="I5078" s="5">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4">
        <f>DATE(2022,1,8+INT(ROWS($1:331)/5))</f>
        <v>44635</v>
      </c>
      <c r="G5079" s="1" t="s">
        <v>167</v>
      </c>
      <c r="H5079">
        <v>-4</v>
      </c>
      <c r="I5079" s="5">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4">
        <f>DATE(2022,1,8+INT(ROWS($1:332)/5))</f>
        <v>44635</v>
      </c>
      <c r="G5080" s="1" t="s">
        <v>167</v>
      </c>
      <c r="H5080">
        <v>-8</v>
      </c>
      <c r="I5080" s="5">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4">
        <f>DATE(2022,1,8+INT(ROWS($1:333)/5))</f>
        <v>44635</v>
      </c>
      <c r="G5081" s="1" t="s">
        <v>167</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167</v>
      </c>
      <c r="H5082">
        <v>-2</v>
      </c>
      <c r="I5082" s="5">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4">
        <f>DATE(2022,1,8+INT(ROWS($1:335)/5))</f>
        <v>44636</v>
      </c>
      <c r="G5083" s="1" t="s">
        <v>167</v>
      </c>
      <c r="H5083">
        <v>-8</v>
      </c>
      <c r="I5083" s="5">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4">
        <f>DATE(2022,1,8+INT(ROWS($1:336)/5))</f>
        <v>44636</v>
      </c>
      <c r="G5084" s="1" t="s">
        <v>167</v>
      </c>
      <c r="H5084">
        <v>-7</v>
      </c>
      <c r="I5084" s="5">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4">
        <f>DATE(2022,1,8+INT(ROWS($1:337)/5))</f>
        <v>44636</v>
      </c>
      <c r="G5085" s="1" t="s">
        <v>167</v>
      </c>
      <c r="H5085">
        <v>-9</v>
      </c>
      <c r="I5085" s="5">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4">
        <f>DATE(2022,1,8+INT(ROWS($1:338)/5))</f>
        <v>44636</v>
      </c>
      <c r="G5086" s="1" t="s">
        <v>167</v>
      </c>
      <c r="H5086">
        <v>-7</v>
      </c>
      <c r="I5086" s="5">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4">
        <f>DATE(2022,1,8+INT(ROWS($1:339)/5))</f>
        <v>44636</v>
      </c>
      <c r="G5087" s="1" t="s">
        <v>167</v>
      </c>
      <c r="H5087">
        <v>-5</v>
      </c>
      <c r="I5087" s="5">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4">
        <f>DATE(2022,1,8+INT(ROWS($1:340)/5))</f>
        <v>44637</v>
      </c>
      <c r="G5088" s="1" t="s">
        <v>167</v>
      </c>
      <c r="H5088">
        <v>-5</v>
      </c>
      <c r="I5088" s="5">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4">
        <f>DATE(2022,1,8+INT(ROWS($1:341)/5))</f>
        <v>44637</v>
      </c>
      <c r="G5089" s="1" t="s">
        <v>167</v>
      </c>
      <c r="H5089">
        <v>-10</v>
      </c>
      <c r="I5089" s="5">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4">
        <f>DATE(2022,1,8+INT(ROWS($1:342)/5))</f>
        <v>44637</v>
      </c>
      <c r="G5090" s="1" t="s">
        <v>167</v>
      </c>
      <c r="H5090">
        <v>-9</v>
      </c>
      <c r="I5090" s="5">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4">
        <f>DATE(2022,1,8+INT(ROWS($1:343)/5))</f>
        <v>44637</v>
      </c>
      <c r="G5091" s="1" t="s">
        <v>167</v>
      </c>
      <c r="H5091">
        <v>-2</v>
      </c>
      <c r="I5091" s="5">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4">
        <f>DATE(2022,1,8+INT(ROWS($1:344)/5))</f>
        <v>44637</v>
      </c>
      <c r="G5092" s="1" t="s">
        <v>167</v>
      </c>
      <c r="H5092">
        <v>-3</v>
      </c>
      <c r="I5092" s="5">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4">
        <f>DATE(2022,1,8+INT(ROWS($1:345)/5))</f>
        <v>44638</v>
      </c>
      <c r="G5093" s="1" t="s">
        <v>167</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167</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167</v>
      </c>
      <c r="H5095">
        <v>-9</v>
      </c>
      <c r="I5095" s="5">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4">
        <f>DATE(2022,1,8+INT(ROWS($1:348)/5))</f>
        <v>44638</v>
      </c>
      <c r="G5096" s="1" t="s">
        <v>167</v>
      </c>
      <c r="H5096">
        <v>-4</v>
      </c>
      <c r="I5096" s="5">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4">
        <f>DATE(2022,1,8+INT(ROWS($1:349)/5))</f>
        <v>44638</v>
      </c>
      <c r="G5097" s="1" t="s">
        <v>167</v>
      </c>
      <c r="H5097">
        <v>-1</v>
      </c>
      <c r="I5097" s="5">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4">
        <f>DATE(2022,1,8+INT(ROWS($1:350)/5))</f>
        <v>44639</v>
      </c>
      <c r="G5098" s="1" t="s">
        <v>167</v>
      </c>
      <c r="H5098">
        <v>-1</v>
      </c>
      <c r="I5098" s="5">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4">
        <f>DATE(2022,1,8+INT(ROWS($1:351)/5))</f>
        <v>44639</v>
      </c>
      <c r="G5099" s="1" t="s">
        <v>167</v>
      </c>
      <c r="H5099">
        <v>-7</v>
      </c>
      <c r="I5099" s="5">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4">
        <f>DATE(2022,1,8+INT(ROWS($1:352)/5))</f>
        <v>44639</v>
      </c>
      <c r="G5100" s="1" t="s">
        <v>167</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167</v>
      </c>
      <c r="H5101">
        <v>-6</v>
      </c>
      <c r="I5101" s="5">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4">
        <f>DATE(2022,1,8+INT(ROWS($1:354)/5))</f>
        <v>44639</v>
      </c>
      <c r="G5102" s="1" t="s">
        <v>167</v>
      </c>
      <c r="H5102">
        <v>-8</v>
      </c>
      <c r="I5102" s="5">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4">
        <f>DATE(2022,1,8+INT(ROWS($1:355)/5))</f>
        <v>44640</v>
      </c>
      <c r="G5103" s="1" t="s">
        <v>167</v>
      </c>
      <c r="H5103">
        <v>-5</v>
      </c>
      <c r="I5103" s="5">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4">
        <f>DATE(2022,1,8+INT(ROWS($1:356)/5))</f>
        <v>44640</v>
      </c>
      <c r="G5104" s="1" t="s">
        <v>167</v>
      </c>
      <c r="H5104">
        <v>-4</v>
      </c>
      <c r="I5104" s="5">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4">
        <f>DATE(2022,1,8+INT(ROWS($1:357)/5))</f>
        <v>44640</v>
      </c>
      <c r="G5105" s="1" t="s">
        <v>167</v>
      </c>
      <c r="H5105">
        <v>-6</v>
      </c>
      <c r="I5105" s="5">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4">
        <f>DATE(2022,1,8+INT(ROWS($1:358)/5))</f>
        <v>44640</v>
      </c>
      <c r="G5106" s="1" t="s">
        <v>167</v>
      </c>
      <c r="H5106">
        <v>-6</v>
      </c>
      <c r="I5106" s="5">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4">
        <f>DATE(2022,1,8+INT(ROWS($1:359)/5))</f>
        <v>44640</v>
      </c>
      <c r="G5107" s="1" t="s">
        <v>167</v>
      </c>
      <c r="H5107">
        <v>-6</v>
      </c>
      <c r="I5107" s="5">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4">
        <f>DATE(2022,1,8+INT(ROWS($1:360)/5))</f>
        <v>44641</v>
      </c>
      <c r="G5108" s="1" t="s">
        <v>167</v>
      </c>
      <c r="H5108">
        <v>-3</v>
      </c>
      <c r="I5108" s="5">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4">
        <f>DATE(2022,1,8+INT(ROWS($1:361)/5))</f>
        <v>44641</v>
      </c>
      <c r="G5109" s="1" t="s">
        <v>167</v>
      </c>
      <c r="H5109">
        <v>-8</v>
      </c>
      <c r="I5109" s="5">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4">
        <f>DATE(2022,1,8+INT(ROWS($1:362)/5))</f>
        <v>44641</v>
      </c>
      <c r="G5110" s="1" t="s">
        <v>166</v>
      </c>
      <c r="H5110">
        <v>20</v>
      </c>
      <c r="I5110" s="5">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4">
        <f>DATE(2022,1,8+INT(ROWS($1:363)/5))</f>
        <v>44641</v>
      </c>
      <c r="G5111" s="1" t="s">
        <v>167</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167</v>
      </c>
      <c r="H5112">
        <v>-7</v>
      </c>
      <c r="I5112" s="5">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4">
        <f>DATE(2022,1,8+INT(ROWS($1:365)/5))</f>
        <v>44642</v>
      </c>
      <c r="G5113" s="1" t="s">
        <v>166</v>
      </c>
      <c r="H5113">
        <v>9</v>
      </c>
      <c r="I5113" s="5">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4">
        <f>DATE(2022,1,8+INT(ROWS($1:366)/5))</f>
        <v>44642</v>
      </c>
      <c r="G5114" s="1" t="s">
        <v>167</v>
      </c>
      <c r="H5114">
        <v>-1</v>
      </c>
      <c r="I5114" s="5">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4">
        <f>DATE(2022,1,8+INT(ROWS($1:367)/5))</f>
        <v>44642</v>
      </c>
      <c r="G5115" s="1" t="s">
        <v>167</v>
      </c>
      <c r="H5115">
        <v>-10</v>
      </c>
      <c r="I5115" s="5">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4">
        <f>DATE(2022,1,8+INT(ROWS($1:368)/5))</f>
        <v>44642</v>
      </c>
      <c r="G5116" s="1" t="s">
        <v>167</v>
      </c>
      <c r="H5116">
        <v>-9</v>
      </c>
      <c r="I5116" s="5">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4">
        <f>DATE(2022,1,8+INT(ROWS($1:369)/5))</f>
        <v>44642</v>
      </c>
      <c r="G5117" s="1" t="s">
        <v>167</v>
      </c>
      <c r="H5117">
        <v>-7</v>
      </c>
      <c r="I5117" s="5">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4">
        <f>DATE(2022,1,8+INT(ROWS($1:370)/5))</f>
        <v>44643</v>
      </c>
      <c r="G5118" s="1" t="s">
        <v>166</v>
      </c>
      <c r="H5118">
        <v>20</v>
      </c>
      <c r="I5118" s="5">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4">
        <f>DATE(2022,1,8+INT(ROWS($1:371)/5))</f>
        <v>44643</v>
      </c>
      <c r="G5119" s="1" t="s">
        <v>167</v>
      </c>
      <c r="H5119">
        <v>-6</v>
      </c>
      <c r="I5119" s="5">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4">
        <f>DATE(2022,1,8+INT(ROWS($1:372)/5))</f>
        <v>44643</v>
      </c>
      <c r="G5120" s="1" t="s">
        <v>167</v>
      </c>
      <c r="H5120">
        <v>-6</v>
      </c>
      <c r="I5120" s="5">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4">
        <f>DATE(2022,1,8+INT(ROWS($1:373)/5))</f>
        <v>44643</v>
      </c>
      <c r="G5121" s="1" t="s">
        <v>167</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167</v>
      </c>
      <c r="H5122">
        <v>-3</v>
      </c>
      <c r="I5122" s="5">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4">
        <f>DATE(2022,1,8+INT(ROWS($1:375)/5))</f>
        <v>44644</v>
      </c>
      <c r="G5123" s="1" t="s">
        <v>167</v>
      </c>
      <c r="H5123">
        <v>-6</v>
      </c>
      <c r="I5123" s="5">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4">
        <f>DATE(2022,1,8+INT(ROWS($1:376)/5))</f>
        <v>44644</v>
      </c>
      <c r="G5124" s="1" t="s">
        <v>167</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167</v>
      </c>
      <c r="H5125">
        <v>-5</v>
      </c>
      <c r="I5125" s="5">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4">
        <f>DATE(2022,1,8+INT(ROWS($1:378)/5))</f>
        <v>44644</v>
      </c>
      <c r="G5126" s="1" t="s">
        <v>167</v>
      </c>
      <c r="H5126">
        <v>-10</v>
      </c>
      <c r="I5126" s="5">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4">
        <f>DATE(2022,1,8+INT(ROWS($1:379)/5))</f>
        <v>44644</v>
      </c>
      <c r="G5127" s="1" t="s">
        <v>167</v>
      </c>
      <c r="H5127">
        <v>-2</v>
      </c>
      <c r="I5127" s="5">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4">
        <f>DATE(2022,1,8+INT(ROWS($1:380)/5))</f>
        <v>44645</v>
      </c>
      <c r="G5128" s="1" t="s">
        <v>167</v>
      </c>
      <c r="H5128">
        <v>-8</v>
      </c>
      <c r="I5128" s="5">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4">
        <f>DATE(2022,1,8+INT(ROWS($1:381)/5))</f>
        <v>44645</v>
      </c>
      <c r="G5129" s="1" t="s">
        <v>167</v>
      </c>
      <c r="H5129">
        <v>-1</v>
      </c>
      <c r="I5129" s="5">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4">
        <f>DATE(2022,1,8+INT(ROWS($1:382)/5))</f>
        <v>44645</v>
      </c>
      <c r="G5130" s="1" t="s">
        <v>167</v>
      </c>
      <c r="H5130">
        <v>-10</v>
      </c>
      <c r="I5130" s="5">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4">
        <f>DATE(2022,1,8+INT(ROWS($1:383)/5))</f>
        <v>44645</v>
      </c>
      <c r="G5131" s="1" t="s">
        <v>167</v>
      </c>
      <c r="H5131">
        <v>-9</v>
      </c>
      <c r="I5131" s="5">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4">
        <f>DATE(2022,1,8+INT(ROWS($1:384)/5))</f>
        <v>44645</v>
      </c>
      <c r="G5132" s="1" t="s">
        <v>167</v>
      </c>
      <c r="H5132">
        <v>-3</v>
      </c>
      <c r="I5132" s="5">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4">
        <f>DATE(2022,1,8+INT(ROWS($1:385)/5))</f>
        <v>44646</v>
      </c>
      <c r="G5133" s="1" t="s">
        <v>167</v>
      </c>
      <c r="H5133">
        <v>-3</v>
      </c>
      <c r="I5133" s="5">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4">
        <f>DATE(2022,1,8+INT(ROWS($1:386)/5))</f>
        <v>44646</v>
      </c>
      <c r="G5134" s="1" t="s">
        <v>167</v>
      </c>
      <c r="H5134">
        <v>-1</v>
      </c>
      <c r="I5134" s="5">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4">
        <f>DATE(2022,1,8+INT(ROWS($1:387)/5))</f>
        <v>44646</v>
      </c>
      <c r="G5135" s="1" t="s">
        <v>167</v>
      </c>
      <c r="H5135">
        <v>-4</v>
      </c>
      <c r="I5135" s="5">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4">
        <f>DATE(2022,1,8+INT(ROWS($1:388)/5))</f>
        <v>44646</v>
      </c>
      <c r="G5136" s="1" t="s">
        <v>167</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167</v>
      </c>
      <c r="H5137">
        <v>-7</v>
      </c>
      <c r="I5137" s="5">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4">
        <f>DATE(2022,1,8+INT(ROWS($1:390)/5))</f>
        <v>44647</v>
      </c>
      <c r="G5138" s="1" t="s">
        <v>167</v>
      </c>
      <c r="H5138">
        <v>-9</v>
      </c>
      <c r="I5138" s="5">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4">
        <f>DATE(2022,1,8+INT(ROWS($1:391)/5))</f>
        <v>44647</v>
      </c>
      <c r="G5139" s="1" t="s">
        <v>167</v>
      </c>
      <c r="H5139">
        <v>-6</v>
      </c>
      <c r="I5139" s="5">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4">
        <f>DATE(2022,1,8+INT(ROWS($1:392)/5))</f>
        <v>44647</v>
      </c>
      <c r="G5140" s="1" t="s">
        <v>167</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167</v>
      </c>
      <c r="H5141">
        <v>-7</v>
      </c>
      <c r="I5141" s="5">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4">
        <f>DATE(2022,1,8+INT(ROWS($1:394)/5))</f>
        <v>44647</v>
      </c>
      <c r="G5142" s="1" t="s">
        <v>167</v>
      </c>
      <c r="H5142">
        <v>-6</v>
      </c>
      <c r="I5142" s="5">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4">
        <f>DATE(2022,1,8+INT(ROWS($1:395)/5))</f>
        <v>44648</v>
      </c>
      <c r="G5143" s="1" t="s">
        <v>167</v>
      </c>
      <c r="H5143">
        <v>-4</v>
      </c>
      <c r="I5143" s="5">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4">
        <f>DATE(2022,1,8+INT(ROWS($1:396)/5))</f>
        <v>44648</v>
      </c>
      <c r="G5144" s="1" t="s">
        <v>167</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167</v>
      </c>
      <c r="H5145">
        <v>-10</v>
      </c>
      <c r="I5145" s="5">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4">
        <f>DATE(2022,1,8+INT(ROWS($1:398)/5))</f>
        <v>44648</v>
      </c>
      <c r="G5146" s="1" t="s">
        <v>167</v>
      </c>
      <c r="H5146">
        <v>-4</v>
      </c>
      <c r="I5146" s="5">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4">
        <f>DATE(2022,1,8+INT(ROWS($1:399)/5))</f>
        <v>44648</v>
      </c>
      <c r="G5147" s="1" t="s">
        <v>166</v>
      </c>
      <c r="H5147">
        <v>8</v>
      </c>
      <c r="I5147" s="5">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4">
        <f>DATE(2022,1,8+INT(ROWS($1:400)/5))</f>
        <v>44649</v>
      </c>
      <c r="G5148" s="1" t="s">
        <v>167</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167</v>
      </c>
      <c r="H5149">
        <v>-5</v>
      </c>
      <c r="I5149" s="5">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4">
        <f>DATE(2022,1,8+INT(ROWS($1:402)/5))</f>
        <v>44649</v>
      </c>
      <c r="G5150" s="1" t="s">
        <v>167</v>
      </c>
      <c r="H5150">
        <v>-9</v>
      </c>
      <c r="I5150" s="5">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4">
        <f>DATE(2022,1,8+INT(ROWS($1:403)/5))</f>
        <v>44649</v>
      </c>
      <c r="G5151" s="1" t="s">
        <v>167</v>
      </c>
      <c r="H5151">
        <v>-2</v>
      </c>
      <c r="I5151" s="5">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4">
        <f>DATE(2022,1,8+INT(ROWS($1:404)/5))</f>
        <v>44649</v>
      </c>
      <c r="G5152" s="1" t="s">
        <v>167</v>
      </c>
      <c r="H5152">
        <v>-2</v>
      </c>
      <c r="I5152" s="5">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4">
        <f>DATE(2022,1,8+INT(ROWS($1:405)/5))</f>
        <v>44650</v>
      </c>
      <c r="G5153" s="1" t="s">
        <v>167</v>
      </c>
      <c r="H5153">
        <v>-2</v>
      </c>
      <c r="I5153" s="5">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4">
        <f>DATE(2022,1,8+INT(ROWS($1:406)/5))</f>
        <v>44650</v>
      </c>
      <c r="G5154" s="1" t="s">
        <v>167</v>
      </c>
      <c r="H5154">
        <v>-10</v>
      </c>
      <c r="I5154" s="5">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4">
        <f>DATE(2022,1,8+INT(ROWS($1:407)/5))</f>
        <v>44650</v>
      </c>
      <c r="G5155" s="1" t="s">
        <v>167</v>
      </c>
      <c r="H5155">
        <v>-8</v>
      </c>
      <c r="I5155" s="5">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4">
        <f>DATE(2022,1,8+INT(ROWS($1:408)/5))</f>
        <v>44650</v>
      </c>
      <c r="G5156" s="1" t="s">
        <v>167</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167</v>
      </c>
      <c r="H5157">
        <v>-3</v>
      </c>
      <c r="I5157" s="5">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4">
        <f>DATE(2022,1,8+INT(ROWS($1:410)/5))</f>
        <v>44651</v>
      </c>
      <c r="G5158" s="1" t="s">
        <v>167</v>
      </c>
      <c r="H5158">
        <v>-5</v>
      </c>
      <c r="I5158" s="5">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4">
        <f>DATE(2022,1,8+INT(ROWS($1:411)/5))</f>
        <v>44651</v>
      </c>
      <c r="G5159" s="1" t="s">
        <v>167</v>
      </c>
      <c r="H5159">
        <v>-7</v>
      </c>
      <c r="I5159" s="5">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4">
        <f>DATE(2022,1,8+INT(ROWS($1:412)/5))</f>
        <v>44651</v>
      </c>
      <c r="G5160" s="1" t="s">
        <v>167</v>
      </c>
      <c r="H5160">
        <v>-3</v>
      </c>
      <c r="I5160" s="5">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4">
        <f>DATE(2022,1,8+INT(ROWS($1:413)/5))</f>
        <v>44651</v>
      </c>
      <c r="G5161" s="1" t="s">
        <v>167</v>
      </c>
      <c r="H5161">
        <v>-3</v>
      </c>
      <c r="I5161" s="5">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4">
        <f>DATE(2022,1,8+INT(ROWS($1:414)/5))</f>
        <v>44651</v>
      </c>
      <c r="G5162" s="1" t="s">
        <v>167</v>
      </c>
      <c r="H5162">
        <v>-6</v>
      </c>
      <c r="I5162" s="5">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4">
        <f>DATE(2022,1,8+INT(ROWS($1:415)/5))</f>
        <v>44652</v>
      </c>
      <c r="G5163" s="1" t="s">
        <v>167</v>
      </c>
      <c r="H5163">
        <v>-3</v>
      </c>
      <c r="I5163" s="5">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4">
        <f>DATE(2022,1,8+INT(ROWS($1:416)/5))</f>
        <v>44652</v>
      </c>
      <c r="G5164" s="1" t="s">
        <v>167</v>
      </c>
      <c r="H5164">
        <v>-3</v>
      </c>
      <c r="I5164" s="5">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4">
        <f>DATE(2022,1,8+INT(ROWS($1:417)/5))</f>
        <v>44652</v>
      </c>
      <c r="G5165" s="1" t="s">
        <v>167</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167</v>
      </c>
      <c r="H5166">
        <v>-3</v>
      </c>
      <c r="I5166" s="5">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4">
        <f>DATE(2022,1,8+INT(ROWS($1:419)/5))</f>
        <v>44652</v>
      </c>
      <c r="G5167" s="1" t="s">
        <v>167</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167</v>
      </c>
      <c r="H5168">
        <v>-6</v>
      </c>
      <c r="I5168" s="5">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4">
        <f>DATE(2022,1,8+INT(ROWS($1:421)/5))</f>
        <v>44653</v>
      </c>
      <c r="G5169" s="1" t="s">
        <v>167</v>
      </c>
      <c r="H5169">
        <v>-3</v>
      </c>
      <c r="I5169" s="5">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4">
        <f>DATE(2022,1,8+INT(ROWS($1:422)/5))</f>
        <v>44653</v>
      </c>
      <c r="G5170" s="1" t="s">
        <v>167</v>
      </c>
      <c r="H5170">
        <v>-1</v>
      </c>
      <c r="I5170" s="5">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4">
        <f>DATE(2022,1,8+INT(ROWS($1:423)/5))</f>
        <v>44653</v>
      </c>
      <c r="G5171" s="1" t="s">
        <v>167</v>
      </c>
      <c r="H5171">
        <v>-8</v>
      </c>
      <c r="I5171" s="5">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4">
        <f>DATE(2022,1,8+INT(ROWS($1:424)/5))</f>
        <v>44653</v>
      </c>
      <c r="G5172" s="1" t="s">
        <v>166</v>
      </c>
      <c r="H5172">
        <v>5</v>
      </c>
      <c r="I5172" s="5">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4">
        <f>DATE(2022,1,8+INT(ROWS($1:425)/5))</f>
        <v>44654</v>
      </c>
      <c r="G5173" s="1" t="s">
        <v>167</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167</v>
      </c>
      <c r="H5174">
        <v>-10</v>
      </c>
      <c r="I5174" s="5">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4">
        <f>DATE(2022,1,8+INT(ROWS($1:427)/5))</f>
        <v>44654</v>
      </c>
      <c r="G5175" s="1" t="s">
        <v>167</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167</v>
      </c>
      <c r="H5176">
        <v>-7</v>
      </c>
      <c r="I5176" s="5">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4">
        <f>DATE(2022,1,8+INT(ROWS($1:429)/5))</f>
        <v>44654</v>
      </c>
      <c r="G5177" s="1" t="s">
        <v>167</v>
      </c>
      <c r="H5177">
        <v>-7</v>
      </c>
      <c r="I5177" s="5">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4">
        <f>DATE(2022,1,8+INT(ROWS($1:430)/5))</f>
        <v>44655</v>
      </c>
      <c r="G5178" s="1" t="s">
        <v>167</v>
      </c>
      <c r="H5178">
        <v>-10</v>
      </c>
      <c r="I5178" s="5">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4">
        <f>DATE(2022,1,8+INT(ROWS($1:431)/5))</f>
        <v>44655</v>
      </c>
      <c r="G5179" s="1" t="s">
        <v>167</v>
      </c>
      <c r="H5179">
        <v>-2</v>
      </c>
      <c r="I5179" s="5">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4">
        <f>DATE(2022,1,8+INT(ROWS($1:432)/5))</f>
        <v>44655</v>
      </c>
      <c r="G5180" s="1" t="s">
        <v>167</v>
      </c>
      <c r="H5180">
        <v>-9</v>
      </c>
      <c r="I5180" s="5">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4">
        <f>DATE(2022,1,8+INT(ROWS($1:433)/5))</f>
        <v>44655</v>
      </c>
      <c r="G5181" s="1" t="s">
        <v>167</v>
      </c>
      <c r="H5181">
        <v>-1</v>
      </c>
      <c r="I5181" s="5">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4">
        <f>DATE(2022,1,8+INT(ROWS($1:434)/5))</f>
        <v>44655</v>
      </c>
      <c r="G5182" s="1" t="s">
        <v>167</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166</v>
      </c>
      <c r="H5183">
        <v>20</v>
      </c>
      <c r="I5183" s="5">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4">
        <f>DATE(2022,1,8+INT(ROWS($1:436)/5))</f>
        <v>44656</v>
      </c>
      <c r="G5184" s="1" t="s">
        <v>167</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167</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166</v>
      </c>
      <c r="H5186">
        <v>10</v>
      </c>
      <c r="I5186" s="5">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4">
        <f>DATE(2022,1,8+INT(ROWS($1:439)/5))</f>
        <v>44656</v>
      </c>
      <c r="G5187" s="1" t="s">
        <v>167</v>
      </c>
      <c r="H5187">
        <v>-4</v>
      </c>
      <c r="I5187" s="5">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4">
        <f>DATE(2022,1,8+INT(ROWS($1:440)/5))</f>
        <v>44657</v>
      </c>
      <c r="G5188" s="1" t="s">
        <v>167</v>
      </c>
      <c r="H5188">
        <v>-4</v>
      </c>
      <c r="I5188" s="5">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4">
        <f>DATE(2022,1,8+INT(ROWS($1:441)/5))</f>
        <v>44657</v>
      </c>
      <c r="G5189" s="1" t="s">
        <v>167</v>
      </c>
      <c r="H5189">
        <v>-2</v>
      </c>
      <c r="I5189" s="5">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4">
        <f>DATE(2022,1,8+INT(ROWS($1:442)/5))</f>
        <v>44657</v>
      </c>
      <c r="G5190" s="1" t="s">
        <v>167</v>
      </c>
      <c r="H5190">
        <v>-6</v>
      </c>
      <c r="I5190" s="5">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4">
        <f>DATE(2022,1,8+INT(ROWS($1:443)/5))</f>
        <v>44657</v>
      </c>
      <c r="G5191" s="1" t="s">
        <v>167</v>
      </c>
      <c r="H5191">
        <v>-9</v>
      </c>
      <c r="I5191" s="5">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4">
        <f>DATE(2022,1,8+INT(ROWS($1:444)/5))</f>
        <v>44657</v>
      </c>
      <c r="G5192" s="1" t="s">
        <v>167</v>
      </c>
      <c r="H5192">
        <v>-5</v>
      </c>
      <c r="I5192" s="5">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4">
        <f>DATE(2022,1,8+INT(ROWS($1:445)/5))</f>
        <v>44658</v>
      </c>
      <c r="G5193" s="1" t="s">
        <v>167</v>
      </c>
      <c r="H5193">
        <v>-10</v>
      </c>
      <c r="I5193" s="5">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4">
        <f>DATE(2022,1,8+INT(ROWS($1:446)/5))</f>
        <v>44658</v>
      </c>
      <c r="G5194" s="1" t="s">
        <v>167</v>
      </c>
      <c r="H5194">
        <v>-5</v>
      </c>
      <c r="I5194" s="5">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4">
        <f>DATE(2022,1,8+INT(ROWS($1:447)/5))</f>
        <v>44658</v>
      </c>
      <c r="G5195" s="1" t="s">
        <v>167</v>
      </c>
      <c r="H5195">
        <v>-8</v>
      </c>
      <c r="I5195" s="5">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4">
        <f>DATE(2022,1,8+INT(ROWS($1:448)/5))</f>
        <v>44658</v>
      </c>
      <c r="G5196" s="1" t="s">
        <v>167</v>
      </c>
      <c r="H5196">
        <v>-5</v>
      </c>
      <c r="I5196" s="5">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4">
        <f>DATE(2022,1,8+INT(ROWS($1:449)/5))</f>
        <v>44658</v>
      </c>
      <c r="G5197" s="1" t="s">
        <v>167</v>
      </c>
      <c r="H5197">
        <v>-1</v>
      </c>
      <c r="I5197" s="5">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4">
        <f>DATE(2022,1,8+INT(ROWS($1:450)/5))</f>
        <v>44659</v>
      </c>
      <c r="G5198" s="1" t="s">
        <v>167</v>
      </c>
      <c r="H5198">
        <v>-2</v>
      </c>
      <c r="I5198" s="5">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4">
        <f>DATE(2022,1,8+INT(ROWS($1:451)/5))</f>
        <v>44659</v>
      </c>
      <c r="G5199" s="1" t="s">
        <v>167</v>
      </c>
      <c r="H5199">
        <v>-10</v>
      </c>
      <c r="I5199" s="5">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4">
        <f>DATE(2022,1,8+INT(ROWS($1:452)/5))</f>
        <v>44659</v>
      </c>
      <c r="G5200" s="1" t="s">
        <v>167</v>
      </c>
      <c r="H5200">
        <v>-5</v>
      </c>
      <c r="I5200" s="5">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4">
        <f>DATE(2022,1,8+INT(ROWS($1:453)/5))</f>
        <v>44659</v>
      </c>
      <c r="G5201" s="1" t="s">
        <v>166</v>
      </c>
      <c r="H5201">
        <v>10</v>
      </c>
      <c r="I5201" s="5">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4">
        <f>DATE(2022,1,8+INT(ROWS($1:454)/5))</f>
        <v>44659</v>
      </c>
      <c r="G5202" s="1" t="s">
        <v>167</v>
      </c>
      <c r="H5202">
        <v>-10</v>
      </c>
      <c r="I5202" s="5">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4">
        <f>DATE(2022,1,8+INT(ROWS($1:455)/5))</f>
        <v>44660</v>
      </c>
      <c r="G5203" s="1" t="s">
        <v>167</v>
      </c>
      <c r="H5203">
        <v>-6</v>
      </c>
      <c r="I5203" s="5">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4">
        <f>DATE(2022,1,8+INT(ROWS($1:456)/5))</f>
        <v>44660</v>
      </c>
      <c r="G5204" s="1" t="s">
        <v>167</v>
      </c>
      <c r="H5204">
        <v>-6</v>
      </c>
      <c r="I5204" s="5">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4">
        <f>DATE(2022,1,8+INT(ROWS($1:457)/5))</f>
        <v>44660</v>
      </c>
      <c r="G5205" s="1" t="s">
        <v>166</v>
      </c>
      <c r="H5205">
        <v>20</v>
      </c>
      <c r="I5205" s="5">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4">
        <f>DATE(2022,1,8+INT(ROWS($1:458)/5))</f>
        <v>44660</v>
      </c>
      <c r="G5206" s="1" t="s">
        <v>167</v>
      </c>
      <c r="H5206">
        <v>-3</v>
      </c>
      <c r="I5206" s="5">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4">
        <f>DATE(2022,1,8+INT(ROWS($1:459)/5))</f>
        <v>44660</v>
      </c>
      <c r="G5207" s="1" t="s">
        <v>167</v>
      </c>
      <c r="H5207">
        <v>-7</v>
      </c>
      <c r="I5207" s="5">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4">
        <f>DATE(2022,1,8+INT(ROWS($1:460)/5))</f>
        <v>44661</v>
      </c>
      <c r="G5208" s="1" t="s">
        <v>167</v>
      </c>
      <c r="H5208">
        <v>-8</v>
      </c>
      <c r="I5208" s="5">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4">
        <f>DATE(2022,1,8+INT(ROWS($1:461)/5))</f>
        <v>44661</v>
      </c>
      <c r="G5209" s="1" t="s">
        <v>166</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167</v>
      </c>
      <c r="H5210">
        <v>-4</v>
      </c>
      <c r="I5210" s="5">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4">
        <f>DATE(2022,1,8+INT(ROWS($1:463)/5))</f>
        <v>44661</v>
      </c>
      <c r="G5211" s="1" t="s">
        <v>167</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167</v>
      </c>
      <c r="H5212">
        <v>-3</v>
      </c>
      <c r="I5212" s="5">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4">
        <f>DATE(2022,1,8+INT(ROWS($1:465)/5))</f>
        <v>44662</v>
      </c>
      <c r="G5213" s="1" t="s">
        <v>167</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167</v>
      </c>
      <c r="H5214">
        <v>-7</v>
      </c>
      <c r="I5214" s="5">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4">
        <f>DATE(2022,1,8+INT(ROWS($1:467)/5))</f>
        <v>44662</v>
      </c>
      <c r="G5215" s="1" t="s">
        <v>167</v>
      </c>
      <c r="H5215">
        <v>-4</v>
      </c>
      <c r="I5215" s="5">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4">
        <f>DATE(2022,1,8+INT(ROWS($1:468)/5))</f>
        <v>44662</v>
      </c>
      <c r="G5216" s="1" t="s">
        <v>167</v>
      </c>
      <c r="H5216">
        <v>-2</v>
      </c>
      <c r="I5216" s="5">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4">
        <f>DATE(2022,1,8+INT(ROWS($1:469)/5))</f>
        <v>44662</v>
      </c>
      <c r="G5217" s="1" t="s">
        <v>167</v>
      </c>
      <c r="H5217">
        <v>-8</v>
      </c>
      <c r="I5217" s="5">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4">
        <f>DATE(2022,1,8+INT(ROWS($1:470)/5))</f>
        <v>44663</v>
      </c>
      <c r="G5218" s="1" t="s">
        <v>167</v>
      </c>
      <c r="H5218">
        <v>-6</v>
      </c>
      <c r="I5218" s="5">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4">
        <f>DATE(2022,1,8+INT(ROWS($1:471)/5))</f>
        <v>44663</v>
      </c>
      <c r="G5219" s="1" t="s">
        <v>167</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167</v>
      </c>
      <c r="H5220">
        <v>-3</v>
      </c>
      <c r="I5220" s="5">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4">
        <f>DATE(2022,1,8+INT(ROWS($1:473)/5))</f>
        <v>44663</v>
      </c>
      <c r="G5221" s="1" t="s">
        <v>167</v>
      </c>
      <c r="H5221">
        <v>-4</v>
      </c>
      <c r="I5221" s="5">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4">
        <f>DATE(2022,1,8+INT(ROWS($1:474)/5))</f>
        <v>44663</v>
      </c>
      <c r="G5222" s="1" t="s">
        <v>167</v>
      </c>
      <c r="H5222">
        <v>-9</v>
      </c>
      <c r="I5222" s="5">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4">
        <f>DATE(2022,1,8+INT(ROWS($1:475)/5))</f>
        <v>44664</v>
      </c>
      <c r="G5223" s="1" t="s">
        <v>167</v>
      </c>
      <c r="H5223">
        <v>-7</v>
      </c>
      <c r="I5223" s="5">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4">
        <f>DATE(2022,1,8+INT(ROWS($1:476)/5))</f>
        <v>44664</v>
      </c>
      <c r="G5224" s="1" t="s">
        <v>167</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167</v>
      </c>
      <c r="H5225">
        <v>-4</v>
      </c>
      <c r="I5225" s="5">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4">
        <f>DATE(2022,1,8+INT(ROWS($1:478)/5))</f>
        <v>44664</v>
      </c>
      <c r="G5226" s="1" t="s">
        <v>167</v>
      </c>
      <c r="H5226">
        <v>-7</v>
      </c>
      <c r="I5226" s="5">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4">
        <f>DATE(2022,1,8+INT(ROWS($1:479)/5))</f>
        <v>44664</v>
      </c>
      <c r="G5227" s="1" t="s">
        <v>167</v>
      </c>
      <c r="H5227">
        <v>-9</v>
      </c>
      <c r="I5227" s="5">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4">
        <f>DATE(2022,1,8+INT(ROWS($1:480)/5))</f>
        <v>44665</v>
      </c>
      <c r="G5228" s="1" t="s">
        <v>167</v>
      </c>
      <c r="H5228">
        <v>-8</v>
      </c>
      <c r="I5228" s="5">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4">
        <f>DATE(2022,1,8+INT(ROWS($1:481)/5))</f>
        <v>44665</v>
      </c>
      <c r="G5229" s="1" t="s">
        <v>167</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167</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167</v>
      </c>
      <c r="H5231">
        <v>-8</v>
      </c>
      <c r="I5231" s="5">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4">
        <f>DATE(2022,1,8+INT(ROWS($1:484)/5))</f>
        <v>44665</v>
      </c>
      <c r="G5232" s="1" t="s">
        <v>167</v>
      </c>
      <c r="H5232">
        <v>-8</v>
      </c>
      <c r="I5232" s="5">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4">
        <f>DATE(2022,1,8+INT(ROWS($1:485)/5))</f>
        <v>44666</v>
      </c>
      <c r="G5233" s="1" t="s">
        <v>167</v>
      </c>
      <c r="H5233">
        <v>-1</v>
      </c>
      <c r="I5233" s="5">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4">
        <f>DATE(2022,1,8+INT(ROWS($1:486)/5))</f>
        <v>44666</v>
      </c>
      <c r="G5234" s="1" t="s">
        <v>166</v>
      </c>
      <c r="H5234">
        <v>33</v>
      </c>
      <c r="I5234" s="5"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4">
        <f>DATE(2022,1,8+INT(ROWS($1:487)/5))</f>
        <v>44666</v>
      </c>
      <c r="G5235" s="1" t="s">
        <v>166</v>
      </c>
      <c r="H5235">
        <v>38</v>
      </c>
      <c r="I5235" s="5"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4">
        <f>DATE(2022,1,8+INT(ROWS($1:488)/5))</f>
        <v>44666</v>
      </c>
      <c r="G5236" s="1" t="s">
        <v>166</v>
      </c>
      <c r="H5236">
        <v>36</v>
      </c>
      <c r="I5236" s="5">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4">
        <f>DATE(2022,1,8+INT(ROWS($1:489)/5))</f>
        <v>44666</v>
      </c>
      <c r="G5237" s="1" t="s">
        <v>166</v>
      </c>
      <c r="H5237">
        <v>21</v>
      </c>
      <c r="I5237" s="5"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4">
        <f>DATE(2022,1,8+INT(ROWS($1:490)/5))</f>
        <v>44667</v>
      </c>
      <c r="G5238" s="1" t="s">
        <v>166</v>
      </c>
      <c r="H5238">
        <v>32</v>
      </c>
      <c r="I5238" s="5">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4">
        <f>DATE(2022,1,8+INT(ROWS($1:491)/5))</f>
        <v>44667</v>
      </c>
      <c r="G5239" s="1" t="s">
        <v>166</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166</v>
      </c>
      <c r="H5240">
        <v>44</v>
      </c>
      <c r="I5240" s="5">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4">
        <f>DATE(2022,1,8+INT(ROWS($1:493)/5))</f>
        <v>44667</v>
      </c>
      <c r="G5241" s="1" t="s">
        <v>166</v>
      </c>
      <c r="H5241">
        <v>30</v>
      </c>
      <c r="I5241" s="5">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4">
        <f>DATE(2022,1,8+INT(ROWS($1:494)/5))</f>
        <v>44667</v>
      </c>
      <c r="G5242" s="1" t="s">
        <v>166</v>
      </c>
      <c r="H5242">
        <v>45</v>
      </c>
      <c r="I5242" s="5">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4">
        <f>DATE(2022,1,8+INT(ROWS($1:495)/5))</f>
        <v>44668</v>
      </c>
      <c r="G5243" s="1" t="s">
        <v>166</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166</v>
      </c>
      <c r="H5244">
        <v>46</v>
      </c>
      <c r="I5244" s="5">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4">
        <f>DATE(2022,1,8+INT(ROWS($1:497)/5))</f>
        <v>44668</v>
      </c>
      <c r="G5245" s="1" t="s">
        <v>167</v>
      </c>
      <c r="H5245">
        <v>-9</v>
      </c>
      <c r="I5245" s="5">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4">
        <f>DATE(2022,1,8+INT(ROWS($1:498)/5))</f>
        <v>44668</v>
      </c>
      <c r="G5246" s="1" t="s">
        <v>167</v>
      </c>
      <c r="H5246">
        <v>-9</v>
      </c>
      <c r="I5246" s="5">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4">
        <f>DATE(2022,1,8+INT(ROWS($1:499)/5))</f>
        <v>44668</v>
      </c>
      <c r="G5247" s="1" t="s">
        <v>167</v>
      </c>
      <c r="H5247">
        <v>-2</v>
      </c>
      <c r="I5247" s="5">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4">
        <f>DATE(2022,1,8+INT(ROWS($1:500)/5))</f>
        <v>44669</v>
      </c>
      <c r="G5248" s="1" t="s">
        <v>167</v>
      </c>
      <c r="H5248">
        <v>-6</v>
      </c>
      <c r="I5248" s="5">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4">
        <f>DATE(2022,1,8+INT(ROWS($1:501)/5))</f>
        <v>44669</v>
      </c>
      <c r="G5249" s="1" t="s">
        <v>167</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167</v>
      </c>
      <c r="H5250">
        <v>-8</v>
      </c>
      <c r="I5250" s="5">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4">
        <f>DATE(2022,1,8+INT(ROWS($1:503)/5))</f>
        <v>44669</v>
      </c>
      <c r="G5251" s="1" t="s">
        <v>167</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167</v>
      </c>
      <c r="H5252">
        <v>-2</v>
      </c>
      <c r="I5252" s="5">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4">
        <f>DATE(2022,1,8+INT(ROWS($1:505)/5))</f>
        <v>44670</v>
      </c>
      <c r="G5253" s="1" t="s">
        <v>166</v>
      </c>
      <c r="H5253">
        <v>5</v>
      </c>
      <c r="I5253" s="5">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4">
        <f>DATE(2022,1,8+INT(ROWS($1:506)/5))</f>
        <v>44670</v>
      </c>
      <c r="G5254" s="1" t="s">
        <v>167</v>
      </c>
      <c r="H5254">
        <v>-7</v>
      </c>
      <c r="I5254" s="5">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4">
        <f>DATE(2022,1,8+INT(ROWS($1:507)/5))</f>
        <v>44670</v>
      </c>
      <c r="G5255" s="1" t="s">
        <v>167</v>
      </c>
      <c r="H5255">
        <v>-9</v>
      </c>
      <c r="I5255" s="5">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4">
        <f>DATE(2022,1,8+INT(ROWS($1:508)/5))</f>
        <v>44670</v>
      </c>
      <c r="G5256" s="1" t="s">
        <v>167</v>
      </c>
      <c r="H5256">
        <v>-3</v>
      </c>
      <c r="I5256" s="5">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4">
        <f>DATE(2022,1,8+INT(ROWS($1:509)/5))</f>
        <v>44670</v>
      </c>
      <c r="G5257" s="1" t="s">
        <v>167</v>
      </c>
      <c r="H5257">
        <v>-5</v>
      </c>
      <c r="I5257" s="5">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4">
        <f>DATE(2022,1,8+INT(ROWS($1:510)/5))</f>
        <v>44671</v>
      </c>
      <c r="G5258" s="1" t="s">
        <v>167</v>
      </c>
      <c r="H5258">
        <v>-4</v>
      </c>
      <c r="I5258" s="5">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4">
        <f>DATE(2022,1,8+INT(ROWS($1:511)/5))</f>
        <v>44671</v>
      </c>
      <c r="G5259" s="1" t="s">
        <v>167</v>
      </c>
      <c r="H5259">
        <v>-7</v>
      </c>
      <c r="I5259" s="5">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4">
        <f>DATE(2022,1,8+INT(ROWS($1:512)/5))</f>
        <v>44671</v>
      </c>
      <c r="G5260" s="1" t="s">
        <v>167</v>
      </c>
      <c r="H5260">
        <v>-10</v>
      </c>
      <c r="I5260" s="5">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4">
        <f>DATE(2022,1,8+INT(ROWS($1:513)/5))</f>
        <v>44671</v>
      </c>
      <c r="G5261" s="1" t="s">
        <v>167</v>
      </c>
      <c r="H5261">
        <v>-4</v>
      </c>
      <c r="I5261" s="5">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4">
        <f>DATE(2022,1,8+INT(ROWS($1:514)/5))</f>
        <v>44671</v>
      </c>
      <c r="G5262" s="1" t="s">
        <v>167</v>
      </c>
      <c r="H5262">
        <v>-5</v>
      </c>
      <c r="I5262" s="5">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4">
        <f>DATE(2022,1,8+INT(ROWS($1:515)/5))</f>
        <v>44672</v>
      </c>
      <c r="G5263" s="1" t="s">
        <v>167</v>
      </c>
      <c r="H5263">
        <v>-6</v>
      </c>
      <c r="I5263" s="5">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4">
        <f>DATE(2022,1,8+INT(ROWS($1:516)/5))</f>
        <v>44672</v>
      </c>
      <c r="G5264" s="1" t="s">
        <v>167</v>
      </c>
      <c r="H5264">
        <v>-5</v>
      </c>
      <c r="I5264" s="5">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4">
        <f>DATE(2022,1,8+INT(ROWS($1:517)/5))</f>
        <v>44672</v>
      </c>
      <c r="G5265" s="1" t="s">
        <v>167</v>
      </c>
      <c r="H5265">
        <v>-7</v>
      </c>
      <c r="I5265" s="5">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4">
        <f>DATE(2022,1,8+INT(ROWS($1:518)/5))</f>
        <v>44672</v>
      </c>
      <c r="G5266" s="1" t="s">
        <v>167</v>
      </c>
      <c r="H5266">
        <v>-3</v>
      </c>
      <c r="I5266" s="5">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4">
        <f>DATE(2022,1,8+INT(ROWS($1:519)/5))</f>
        <v>44672</v>
      </c>
      <c r="G5267" s="1" t="s">
        <v>167</v>
      </c>
      <c r="H5267">
        <v>-3</v>
      </c>
      <c r="I5267" s="5">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4">
        <f>DATE(2022,1,8+INT(ROWS($1:520)/5))</f>
        <v>44673</v>
      </c>
      <c r="G5268" s="1" t="s">
        <v>167</v>
      </c>
      <c r="H5268">
        <v>-7</v>
      </c>
      <c r="I5268" s="5">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4">
        <f>DATE(2022,1,8+INT(ROWS($1:521)/5))</f>
        <v>44673</v>
      </c>
      <c r="G5269" s="1" t="s">
        <v>167</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167</v>
      </c>
      <c r="H5270">
        <v>-3</v>
      </c>
      <c r="I5270" s="5">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4">
        <f>DATE(2022,1,8+INT(ROWS($1:523)/5))</f>
        <v>44673</v>
      </c>
      <c r="G5271" s="1" t="s">
        <v>166</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167</v>
      </c>
      <c r="H5272">
        <v>-1</v>
      </c>
      <c r="I5272" s="5">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4">
        <f>DATE(2022,1,8+INT(ROWS($1:525)/5))</f>
        <v>44674</v>
      </c>
      <c r="G5273" s="1" t="s">
        <v>167</v>
      </c>
      <c r="H5273">
        <v>-3</v>
      </c>
      <c r="I5273" s="5">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4">
        <f>DATE(2022,1,8+INT(ROWS($1:526)/5))</f>
        <v>44674</v>
      </c>
      <c r="G5274" s="1" t="s">
        <v>167</v>
      </c>
      <c r="H5274">
        <v>-1</v>
      </c>
      <c r="I5274" s="5">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4">
        <f>DATE(2022,1,8+INT(ROWS($1:527)/5))</f>
        <v>44674</v>
      </c>
      <c r="G5275" s="1" t="s">
        <v>167</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167</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166</v>
      </c>
      <c r="H5277">
        <v>8</v>
      </c>
      <c r="I5277" s="5">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4">
        <f>DATE(2022,1,8+INT(ROWS($1:530)/5))</f>
        <v>44675</v>
      </c>
      <c r="G5278" s="1" t="s">
        <v>167</v>
      </c>
      <c r="H5278">
        <v>-10</v>
      </c>
      <c r="I5278" s="5">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4">
        <f>DATE(2022,1,8+INT(ROWS($1:531)/5))</f>
        <v>44675</v>
      </c>
      <c r="G5279" s="1" t="s">
        <v>167</v>
      </c>
      <c r="H5279">
        <v>-4</v>
      </c>
      <c r="I5279" s="5">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4">
        <f>DATE(2022,1,8+INT(ROWS($1:532)/5))</f>
        <v>44675</v>
      </c>
      <c r="G5280" s="1" t="s">
        <v>167</v>
      </c>
      <c r="H5280">
        <v>-10</v>
      </c>
      <c r="I5280" s="5">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4">
        <f>DATE(2022,4,24+INT(ROWS($1:1)/6))</f>
        <v>44675</v>
      </c>
      <c r="G5281" s="1" t="s">
        <v>167</v>
      </c>
      <c r="H5281">
        <v>-1</v>
      </c>
      <c r="I5281" s="5">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4">
        <f>DATE(2022,4,24+INT(ROWS($1:2)/6))</f>
        <v>44675</v>
      </c>
      <c r="G5282" s="1" t="s">
        <v>167</v>
      </c>
      <c r="H5282">
        <v>-10</v>
      </c>
      <c r="I5282" s="5">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4">
        <f>DATE(2022,4,24+INT(ROWS($1:3)/6))</f>
        <v>44675</v>
      </c>
      <c r="G5283" s="1" t="s">
        <v>167</v>
      </c>
      <c r="H5283">
        <v>-5</v>
      </c>
      <c r="I5283" s="5">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4">
        <f>DATE(2022,4,24+INT(ROWS($1:4)/6))</f>
        <v>44675</v>
      </c>
      <c r="G5284" s="1" t="s">
        <v>167</v>
      </c>
      <c r="H5284">
        <v>-7</v>
      </c>
      <c r="I5284" s="5">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4">
        <f>DATE(2022,4,24+INT(ROWS($1:5)/6))</f>
        <v>44675</v>
      </c>
      <c r="G5285" s="1" t="s">
        <v>167</v>
      </c>
      <c r="H5285">
        <v>-7</v>
      </c>
      <c r="I5285" s="5">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4">
        <f>DATE(2022,4,24+INT(ROWS($1:6)/6))</f>
        <v>44676</v>
      </c>
      <c r="G5286" s="1" t="s">
        <v>167</v>
      </c>
      <c r="H5286">
        <v>-8</v>
      </c>
      <c r="I5286" s="5">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4">
        <f>DATE(2022,4,24+INT(ROWS($1:7)/6))</f>
        <v>44676</v>
      </c>
      <c r="G5287" s="1" t="s">
        <v>167</v>
      </c>
      <c r="H5287">
        <v>-10</v>
      </c>
      <c r="I5287" s="5">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4">
        <f>DATE(2022,4,24+INT(ROWS($1:8)/6))</f>
        <v>44676</v>
      </c>
      <c r="G5288" s="1" t="s">
        <v>167</v>
      </c>
      <c r="H5288">
        <v>-3</v>
      </c>
      <c r="I5288" s="5">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4">
        <f>DATE(2022,4,24+INT(ROWS($1:9)/6))</f>
        <v>44676</v>
      </c>
      <c r="G5289" s="1" t="s">
        <v>166</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167</v>
      </c>
      <c r="H5290">
        <v>-2</v>
      </c>
      <c r="I5290" s="5">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4">
        <f>DATE(2022,4,24+INT(ROWS($1:11)/6))</f>
        <v>44676</v>
      </c>
      <c r="G5291" s="1" t="s">
        <v>167</v>
      </c>
      <c r="H5291">
        <v>-1</v>
      </c>
      <c r="I5291" s="5">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4">
        <f>DATE(2022,4,24+INT(ROWS($1:12)/6))</f>
        <v>44677</v>
      </c>
      <c r="G5292" s="1" t="s">
        <v>167</v>
      </c>
      <c r="H5292">
        <v>-5</v>
      </c>
      <c r="I5292" s="5">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4">
        <f>DATE(2022,4,24+INT(ROWS($1:13)/6))</f>
        <v>44677</v>
      </c>
      <c r="G5293" s="1" t="s">
        <v>167</v>
      </c>
      <c r="H5293">
        <v>-5</v>
      </c>
      <c r="I5293" s="5">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4">
        <f>DATE(2022,4,24+INT(ROWS($1:14)/6))</f>
        <v>44677</v>
      </c>
      <c r="G5294" s="1" t="s">
        <v>167</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167</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167</v>
      </c>
      <c r="H5296">
        <v>-8</v>
      </c>
      <c r="I5296" s="5">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4">
        <f>DATE(2022,4,24+INT(ROWS($1:17)/6))</f>
        <v>44677</v>
      </c>
      <c r="G5297" s="1" t="s">
        <v>167</v>
      </c>
      <c r="H5297">
        <v>-1</v>
      </c>
      <c r="I5297" s="5">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4">
        <f>DATE(2022,4,24+INT(ROWS($1:18)/6))</f>
        <v>44678</v>
      </c>
      <c r="G5298" s="1" t="s">
        <v>167</v>
      </c>
      <c r="H5298">
        <v>-2</v>
      </c>
      <c r="I5298" s="5">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4">
        <f>DATE(2022,4,24+INT(ROWS($1:19)/6))</f>
        <v>44678</v>
      </c>
      <c r="G5299" s="1" t="s">
        <v>167</v>
      </c>
      <c r="H5299">
        <v>-1</v>
      </c>
      <c r="I5299" s="5">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4">
        <f>DATE(2022,4,24+INT(ROWS($1:20)/6))</f>
        <v>44678</v>
      </c>
      <c r="G5300" s="1" t="s">
        <v>167</v>
      </c>
      <c r="H5300">
        <v>-5</v>
      </c>
      <c r="I5300" s="5">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4">
        <f>DATE(2022,4,24+INT(ROWS($1:21)/6))</f>
        <v>44678</v>
      </c>
      <c r="G5301" s="1" t="s">
        <v>167</v>
      </c>
      <c r="H5301">
        <v>-7</v>
      </c>
      <c r="I5301" s="5">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4">
        <f>DATE(2022,4,24+INT(ROWS($1:22)/6))</f>
        <v>44678</v>
      </c>
      <c r="G5302" s="1" t="s">
        <v>166</v>
      </c>
      <c r="H5302">
        <v>20</v>
      </c>
      <c r="I5302" s="5">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4">
        <f>DATE(2022,4,24+INT(ROWS($1:23)/6))</f>
        <v>44678</v>
      </c>
      <c r="G5303" s="1" t="s">
        <v>166</v>
      </c>
      <c r="H5303">
        <v>2</v>
      </c>
      <c r="I5303" s="5">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4">
        <f>DATE(2022,4,24+INT(ROWS($1:24)/6))</f>
        <v>44679</v>
      </c>
      <c r="G5304" s="1" t="s">
        <v>166</v>
      </c>
      <c r="H5304">
        <v>20</v>
      </c>
      <c r="I5304" s="5">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4">
        <f>DATE(2022,4,24+INT(ROWS($1:25)/6))</f>
        <v>44679</v>
      </c>
      <c r="G5305" s="1" t="s">
        <v>167</v>
      </c>
      <c r="H5305">
        <v>-9</v>
      </c>
      <c r="I5305" s="5">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4">
        <f>DATE(2022,4,24+INT(ROWS($1:26)/6))</f>
        <v>44679</v>
      </c>
      <c r="G5306" s="1" t="s">
        <v>167</v>
      </c>
      <c r="H5306">
        <v>-1</v>
      </c>
      <c r="I5306" s="5">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4">
        <f>DATE(2022,4,24+INT(ROWS($1:27)/6))</f>
        <v>44679</v>
      </c>
      <c r="G5307" s="1" t="s">
        <v>167</v>
      </c>
      <c r="H5307">
        <v>-7</v>
      </c>
      <c r="I5307" s="5">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4">
        <f>DATE(2022,4,24+INT(ROWS($1:28)/6))</f>
        <v>44679</v>
      </c>
      <c r="G5308" s="1" t="s">
        <v>167</v>
      </c>
      <c r="H5308">
        <v>-1</v>
      </c>
      <c r="I5308" s="5">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4">
        <f>DATE(2022,4,24+INT(ROWS($1:29)/6))</f>
        <v>44679</v>
      </c>
      <c r="G5309" s="1" t="s">
        <v>167</v>
      </c>
      <c r="H5309">
        <v>-3</v>
      </c>
      <c r="I5309" s="5">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4">
        <f>DATE(2022,4,24+INT(ROWS($1:30)/6))</f>
        <v>44680</v>
      </c>
      <c r="G5310" s="1" t="s">
        <v>167</v>
      </c>
      <c r="H5310">
        <v>-6</v>
      </c>
      <c r="I5310" s="5">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4">
        <f>DATE(2022,4,24+INT(ROWS($1:31)/6))</f>
        <v>44680</v>
      </c>
      <c r="G5311" s="1" t="s">
        <v>167</v>
      </c>
      <c r="H5311">
        <v>-8</v>
      </c>
      <c r="I5311" s="5">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4">
        <f>DATE(2022,4,24+INT(ROWS($1:32)/6))</f>
        <v>44680</v>
      </c>
      <c r="G5312" s="1" t="s">
        <v>167</v>
      </c>
      <c r="H5312">
        <v>-7</v>
      </c>
      <c r="I5312" s="5">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4">
        <f>DATE(2022,4,24+INT(ROWS($1:33)/6))</f>
        <v>44680</v>
      </c>
      <c r="G5313" s="1" t="s">
        <v>167</v>
      </c>
      <c r="H5313">
        <v>-4</v>
      </c>
      <c r="I5313" s="5">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4">
        <f>DATE(2022,4,24+INT(ROWS($1:34)/6))</f>
        <v>44680</v>
      </c>
      <c r="G5314" s="1" t="s">
        <v>167</v>
      </c>
      <c r="H5314">
        <v>-10</v>
      </c>
      <c r="I5314" s="5">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4">
        <f>DATE(2022,4,24+INT(ROWS($1:35)/6))</f>
        <v>44680</v>
      </c>
      <c r="G5315" s="1" t="s">
        <v>167</v>
      </c>
      <c r="H5315">
        <v>-9</v>
      </c>
      <c r="I5315" s="5">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4">
        <f>DATE(2022,4,24+INT(ROWS($1:36)/6))</f>
        <v>44681</v>
      </c>
      <c r="G5316" s="1" t="s">
        <v>167</v>
      </c>
      <c r="H5316">
        <v>-9</v>
      </c>
      <c r="I5316" s="5">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4">
        <f>DATE(2022,4,24+INT(ROWS($1:37)/6))</f>
        <v>44681</v>
      </c>
      <c r="G5317" s="1" t="s">
        <v>167</v>
      </c>
      <c r="H5317">
        <v>-5</v>
      </c>
      <c r="I5317" s="5">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4">
        <f>DATE(2022,4,24+INT(ROWS($1:38)/6))</f>
        <v>44681</v>
      </c>
      <c r="G5318" s="1" t="s">
        <v>167</v>
      </c>
      <c r="H5318">
        <v>-9</v>
      </c>
      <c r="I5318" s="5">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4">
        <f>DATE(2022,4,24+INT(ROWS($1:39)/6))</f>
        <v>44681</v>
      </c>
      <c r="G5319" s="1" t="s">
        <v>167</v>
      </c>
      <c r="H5319">
        <v>-9</v>
      </c>
      <c r="I5319" s="5">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4">
        <f>DATE(2022,4,24+INT(ROWS($1:40)/6))</f>
        <v>44681</v>
      </c>
      <c r="G5320" s="1" t="s">
        <v>167</v>
      </c>
      <c r="H5320">
        <v>-7</v>
      </c>
      <c r="I5320" s="5">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4">
        <f>DATE(2022,4,24+INT(ROWS($1:41)/6))</f>
        <v>44681</v>
      </c>
      <c r="G5321" s="1" t="s">
        <v>167</v>
      </c>
      <c r="H5321">
        <v>-1</v>
      </c>
      <c r="I5321" s="5">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4">
        <f>DATE(2022,4,24+INT(ROWS($1:42)/6))</f>
        <v>44682</v>
      </c>
      <c r="G5322" s="1" t="s">
        <v>167</v>
      </c>
      <c r="H5322">
        <v>-2</v>
      </c>
      <c r="I5322" s="5">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4">
        <f>DATE(2022,4,24+INT(ROWS($1:43)/6))</f>
        <v>44682</v>
      </c>
      <c r="G5323" s="1" t="s">
        <v>167</v>
      </c>
      <c r="H5323">
        <v>-10</v>
      </c>
      <c r="I5323" s="5">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4">
        <f>DATE(2022,4,24+INT(ROWS($1:44)/6))</f>
        <v>44682</v>
      </c>
      <c r="G5324" s="1" t="s">
        <v>166</v>
      </c>
      <c r="H5324">
        <v>7</v>
      </c>
      <c r="I5324" s="5">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4">
        <f>DATE(2022,4,24+INT(ROWS($1:45)/6))</f>
        <v>44682</v>
      </c>
      <c r="G5325" s="1" t="s">
        <v>167</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166</v>
      </c>
      <c r="H5326">
        <v>5</v>
      </c>
      <c r="I5326" s="5">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4">
        <f>DATE(2022,4,24+INT(ROWS($1:47)/6))</f>
        <v>44682</v>
      </c>
      <c r="G5327" s="1" t="s">
        <v>167</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167</v>
      </c>
      <c r="H5328">
        <v>-5</v>
      </c>
      <c r="I5328" s="5">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4">
        <f>DATE(2022,4,24+INT(ROWS($1:49)/6))</f>
        <v>44683</v>
      </c>
      <c r="G5329" s="1" t="s">
        <v>166</v>
      </c>
      <c r="H5329">
        <v>2</v>
      </c>
      <c r="I5329" s="5">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4">
        <f>DATE(2022,4,24+INT(ROWS($1:50)/6))</f>
        <v>44683</v>
      </c>
      <c r="G5330" s="1" t="s">
        <v>166</v>
      </c>
      <c r="H5330">
        <v>10</v>
      </c>
      <c r="I5330" s="5">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4">
        <f>DATE(2022,4,24+INT(ROWS($1:51)/6))</f>
        <v>44683</v>
      </c>
      <c r="G5331" s="1" t="s">
        <v>166</v>
      </c>
      <c r="H5331">
        <v>8</v>
      </c>
      <c r="I5331" s="5">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4">
        <f>DATE(2022,4,24+INT(ROWS($1:52)/6))</f>
        <v>44683</v>
      </c>
      <c r="G5332" s="1" t="s">
        <v>167</v>
      </c>
      <c r="H5332">
        <v>-8</v>
      </c>
      <c r="I5332" s="5">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4">
        <f>DATE(2022,4,24+INT(ROWS($1:53)/6))</f>
        <v>44683</v>
      </c>
      <c r="G5333" s="1" t="s">
        <v>167</v>
      </c>
      <c r="H5333">
        <v>-2</v>
      </c>
      <c r="I5333" s="5">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4">
        <f>DATE(2022,4,24+INT(ROWS($1:54)/6))</f>
        <v>44684</v>
      </c>
      <c r="G5334" s="1" t="s">
        <v>167</v>
      </c>
      <c r="H5334">
        <v>-7</v>
      </c>
      <c r="I5334" s="5">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4">
        <f>DATE(2022,4,24+INT(ROWS($1:55)/6))</f>
        <v>44684</v>
      </c>
      <c r="G5335" s="1" t="s">
        <v>167</v>
      </c>
      <c r="H5335">
        <v>-8</v>
      </c>
      <c r="I5335" s="5">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4">
        <f>DATE(2022,4,24+INT(ROWS($1:56)/6))</f>
        <v>44684</v>
      </c>
      <c r="G5336" s="1" t="s">
        <v>167</v>
      </c>
      <c r="H5336">
        <v>-2</v>
      </c>
      <c r="I5336" s="5">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4">
        <f>DATE(2022,4,24+INT(ROWS($1:57)/6))</f>
        <v>44684</v>
      </c>
      <c r="G5337" s="1" t="s">
        <v>166</v>
      </c>
      <c r="H5337">
        <v>10</v>
      </c>
      <c r="I5337" s="5">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4">
        <f>DATE(2022,4,24+INT(ROWS($1:58)/6))</f>
        <v>44684</v>
      </c>
      <c r="G5338" s="1" t="s">
        <v>167</v>
      </c>
      <c r="H5338">
        <v>-8</v>
      </c>
      <c r="I5338" s="5">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4">
        <f>DATE(2022,4,24+INT(ROWS($1:59)/6))</f>
        <v>44684</v>
      </c>
      <c r="G5339" s="1" t="s">
        <v>167</v>
      </c>
      <c r="H5339">
        <v>-10</v>
      </c>
      <c r="I5339" s="5">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4">
        <f>DATE(2022,4,24+INT(ROWS($1:60)/6))</f>
        <v>44685</v>
      </c>
      <c r="G5340" s="1" t="s">
        <v>167</v>
      </c>
      <c r="H5340">
        <v>-8</v>
      </c>
      <c r="I5340" s="5">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4">
        <f>DATE(2022,4,24+INT(ROWS($1:61)/6))</f>
        <v>44685</v>
      </c>
      <c r="G5341" s="1" t="s">
        <v>167</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167</v>
      </c>
      <c r="H5342">
        <v>-7</v>
      </c>
      <c r="I5342" s="5">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4">
        <f>DATE(2022,4,24+INT(ROWS($1:63)/6))</f>
        <v>44685</v>
      </c>
      <c r="G5343" s="1" t="s">
        <v>167</v>
      </c>
      <c r="H5343">
        <v>-2</v>
      </c>
      <c r="I5343" s="5">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4">
        <f>DATE(2022,4,24+INT(ROWS($1:64)/6))</f>
        <v>44685</v>
      </c>
      <c r="G5344" s="1" t="s">
        <v>167</v>
      </c>
      <c r="H5344">
        <v>-1</v>
      </c>
      <c r="I5344" s="5">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4">
        <f>DATE(2022,4,24+INT(ROWS($1:65)/6))</f>
        <v>44685</v>
      </c>
      <c r="G5345" s="1" t="s">
        <v>167</v>
      </c>
      <c r="H5345">
        <v>-2</v>
      </c>
      <c r="I5345" s="5">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4">
        <f>DATE(2022,4,24+INT(ROWS($1:66)/6))</f>
        <v>44686</v>
      </c>
      <c r="G5346" s="1" t="s">
        <v>167</v>
      </c>
      <c r="H5346">
        <v>-9</v>
      </c>
      <c r="I5346" s="5">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4">
        <f>DATE(2022,4,24+INT(ROWS($1:67)/6))</f>
        <v>44686</v>
      </c>
      <c r="G5347" s="1" t="s">
        <v>167</v>
      </c>
      <c r="H5347">
        <v>-9</v>
      </c>
      <c r="I5347" s="5">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4">
        <f>DATE(2022,4,24+INT(ROWS($1:68)/6))</f>
        <v>44686</v>
      </c>
      <c r="G5348" s="1" t="s">
        <v>167</v>
      </c>
      <c r="H5348">
        <v>-9</v>
      </c>
      <c r="I5348" s="5">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4">
        <f>DATE(2022,4,24+INT(ROWS($1:69)/6))</f>
        <v>44686</v>
      </c>
      <c r="G5349" s="1" t="s">
        <v>167</v>
      </c>
      <c r="H5349">
        <v>-7</v>
      </c>
      <c r="I5349" s="5">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4">
        <f>DATE(2022,4,24+INT(ROWS($1:70)/6))</f>
        <v>44686</v>
      </c>
      <c r="G5350" s="1" t="s">
        <v>167</v>
      </c>
      <c r="H5350">
        <v>-3</v>
      </c>
      <c r="I5350" s="5">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4">
        <f>DATE(2022,4,24+INT(ROWS($1:71)/6))</f>
        <v>44686</v>
      </c>
      <c r="G5351" s="1" t="s">
        <v>167</v>
      </c>
      <c r="H5351">
        <v>-1</v>
      </c>
      <c r="I5351" s="5">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4">
        <f>DATE(2022,4,24+INT(ROWS($1:72)/6))</f>
        <v>44687</v>
      </c>
      <c r="G5352" s="1" t="s">
        <v>167</v>
      </c>
      <c r="H5352">
        <v>-8</v>
      </c>
      <c r="I5352" s="5">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4">
        <f>DATE(2022,4,24+INT(ROWS($1:73)/6))</f>
        <v>44687</v>
      </c>
      <c r="G5353" s="1" t="s">
        <v>167</v>
      </c>
      <c r="H5353">
        <v>-5</v>
      </c>
      <c r="I5353" s="5">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4">
        <f>DATE(2022,4,24+INT(ROWS($1:74)/6))</f>
        <v>44687</v>
      </c>
      <c r="G5354" s="1" t="s">
        <v>167</v>
      </c>
      <c r="H5354">
        <v>-9</v>
      </c>
      <c r="I5354" s="5">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4">
        <f>DATE(2022,4,24+INT(ROWS($1:75)/6))</f>
        <v>44687</v>
      </c>
      <c r="G5355" s="1" t="s">
        <v>167</v>
      </c>
      <c r="H5355">
        <v>-4</v>
      </c>
      <c r="I5355" s="5">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4">
        <f>DATE(2022,4,24+INT(ROWS($1:76)/6))</f>
        <v>44687</v>
      </c>
      <c r="G5356" s="1" t="s">
        <v>167</v>
      </c>
      <c r="H5356">
        <v>-7</v>
      </c>
      <c r="I5356" s="5">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4">
        <f>DATE(2022,4,24+INT(ROWS($1:77)/6))</f>
        <v>44687</v>
      </c>
      <c r="G5357" s="1" t="s">
        <v>167</v>
      </c>
      <c r="H5357">
        <v>-6</v>
      </c>
      <c r="I5357" s="5">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4">
        <f>DATE(2022,4,24+INT(ROWS($1:78)/6))</f>
        <v>44688</v>
      </c>
      <c r="G5358" s="1" t="s">
        <v>167</v>
      </c>
      <c r="H5358">
        <v>-8</v>
      </c>
      <c r="I5358" s="5">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4">
        <f>DATE(2022,4,24+INT(ROWS($1:79)/6))</f>
        <v>44688</v>
      </c>
      <c r="G5359" s="1" t="s">
        <v>167</v>
      </c>
      <c r="H5359">
        <v>-9</v>
      </c>
      <c r="I5359" s="5">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4">
        <f>DATE(2022,4,24+INT(ROWS($1:80)/6))</f>
        <v>44688</v>
      </c>
      <c r="G5360" s="1" t="s">
        <v>167</v>
      </c>
      <c r="H5360">
        <v>-7</v>
      </c>
      <c r="I5360" s="5">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4">
        <f>DATE(2022,4,24+INT(ROWS($1:81)/6))</f>
        <v>44688</v>
      </c>
      <c r="G5361" s="1" t="s">
        <v>167</v>
      </c>
      <c r="H5361">
        <v>-4</v>
      </c>
      <c r="I5361" s="5">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4">
        <f>DATE(2022,4,24+INT(ROWS($1:82)/6))</f>
        <v>44688</v>
      </c>
      <c r="G5362" s="1" t="s">
        <v>167</v>
      </c>
      <c r="H5362">
        <v>-1</v>
      </c>
      <c r="I5362" s="5">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4">
        <f>DATE(2022,4,24+INT(ROWS($1:83)/6))</f>
        <v>44688</v>
      </c>
      <c r="G5363" s="1" t="s">
        <v>167</v>
      </c>
      <c r="H5363">
        <v>-9</v>
      </c>
      <c r="I5363" s="5">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4">
        <f>DATE(2022,4,24+INT(ROWS($1:84)/6))</f>
        <v>44689</v>
      </c>
      <c r="G5364" s="1" t="s">
        <v>167</v>
      </c>
      <c r="H5364">
        <v>-3</v>
      </c>
      <c r="I5364" s="5">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4">
        <f>DATE(2022,4,24+INT(ROWS($1:85)/6))</f>
        <v>44689</v>
      </c>
      <c r="G5365" s="1" t="s">
        <v>167</v>
      </c>
      <c r="H5365">
        <v>-10</v>
      </c>
      <c r="I5365" s="5">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4">
        <f>DATE(2022,4,24+INT(ROWS($1:86)/6))</f>
        <v>44689</v>
      </c>
      <c r="G5366" s="1" t="s">
        <v>167</v>
      </c>
      <c r="H5366">
        <v>-9</v>
      </c>
      <c r="I5366" s="5">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4">
        <f>DATE(2022,4,24+INT(ROWS($1:87)/6))</f>
        <v>44689</v>
      </c>
      <c r="G5367" s="1" t="s">
        <v>167</v>
      </c>
      <c r="H5367">
        <v>-2</v>
      </c>
      <c r="I5367" s="5">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4">
        <f>DATE(2022,4,24+INT(ROWS($1:88)/6))</f>
        <v>44689</v>
      </c>
      <c r="G5368" s="1" t="s">
        <v>167</v>
      </c>
      <c r="H5368">
        <v>-7</v>
      </c>
      <c r="I5368" s="5">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4">
        <f>DATE(2022,4,24+INT(ROWS($1:89)/6))</f>
        <v>44689</v>
      </c>
      <c r="G5369" s="1" t="s">
        <v>167</v>
      </c>
      <c r="H5369">
        <v>-3</v>
      </c>
      <c r="I5369" s="5">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4">
        <f>DATE(2022,4,24+INT(ROWS($1:90)/6))</f>
        <v>44690</v>
      </c>
      <c r="G5370" s="1" t="s">
        <v>167</v>
      </c>
      <c r="H5370">
        <v>-8</v>
      </c>
      <c r="I5370" s="5">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4">
        <f>DATE(2022,4,24+INT(ROWS($1:91)/6))</f>
        <v>44690</v>
      </c>
      <c r="G5371" s="1" t="s">
        <v>167</v>
      </c>
      <c r="H5371">
        <v>-2</v>
      </c>
      <c r="I5371" s="5">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4">
        <f>DATE(2022,4,24+INT(ROWS($1:92)/6))</f>
        <v>44690</v>
      </c>
      <c r="G5372" s="1" t="s">
        <v>167</v>
      </c>
      <c r="H5372">
        <v>-8</v>
      </c>
      <c r="I5372" s="5">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4">
        <f>DATE(2022,4,24+INT(ROWS($1:93)/6))</f>
        <v>44690</v>
      </c>
      <c r="G5373" s="1" t="s">
        <v>167</v>
      </c>
      <c r="H5373">
        <v>-7</v>
      </c>
      <c r="I5373" s="5">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4">
        <f>DATE(2022,4,24+INT(ROWS($1:94)/6))</f>
        <v>44690</v>
      </c>
      <c r="G5374" s="1" t="s">
        <v>167</v>
      </c>
      <c r="H5374">
        <v>-1</v>
      </c>
      <c r="I5374" s="5">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4">
        <f>DATE(2022,4,24+INT(ROWS($1:95)/6))</f>
        <v>44690</v>
      </c>
      <c r="G5375" s="1" t="s">
        <v>167</v>
      </c>
      <c r="H5375">
        <v>-7</v>
      </c>
      <c r="I5375" s="5">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4">
        <f>DATE(2022,4,24+INT(ROWS($1:96)/6))</f>
        <v>44691</v>
      </c>
      <c r="G5376" s="1" t="s">
        <v>167</v>
      </c>
      <c r="H5376">
        <v>-6</v>
      </c>
      <c r="I5376" s="5">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4">
        <f>DATE(2022,4,24+INT(ROWS($1:97)/6))</f>
        <v>44691</v>
      </c>
      <c r="G5377" s="1" t="s">
        <v>166</v>
      </c>
      <c r="H5377">
        <v>10</v>
      </c>
      <c r="I5377" s="5">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4">
        <f>DATE(2022,4,24+INT(ROWS($1:98)/6))</f>
        <v>44691</v>
      </c>
      <c r="G5378" s="1" t="s">
        <v>167</v>
      </c>
      <c r="H5378">
        <v>-7</v>
      </c>
      <c r="I5378" s="5">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4">
        <f>DATE(2022,4,24+INT(ROWS($1:99)/6))</f>
        <v>44691</v>
      </c>
      <c r="G5379" s="1" t="s">
        <v>167</v>
      </c>
      <c r="H5379">
        <v>-5</v>
      </c>
      <c r="I5379" s="5">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4">
        <f>DATE(2022,4,24+INT(ROWS($1:100)/6))</f>
        <v>44691</v>
      </c>
      <c r="G5380" s="1" t="s">
        <v>167</v>
      </c>
      <c r="H5380">
        <v>-10</v>
      </c>
      <c r="I5380" s="5">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4">
        <f>DATE(2022,4,24+INT(ROWS($1:101)/6))</f>
        <v>44691</v>
      </c>
      <c r="G5381" s="1" t="s">
        <v>167</v>
      </c>
      <c r="H5381">
        <v>-5</v>
      </c>
      <c r="I5381" s="5">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4">
        <f>DATE(2022,4,24+INT(ROWS($1:102)/6))</f>
        <v>44692</v>
      </c>
      <c r="G5382" s="1" t="s">
        <v>167</v>
      </c>
      <c r="H5382">
        <v>-3</v>
      </c>
      <c r="I5382" s="5">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4">
        <f>DATE(2022,4,24+INT(ROWS($1:103)/6))</f>
        <v>44692</v>
      </c>
      <c r="G5383" s="1" t="s">
        <v>166</v>
      </c>
      <c r="H5383">
        <v>2</v>
      </c>
      <c r="I5383" s="5">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4">
        <f>DATE(2022,4,24+INT(ROWS($1:104)/6))</f>
        <v>44692</v>
      </c>
      <c r="G5384" s="1" t="s">
        <v>166</v>
      </c>
      <c r="H5384">
        <v>4</v>
      </c>
      <c r="I5384" s="5">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4">
        <f>DATE(2022,4,24+INT(ROWS($1:105)/6))</f>
        <v>44692</v>
      </c>
      <c r="G5385" s="1" t="s">
        <v>166</v>
      </c>
      <c r="H5385">
        <v>10</v>
      </c>
      <c r="I5385" s="5">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4">
        <f>DATE(2022,4,24+INT(ROWS($1:106)/6))</f>
        <v>44692</v>
      </c>
      <c r="G5386" s="1" t="s">
        <v>167</v>
      </c>
      <c r="H5386">
        <v>-4</v>
      </c>
      <c r="I5386" s="5">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4">
        <f>DATE(2022,4,24+INT(ROWS($1:107)/6))</f>
        <v>44692</v>
      </c>
      <c r="G5387" s="1" t="s">
        <v>167</v>
      </c>
      <c r="H5387">
        <v>-2</v>
      </c>
      <c r="I5387" s="5">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4">
        <f>DATE(2022,4,24+INT(ROWS($1:108)/6))</f>
        <v>44693</v>
      </c>
      <c r="G5388" s="1" t="s">
        <v>167</v>
      </c>
      <c r="H5388">
        <v>-6</v>
      </c>
      <c r="I5388" s="5">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4">
        <f>DATE(2022,4,24+INT(ROWS($1:109)/6))</f>
        <v>44693</v>
      </c>
      <c r="G5389" s="1" t="s">
        <v>167</v>
      </c>
      <c r="H5389">
        <v>-1</v>
      </c>
      <c r="I5389" s="5">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4">
        <f>DATE(2022,4,24+INT(ROWS($1:110)/6))</f>
        <v>44693</v>
      </c>
      <c r="G5390" s="1" t="s">
        <v>167</v>
      </c>
      <c r="H5390">
        <v>-1</v>
      </c>
      <c r="I5390" s="5">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4">
        <f>DATE(2022,4,24+INT(ROWS($1:111)/6))</f>
        <v>44693</v>
      </c>
      <c r="G5391" s="1" t="s">
        <v>167</v>
      </c>
      <c r="H5391">
        <v>-2</v>
      </c>
      <c r="I5391" s="5">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4">
        <f>DATE(2022,4,24+INT(ROWS($1:112)/6))</f>
        <v>44693</v>
      </c>
      <c r="G5392" s="1" t="s">
        <v>167</v>
      </c>
      <c r="H5392">
        <v>-5</v>
      </c>
      <c r="I5392" s="5">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4">
        <f>DATE(2022,4,24+INT(ROWS($1:113)/6))</f>
        <v>44693</v>
      </c>
      <c r="G5393" s="1" t="s">
        <v>167</v>
      </c>
      <c r="H5393">
        <v>-3</v>
      </c>
      <c r="I5393" s="5">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4">
        <f>DATE(2022,4,24+INT(ROWS($1:114)/6))</f>
        <v>44694</v>
      </c>
      <c r="G5394" s="1" t="s">
        <v>167</v>
      </c>
      <c r="H5394">
        <v>-1</v>
      </c>
      <c r="I5394" s="5">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4">
        <f>DATE(2022,4,24+INT(ROWS($1:115)/6))</f>
        <v>44694</v>
      </c>
      <c r="G5395" s="1" t="s">
        <v>167</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166</v>
      </c>
      <c r="H5396">
        <v>9</v>
      </c>
      <c r="I5396" s="5">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4">
        <f>DATE(2022,4,24+INT(ROWS($1:117)/6))</f>
        <v>44694</v>
      </c>
      <c r="G5397" s="1" t="s">
        <v>167</v>
      </c>
      <c r="H5397">
        <v>-8</v>
      </c>
      <c r="I5397" s="5">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4">
        <f>DATE(2022,4,24+INT(ROWS($1:118)/6))</f>
        <v>44694</v>
      </c>
      <c r="G5398" s="1" t="s">
        <v>166</v>
      </c>
      <c r="H5398">
        <v>4</v>
      </c>
      <c r="I5398" s="5">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4">
        <f>DATE(2022,4,24+INT(ROWS($1:119)/6))</f>
        <v>44694</v>
      </c>
      <c r="G5399" s="1" t="s">
        <v>167</v>
      </c>
      <c r="H5399">
        <v>-6</v>
      </c>
      <c r="I5399" s="5">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4">
        <f>DATE(2022,4,24+INT(ROWS($1:120)/6))</f>
        <v>44695</v>
      </c>
      <c r="G5400" s="1" t="s">
        <v>167</v>
      </c>
      <c r="H5400">
        <v>-8</v>
      </c>
      <c r="I5400" s="5">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4">
        <f>DATE(2022,4,24+INT(ROWS($1:121)/6))</f>
        <v>44695</v>
      </c>
      <c r="G5401" s="1" t="s">
        <v>167</v>
      </c>
      <c r="H5401">
        <v>-4</v>
      </c>
      <c r="I5401" s="5">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4">
        <f>DATE(2022,4,24+INT(ROWS($1:122)/6))</f>
        <v>44695</v>
      </c>
      <c r="G5402" s="1" t="s">
        <v>167</v>
      </c>
      <c r="H5402">
        <v>-10</v>
      </c>
      <c r="I5402" s="5">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4">
        <f>DATE(2022,4,24+INT(ROWS($1:123)/6))</f>
        <v>44695</v>
      </c>
      <c r="G5403" s="1" t="s">
        <v>167</v>
      </c>
      <c r="H5403">
        <v>-2</v>
      </c>
      <c r="I5403" s="5">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4">
        <f>DATE(2022,4,24+INT(ROWS($1:124)/6))</f>
        <v>44695</v>
      </c>
      <c r="G5404" s="1" t="s">
        <v>167</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167</v>
      </c>
      <c r="H5405">
        <v>-1</v>
      </c>
      <c r="I5405" s="5">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4">
        <f>DATE(2022,4,24+INT(ROWS($1:126)/6))</f>
        <v>44696</v>
      </c>
      <c r="G5406" s="1" t="s">
        <v>167</v>
      </c>
      <c r="H5406">
        <v>-8</v>
      </c>
      <c r="I5406" s="5">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4">
        <f>DATE(2022,4,24+INT(ROWS($1:127)/6))</f>
        <v>44696</v>
      </c>
      <c r="G5407" s="1" t="s">
        <v>167</v>
      </c>
      <c r="H5407">
        <v>-10</v>
      </c>
      <c r="I5407" s="5">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4">
        <f>DATE(2022,4,24+INT(ROWS($1:128)/6))</f>
        <v>44696</v>
      </c>
      <c r="G5408" s="1" t="s">
        <v>166</v>
      </c>
      <c r="H5408">
        <v>10</v>
      </c>
      <c r="I5408" s="5">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4">
        <f>DATE(2022,4,24+INT(ROWS($1:129)/6))</f>
        <v>44696</v>
      </c>
      <c r="G5409" s="1" t="s">
        <v>167</v>
      </c>
      <c r="H5409">
        <v>-8</v>
      </c>
      <c r="I5409" s="5">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4">
        <f>DATE(2022,4,24+INT(ROWS($1:130)/6))</f>
        <v>44696</v>
      </c>
      <c r="G5410" s="1" t="s">
        <v>167</v>
      </c>
      <c r="H5410">
        <v>-10</v>
      </c>
      <c r="I5410" s="5">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4">
        <f>DATE(2022,4,24+INT(ROWS($1:131)/6))</f>
        <v>44696</v>
      </c>
      <c r="G5411" s="1" t="s">
        <v>167</v>
      </c>
      <c r="H5411">
        <v>-9</v>
      </c>
      <c r="I5411" s="5">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4">
        <f>DATE(2022,4,24+INT(ROWS($1:132)/6))</f>
        <v>44697</v>
      </c>
      <c r="G5412" s="1" t="s">
        <v>167</v>
      </c>
      <c r="H5412">
        <v>-70</v>
      </c>
      <c r="I5412" s="5">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4">
        <f>DATE(2022,4,24+INT(ROWS($1:133)/6))</f>
        <v>44697</v>
      </c>
      <c r="G5413" s="1" t="s">
        <v>167</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167</v>
      </c>
      <c r="H5414">
        <v>-40</v>
      </c>
      <c r="I5414" s="5">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4">
        <f>DATE(2022,4,24+INT(ROWS($1:135)/6))</f>
        <v>44697</v>
      </c>
      <c r="G5415" s="1" t="s">
        <v>166</v>
      </c>
      <c r="H5415">
        <v>10</v>
      </c>
      <c r="I5415" s="5">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4">
        <f>DATE(2022,4,24+INT(ROWS($1:136)/6))</f>
        <v>44697</v>
      </c>
      <c r="G5416" s="1" t="s">
        <v>167</v>
      </c>
      <c r="H5416">
        <v>-4</v>
      </c>
      <c r="I5416" s="5">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4">
        <f>DATE(2022,4,24+INT(ROWS($1:137)/6))</f>
        <v>44697</v>
      </c>
      <c r="G5417" s="1" t="s">
        <v>167</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167</v>
      </c>
      <c r="H5418">
        <v>-10</v>
      </c>
      <c r="I5418" s="5">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4">
        <f>DATE(2022,4,24+INT(ROWS($1:139)/6))</f>
        <v>44698</v>
      </c>
      <c r="G5419" s="1" t="s">
        <v>167</v>
      </c>
      <c r="H5419">
        <v>-1</v>
      </c>
      <c r="I5419" s="5">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4">
        <f>DATE(2022,4,24+INT(ROWS($1:140)/6))</f>
        <v>44698</v>
      </c>
      <c r="G5420" s="1" t="s">
        <v>167</v>
      </c>
      <c r="H5420">
        <v>-9</v>
      </c>
      <c r="I5420" s="5">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4">
        <f>DATE(2022,4,24+INT(ROWS($1:141)/6))</f>
        <v>44698</v>
      </c>
      <c r="G5421" s="1" t="s">
        <v>167</v>
      </c>
      <c r="H5421">
        <v>-4</v>
      </c>
      <c r="I5421" s="5">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4">
        <f>DATE(2022,4,24+INT(ROWS($1:142)/6))</f>
        <v>44698</v>
      </c>
      <c r="G5422" s="1" t="s">
        <v>167</v>
      </c>
      <c r="H5422">
        <v>-7</v>
      </c>
      <c r="I5422" s="5">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4">
        <f>DATE(2022,4,24+INT(ROWS($1:143)/6))</f>
        <v>44698</v>
      </c>
      <c r="G5423" s="1" t="s">
        <v>167</v>
      </c>
      <c r="H5423">
        <v>-1</v>
      </c>
      <c r="I5423" s="5">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4">
        <f>DATE(2022,4,24+INT(ROWS($1:144)/6))</f>
        <v>44699</v>
      </c>
      <c r="G5424" s="1" t="s">
        <v>167</v>
      </c>
      <c r="H5424">
        <v>-3</v>
      </c>
      <c r="I5424" s="5">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4">
        <f>DATE(2022,4,24+INT(ROWS($1:145)/6))</f>
        <v>44699</v>
      </c>
      <c r="G5425" s="1" t="s">
        <v>167</v>
      </c>
      <c r="H5425">
        <v>-5</v>
      </c>
      <c r="I5425" s="5">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4">
        <f>DATE(2022,4,24+INT(ROWS($1:146)/6))</f>
        <v>44699</v>
      </c>
      <c r="G5426" s="1" t="s">
        <v>167</v>
      </c>
      <c r="H5426">
        <v>-2</v>
      </c>
      <c r="I5426" s="5">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4">
        <f>DATE(2022,4,24+INT(ROWS($1:147)/6))</f>
        <v>44699</v>
      </c>
      <c r="G5427" s="1" t="s">
        <v>167</v>
      </c>
      <c r="H5427">
        <v>-4</v>
      </c>
      <c r="I5427" s="5">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4">
        <f>DATE(2022,4,24+INT(ROWS($1:148)/6))</f>
        <v>44699</v>
      </c>
      <c r="G5428" s="1" t="s">
        <v>167</v>
      </c>
      <c r="H5428">
        <v>-10</v>
      </c>
      <c r="I5428" s="5">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4">
        <f>DATE(2022,4,24+INT(ROWS($1:149)/6))</f>
        <v>44699</v>
      </c>
      <c r="G5429" s="1" t="s">
        <v>167</v>
      </c>
      <c r="H5429">
        <v>-6</v>
      </c>
      <c r="I5429" s="5">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4">
        <f>DATE(2022,4,24+INT(ROWS($1:150)/6))</f>
        <v>44700</v>
      </c>
      <c r="G5430" s="1" t="s">
        <v>167</v>
      </c>
      <c r="H5430">
        <v>-4</v>
      </c>
      <c r="I5430" s="5">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4">
        <f>DATE(2022,4,24+INT(ROWS($1:151)/6))</f>
        <v>44700</v>
      </c>
      <c r="G5431" s="1" t="s">
        <v>166</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167</v>
      </c>
      <c r="H5432">
        <v>-4</v>
      </c>
      <c r="I5432" s="5">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4">
        <f>DATE(2022,4,24+INT(ROWS($1:153)/6))</f>
        <v>44700</v>
      </c>
      <c r="G5433" s="1" t="s">
        <v>167</v>
      </c>
      <c r="H5433">
        <v>-6</v>
      </c>
      <c r="I5433" s="5">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4">
        <f>DATE(2022,4,24+INT(ROWS($1:154)/6))</f>
        <v>44700</v>
      </c>
      <c r="G5434" s="1" t="s">
        <v>167</v>
      </c>
      <c r="H5434">
        <v>-1</v>
      </c>
      <c r="I5434" s="5">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4">
        <f>DATE(2022,4,24+INT(ROWS($1:155)/6))</f>
        <v>44700</v>
      </c>
      <c r="G5435" s="1" t="s">
        <v>167</v>
      </c>
      <c r="H5435">
        <v>-8</v>
      </c>
      <c r="I5435" s="5">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4">
        <f>DATE(2022,4,24+INT(ROWS($1:156)/6))</f>
        <v>44701</v>
      </c>
      <c r="G5436" s="1" t="s">
        <v>167</v>
      </c>
      <c r="H5436">
        <v>-5</v>
      </c>
      <c r="I5436" s="5">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4">
        <f>DATE(2022,4,24+INT(ROWS($1:157)/6))</f>
        <v>44701</v>
      </c>
      <c r="G5437" s="1" t="s">
        <v>167</v>
      </c>
      <c r="H5437">
        <v>-10</v>
      </c>
      <c r="I5437" s="5">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4">
        <f>DATE(2022,4,24+INT(ROWS($1:158)/6))</f>
        <v>44701</v>
      </c>
      <c r="G5438" s="1" t="s">
        <v>167</v>
      </c>
      <c r="H5438">
        <v>-9</v>
      </c>
      <c r="I5438" s="5">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4">
        <f>DATE(2022,4,24+INT(ROWS($1:159)/6))</f>
        <v>44701</v>
      </c>
      <c r="G5439" s="1" t="s">
        <v>167</v>
      </c>
      <c r="H5439">
        <v>-5</v>
      </c>
      <c r="I5439" s="5">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4">
        <f>DATE(2022,4,24+INT(ROWS($1:160)/6))</f>
        <v>44701</v>
      </c>
      <c r="G5440" s="1" t="s">
        <v>167</v>
      </c>
      <c r="H5440">
        <v>-4</v>
      </c>
      <c r="I5440" s="5">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4">
        <f>DATE(2022,4,24+INT(ROWS($1:161)/6))</f>
        <v>44701</v>
      </c>
      <c r="G5441" s="1" t="s">
        <v>167</v>
      </c>
      <c r="H5441">
        <v>-10</v>
      </c>
      <c r="I5441" s="5">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4">
        <f>DATE(2022,4,24+INT(ROWS($1:162)/6))</f>
        <v>44702</v>
      </c>
      <c r="G5442" s="1" t="s">
        <v>167</v>
      </c>
      <c r="H5442">
        <v>-8</v>
      </c>
      <c r="I5442" s="5">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4">
        <f>DATE(2022,4,24+INT(ROWS($1:163)/6))</f>
        <v>44702</v>
      </c>
      <c r="G5443" s="1" t="s">
        <v>167</v>
      </c>
      <c r="H5443">
        <v>-8</v>
      </c>
      <c r="I5443" s="5">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4">
        <f>DATE(2022,4,24+INT(ROWS($1:164)/6))</f>
        <v>44702</v>
      </c>
      <c r="G5444" s="1" t="s">
        <v>167</v>
      </c>
      <c r="H5444">
        <v>-7</v>
      </c>
      <c r="I5444" s="5">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4">
        <f>DATE(2022,4,24+INT(ROWS($1:165)/6))</f>
        <v>44702</v>
      </c>
      <c r="G5445" s="1" t="s">
        <v>167</v>
      </c>
      <c r="H5445">
        <v>-2</v>
      </c>
      <c r="I5445" s="5">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4">
        <f>DATE(2022,4,24+INT(ROWS($1:166)/6))</f>
        <v>44702</v>
      </c>
      <c r="G5446" s="1" t="s">
        <v>167</v>
      </c>
      <c r="H5446">
        <v>-3</v>
      </c>
      <c r="I5446" s="5">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4">
        <f>DATE(2022,4,24+INT(ROWS($1:167)/6))</f>
        <v>44702</v>
      </c>
      <c r="G5447" s="1" t="s">
        <v>167</v>
      </c>
      <c r="H5447">
        <v>-1</v>
      </c>
      <c r="I5447" s="5">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4">
        <f>DATE(2022,4,24+INT(ROWS($1:168)/6))</f>
        <v>44703</v>
      </c>
      <c r="G5448" s="1" t="s">
        <v>167</v>
      </c>
      <c r="H5448">
        <v>-8</v>
      </c>
      <c r="I5448" s="5">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4">
        <f>DATE(2022,4,24+INT(ROWS($1:169)/6))</f>
        <v>44703</v>
      </c>
      <c r="G5449" s="1" t="s">
        <v>166</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167</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166</v>
      </c>
      <c r="H5451">
        <v>10</v>
      </c>
      <c r="I5451" s="5">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4">
        <f>DATE(2022,4,24+INT(ROWS($1:172)/6))</f>
        <v>44703</v>
      </c>
      <c r="G5452" s="1" t="s">
        <v>166</v>
      </c>
      <c r="H5452">
        <v>10</v>
      </c>
      <c r="I5452" s="5"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4">
        <f>DATE(2022,4,24+INT(ROWS($1:173)/6))</f>
        <v>44703</v>
      </c>
      <c r="G5453" s="1" t="s">
        <v>167</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167</v>
      </c>
      <c r="H5454">
        <v>-3</v>
      </c>
      <c r="I5454" s="5">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4">
        <f>DATE(2022,4,24+INT(ROWS($1:175)/6))</f>
        <v>44704</v>
      </c>
      <c r="G5455" s="1" t="s">
        <v>167</v>
      </c>
      <c r="H5455">
        <v>-2</v>
      </c>
      <c r="I5455" s="5">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4">
        <f>DATE(2022,4,24+INT(ROWS($1:176)/6))</f>
        <v>44704</v>
      </c>
      <c r="G5456" s="1" t="s">
        <v>167</v>
      </c>
      <c r="H5456">
        <v>-8</v>
      </c>
      <c r="I5456" s="5">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4">
        <f>DATE(2022,4,24+INT(ROWS($1:177)/6))</f>
        <v>44704</v>
      </c>
      <c r="G5457" s="1" t="s">
        <v>167</v>
      </c>
      <c r="H5457">
        <v>-9</v>
      </c>
      <c r="I5457" s="5">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4">
        <f>DATE(2022,4,24+INT(ROWS($1:178)/6))</f>
        <v>44704</v>
      </c>
      <c r="G5458" s="1" t="s">
        <v>167</v>
      </c>
      <c r="H5458">
        <v>-1</v>
      </c>
      <c r="I5458" s="5">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4">
        <f>DATE(2022,4,24+INT(ROWS($1:179)/6))</f>
        <v>44704</v>
      </c>
      <c r="G5459" s="1" t="s">
        <v>167</v>
      </c>
      <c r="H5459">
        <v>-5</v>
      </c>
      <c r="I5459" s="5">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4">
        <f>DATE(2022,4,24+INT(ROWS($1:180)/6))</f>
        <v>44705</v>
      </c>
      <c r="G5460" s="1" t="s">
        <v>167</v>
      </c>
      <c r="H5460">
        <v>-2</v>
      </c>
      <c r="I5460" s="5">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4">
        <f>DATE(2022,4,24+INT(ROWS($1:181)/6))</f>
        <v>44705</v>
      </c>
      <c r="G5461" s="1" t="s">
        <v>167</v>
      </c>
      <c r="H5461">
        <v>-10</v>
      </c>
      <c r="I5461" s="5">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4">
        <f>DATE(2022,4,24+INT(ROWS($1:182)/6))</f>
        <v>44705</v>
      </c>
      <c r="G5462" s="1" t="s">
        <v>167</v>
      </c>
      <c r="H5462">
        <v>-10</v>
      </c>
      <c r="I5462" s="5">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4">
        <f>DATE(2022,4,24+INT(ROWS($1:183)/6))</f>
        <v>44705</v>
      </c>
      <c r="G5463" s="1" t="s">
        <v>167</v>
      </c>
      <c r="H5463">
        <v>-1</v>
      </c>
      <c r="I5463" s="5">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4">
        <f>DATE(2022,4,24+INT(ROWS($1:184)/6))</f>
        <v>44705</v>
      </c>
      <c r="G5464" s="1" t="s">
        <v>167</v>
      </c>
      <c r="H5464">
        <v>-5</v>
      </c>
      <c r="I5464" s="5">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4">
        <f>DATE(2022,4,24+INT(ROWS($1:185)/6))</f>
        <v>44705</v>
      </c>
      <c r="G5465" s="1" t="s">
        <v>166</v>
      </c>
      <c r="H5465">
        <v>5</v>
      </c>
      <c r="I5465" s="5">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4">
        <f>DATE(2022,4,24+INT(ROWS($1:186)/6))</f>
        <v>44706</v>
      </c>
      <c r="G5466" s="1" t="s">
        <v>167</v>
      </c>
      <c r="H5466">
        <v>-10</v>
      </c>
      <c r="I5466" s="5">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4">
        <f>DATE(2022,4,24+INT(ROWS($1:187)/6))</f>
        <v>44706</v>
      </c>
      <c r="G5467" s="1" t="s">
        <v>167</v>
      </c>
      <c r="H5467">
        <v>-7</v>
      </c>
      <c r="I5467" s="5">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4">
        <f>DATE(2022,4,24+INT(ROWS($1:188)/6))</f>
        <v>44706</v>
      </c>
      <c r="G5468" s="1" t="s">
        <v>167</v>
      </c>
      <c r="H5468">
        <v>-1</v>
      </c>
      <c r="I5468" s="5">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4">
        <f>DATE(2022,4,24+INT(ROWS($1:189)/6))</f>
        <v>44706</v>
      </c>
      <c r="G5469" s="1" t="s">
        <v>167</v>
      </c>
      <c r="H5469">
        <v>-5</v>
      </c>
      <c r="I5469" s="5">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4">
        <f>DATE(2022,4,24+INT(ROWS($1:190)/6))</f>
        <v>44706</v>
      </c>
      <c r="G5470" s="1" t="s">
        <v>167</v>
      </c>
      <c r="H5470">
        <v>-8</v>
      </c>
      <c r="I5470" s="5">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4">
        <f>DATE(2022,4,24+INT(ROWS($1:191)/6))</f>
        <v>44706</v>
      </c>
      <c r="G5471" s="1" t="s">
        <v>167</v>
      </c>
      <c r="H5471">
        <v>-7</v>
      </c>
      <c r="I5471" s="5">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4">
        <f>DATE(2022,4,24+INT(ROWS($1:192)/6))</f>
        <v>44707</v>
      </c>
      <c r="G5472" s="1" t="s">
        <v>167</v>
      </c>
      <c r="H5472">
        <v>-3</v>
      </c>
      <c r="I5472" s="5">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4">
        <f>DATE(2022,4,24+INT(ROWS($1:193)/6))</f>
        <v>44707</v>
      </c>
      <c r="G5473" s="1" t="s">
        <v>167</v>
      </c>
      <c r="H5473">
        <v>-1</v>
      </c>
      <c r="I5473" s="5">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4">
        <f>DATE(2022,4,24+INT(ROWS($1:194)/6))</f>
        <v>44707</v>
      </c>
      <c r="G5474" s="1" t="s">
        <v>167</v>
      </c>
      <c r="H5474">
        <v>-2</v>
      </c>
      <c r="I5474" s="5">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4">
        <f>DATE(2022,4,24+INT(ROWS($1:195)/6))</f>
        <v>44707</v>
      </c>
      <c r="G5475" s="1" t="s">
        <v>167</v>
      </c>
      <c r="H5475">
        <v>-4</v>
      </c>
      <c r="I5475" s="5">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4">
        <f>DATE(2022,4,24+INT(ROWS($1:196)/6))</f>
        <v>44707</v>
      </c>
      <c r="G5476" s="1" t="s">
        <v>167</v>
      </c>
      <c r="H5476">
        <v>-8</v>
      </c>
      <c r="I5476" s="5">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4">
        <f>DATE(2022,4,24+INT(ROWS($1:197)/6))</f>
        <v>44707</v>
      </c>
      <c r="G5477" s="1" t="s">
        <v>167</v>
      </c>
      <c r="H5477">
        <v>-4</v>
      </c>
      <c r="I5477" s="5">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4">
        <f>DATE(2022,4,24+INT(ROWS($1:198)/6))</f>
        <v>44708</v>
      </c>
      <c r="G5478" s="1" t="s">
        <v>167</v>
      </c>
      <c r="H5478">
        <v>-2</v>
      </c>
      <c r="I5478" s="5">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4">
        <f>DATE(2022,4,24+INT(ROWS($1:199)/6))</f>
        <v>44708</v>
      </c>
      <c r="G5479" s="1" t="s">
        <v>167</v>
      </c>
      <c r="H5479">
        <v>-4</v>
      </c>
      <c r="I5479" s="5">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4">
        <f>DATE(2022,4,24+INT(ROWS($1:200)/6))</f>
        <v>44708</v>
      </c>
      <c r="G5480" s="1" t="s">
        <v>166</v>
      </c>
      <c r="H5480">
        <v>10</v>
      </c>
      <c r="I5480" s="5">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4">
        <f>DATE(2022,4,24+INT(ROWS($1:201)/6))</f>
        <v>44708</v>
      </c>
      <c r="G5481" s="1" t="s">
        <v>167</v>
      </c>
      <c r="H5481">
        <v>-1</v>
      </c>
      <c r="I5481" s="5">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4">
        <f>DATE(2022,4,24+INT(ROWS($1:202)/6))</f>
        <v>44708</v>
      </c>
      <c r="G5482" s="1" t="s">
        <v>166</v>
      </c>
      <c r="H5482">
        <v>10</v>
      </c>
      <c r="I5482" s="5">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4">
        <f>DATE(2022,4,24+INT(ROWS($1:203)/6))</f>
        <v>44708</v>
      </c>
      <c r="G5483" s="1" t="s">
        <v>166</v>
      </c>
      <c r="H5483">
        <v>21</v>
      </c>
      <c r="I5483" s="5">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4">
        <f>DATE(2022,4,24+INT(ROWS($1:204)/6))</f>
        <v>44709</v>
      </c>
      <c r="G5484" s="1" t="s">
        <v>166</v>
      </c>
      <c r="H5484">
        <v>30</v>
      </c>
      <c r="I5484" s="5">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4">
        <f>DATE(2022,4,24+INT(ROWS($1:205)/6))</f>
        <v>44709</v>
      </c>
      <c r="G5485" s="1" t="s">
        <v>166</v>
      </c>
      <c r="H5485">
        <v>43</v>
      </c>
      <c r="I5485" s="5">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4">
        <f>DATE(2022,4,24+INT(ROWS($1:206)/6))</f>
        <v>44709</v>
      </c>
      <c r="G5486" s="1" t="s">
        <v>166</v>
      </c>
      <c r="H5486">
        <v>48</v>
      </c>
      <c r="I5486" s="5">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4">
        <f>DATE(2022,4,24+INT(ROWS($1:207)/6))</f>
        <v>44709</v>
      </c>
      <c r="G5487" s="1" t="s">
        <v>166</v>
      </c>
      <c r="H5487">
        <v>34</v>
      </c>
      <c r="I5487" s="5">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4">
        <f>DATE(2022,4,24+INT(ROWS($1:208)/6))</f>
        <v>44709</v>
      </c>
      <c r="G5488" s="1" t="s">
        <v>166</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166</v>
      </c>
      <c r="H5489">
        <v>29</v>
      </c>
      <c r="I5489" s="5">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4">
        <f>DATE(2022,4,24+INT(ROWS($1:210)/6))</f>
        <v>44710</v>
      </c>
      <c r="G5490" s="1" t="s">
        <v>166</v>
      </c>
      <c r="H5490">
        <v>45</v>
      </c>
      <c r="I5490" s="5"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4">
        <f>DATE(2022,4,24+INT(ROWS($1:211)/6))</f>
        <v>44710</v>
      </c>
      <c r="G5491" s="1" t="s">
        <v>166</v>
      </c>
      <c r="H5491">
        <v>43</v>
      </c>
      <c r="I5491" s="5">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4">
        <f>DATE(2022,4,24+INT(ROWS($1:212)/6))</f>
        <v>44710</v>
      </c>
      <c r="G5492" s="1" t="s">
        <v>166</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166</v>
      </c>
      <c r="H5493">
        <v>36</v>
      </c>
      <c r="I5493" s="5">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4">
        <f>DATE(2022,4,24+INT(ROWS($1:214)/6))</f>
        <v>44710</v>
      </c>
      <c r="G5494" s="1" t="s">
        <v>166</v>
      </c>
      <c r="H5494">
        <v>47</v>
      </c>
      <c r="I5494" s="5">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4">
        <f>DATE(2022,4,24+INT(ROWS($1:215)/6))</f>
        <v>44710</v>
      </c>
      <c r="G5495" s="1" t="s">
        <v>166</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166</v>
      </c>
      <c r="H5496">
        <v>48</v>
      </c>
      <c r="I5496" s="5">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4">
        <f>DATE(2022,4,24+INT(ROWS($1:217)/6))</f>
        <v>44711</v>
      </c>
      <c r="G5497" s="1" t="s">
        <v>167</v>
      </c>
      <c r="H5497">
        <v>-1</v>
      </c>
      <c r="I5497" s="5">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4">
        <f>DATE(2022,4,24+INT(ROWS($1:218)/6))</f>
        <v>44711</v>
      </c>
      <c r="G5498" s="1" t="s">
        <v>166</v>
      </c>
      <c r="H5498">
        <v>4</v>
      </c>
      <c r="I5498" s="5">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4">
        <f>DATE(2022,4,24+INT(ROWS($1:219)/6))</f>
        <v>44711</v>
      </c>
      <c r="G5499" s="1" t="s">
        <v>167</v>
      </c>
      <c r="H5499">
        <v>-10</v>
      </c>
      <c r="I5499" s="5">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4">
        <f>DATE(2022,4,24+INT(ROWS($1:220)/6))</f>
        <v>44711</v>
      </c>
      <c r="G5500" s="1" t="s">
        <v>167</v>
      </c>
      <c r="H5500">
        <v>-4</v>
      </c>
      <c r="I5500" s="5">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4">
        <f>DATE(2022,4,24+INT(ROWS($1:221)/6))</f>
        <v>44711</v>
      </c>
      <c r="G5501" s="1" t="s">
        <v>167</v>
      </c>
      <c r="H5501">
        <v>-3</v>
      </c>
      <c r="I5501" s="5">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4">
        <f>DATE(2022,4,24+INT(ROWS($1:222)/6))</f>
        <v>44712</v>
      </c>
      <c r="G5502" s="1" t="s">
        <v>167</v>
      </c>
      <c r="H5502">
        <v>-1</v>
      </c>
      <c r="I5502" s="5">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4">
        <f>DATE(2022,4,24+INT(ROWS($1:223)/6))</f>
        <v>44712</v>
      </c>
      <c r="G5503" s="1" t="s">
        <v>167</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167</v>
      </c>
      <c r="H5504">
        <v>-1</v>
      </c>
      <c r="I5504" s="5">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4">
        <f>DATE(2022,4,24+INT(ROWS($1:225)/6))</f>
        <v>44712</v>
      </c>
      <c r="G5505" s="1" t="s">
        <v>166</v>
      </c>
      <c r="H5505">
        <v>10</v>
      </c>
      <c r="I5505" s="5">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4">
        <f>DATE(2022,4,24+INT(ROWS($1:226)/6))</f>
        <v>44712</v>
      </c>
      <c r="G5506" s="1" t="s">
        <v>167</v>
      </c>
      <c r="H5506">
        <v>-9</v>
      </c>
      <c r="I5506" s="5">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4">
        <f>DATE(2022,4,24+INT(ROWS($1:227)/6))</f>
        <v>44712</v>
      </c>
      <c r="G5507" s="1" t="s">
        <v>167</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167</v>
      </c>
      <c r="H5508">
        <v>-7</v>
      </c>
      <c r="I5508" s="5">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4">
        <f>DATE(2022,4,24+INT(ROWS($1:229)/6))</f>
        <v>44713</v>
      </c>
      <c r="G5509" s="1" t="s">
        <v>167</v>
      </c>
      <c r="H5509">
        <v>-1</v>
      </c>
      <c r="I5509" s="5">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4">
        <f>DATE(2022,4,24+INT(ROWS($1:230)/6))</f>
        <v>44713</v>
      </c>
      <c r="G5510" s="1" t="s">
        <v>167</v>
      </c>
      <c r="H5510">
        <v>-8</v>
      </c>
      <c r="I5510" s="5">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4">
        <f>DATE(2022,4,24+INT(ROWS($1:231)/6))</f>
        <v>44713</v>
      </c>
      <c r="G5511" s="1" t="s">
        <v>167</v>
      </c>
      <c r="H5511">
        <v>-10</v>
      </c>
      <c r="I5511" s="5">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4">
        <f>DATE(2022,4,24+INT(ROWS($1:232)/6))</f>
        <v>44713</v>
      </c>
      <c r="G5512" s="1" t="s">
        <v>167</v>
      </c>
      <c r="H5512">
        <v>-1</v>
      </c>
      <c r="I5512" s="5">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4">
        <f>DATE(2022,4,24+INT(ROWS($1:233)/6))</f>
        <v>44713</v>
      </c>
      <c r="G5513" s="1" t="s">
        <v>167</v>
      </c>
      <c r="H5513">
        <v>-7</v>
      </c>
      <c r="I5513" s="5">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4">
        <f>DATE(2022,4,24+INT(ROWS($1:234)/6))</f>
        <v>44714</v>
      </c>
      <c r="G5514" s="1" t="s">
        <v>167</v>
      </c>
      <c r="H5514">
        <v>-3</v>
      </c>
      <c r="I5514" s="5">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4">
        <f>DATE(2022,4,24+INT(ROWS($1:235)/6))</f>
        <v>44714</v>
      </c>
      <c r="G5515" s="1" t="s">
        <v>167</v>
      </c>
      <c r="H5515">
        <v>-8</v>
      </c>
      <c r="I5515" s="5">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4">
        <f>DATE(2022,4,24+INT(ROWS($1:236)/6))</f>
        <v>44714</v>
      </c>
      <c r="G5516" s="1" t="s">
        <v>167</v>
      </c>
      <c r="H5516">
        <v>-8</v>
      </c>
      <c r="I5516" s="5">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4">
        <f>DATE(2022,4,24+INT(ROWS($1:237)/6))</f>
        <v>44714</v>
      </c>
      <c r="G5517" s="1" t="s">
        <v>167</v>
      </c>
      <c r="H5517">
        <v>-3</v>
      </c>
      <c r="I5517" s="5">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4">
        <f>DATE(2022,4,24+INT(ROWS($1:238)/6))</f>
        <v>44714</v>
      </c>
      <c r="G5518" s="1" t="s">
        <v>167</v>
      </c>
      <c r="H5518">
        <v>-5</v>
      </c>
      <c r="I5518" s="5">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4">
        <f>DATE(2022,4,24+INT(ROWS($1:239)/6))</f>
        <v>44714</v>
      </c>
      <c r="G5519" s="1" t="s">
        <v>167</v>
      </c>
      <c r="H5519">
        <v>-5</v>
      </c>
      <c r="I5519" s="5">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4">
        <f>DATE(2022,4,24+INT(ROWS($1:240)/6))</f>
        <v>44715</v>
      </c>
      <c r="G5520" s="1" t="s">
        <v>167</v>
      </c>
      <c r="H5520">
        <v>-8</v>
      </c>
      <c r="I5520" s="5">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4">
        <f>DATE(2022,4,24+INT(ROWS($1:241)/6))</f>
        <v>44715</v>
      </c>
      <c r="G5521" s="1" t="s">
        <v>167</v>
      </c>
      <c r="H5521">
        <v>-8</v>
      </c>
      <c r="I5521" s="5">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4">
        <f>DATE(2022,4,24+INT(ROWS($1:242)/6))</f>
        <v>44715</v>
      </c>
      <c r="G5522" s="1" t="s">
        <v>166</v>
      </c>
      <c r="H5522">
        <v>3</v>
      </c>
      <c r="I5522" s="5"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4">
        <f>DATE(2022,4,24+INT(ROWS($1:243)/6))</f>
        <v>44715</v>
      </c>
      <c r="G5523" s="1" t="s">
        <v>167</v>
      </c>
      <c r="H5523">
        <v>-8</v>
      </c>
      <c r="I5523" s="5">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4">
        <f>DATE(2022,4,24+INT(ROWS($1:244)/6))</f>
        <v>44715</v>
      </c>
      <c r="G5524" s="1" t="s">
        <v>167</v>
      </c>
      <c r="H5524">
        <v>-7</v>
      </c>
      <c r="I5524" s="5">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4">
        <f>DATE(2022,4,24+INT(ROWS($1:245)/6))</f>
        <v>44715</v>
      </c>
      <c r="G5525" s="1" t="s">
        <v>167</v>
      </c>
      <c r="H5525">
        <v>-7</v>
      </c>
      <c r="I5525" s="5">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4">
        <f>DATE(2022,4,24+INT(ROWS($1:246)/6))</f>
        <v>44716</v>
      </c>
      <c r="G5526" s="1" t="s">
        <v>167</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167</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167</v>
      </c>
      <c r="H5528">
        <v>-5</v>
      </c>
      <c r="I5528" s="5">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4">
        <f>DATE(2022,4,24+INT(ROWS($1:249)/6))</f>
        <v>44716</v>
      </c>
      <c r="G5529" s="1" t="s">
        <v>167</v>
      </c>
      <c r="H5529">
        <v>-10</v>
      </c>
      <c r="I5529" s="5">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4">
        <f>DATE(2022,4,24+INT(ROWS($1:250)/6))</f>
        <v>44716</v>
      </c>
      <c r="G5530" s="1" t="s">
        <v>166</v>
      </c>
      <c r="H5530">
        <v>7</v>
      </c>
      <c r="I5530" s="5">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4">
        <f>DATE(2022,4,24+INT(ROWS($1:251)/6))</f>
        <v>44716</v>
      </c>
      <c r="G5531" s="1" t="s">
        <v>167</v>
      </c>
      <c r="H5531">
        <v>-9</v>
      </c>
      <c r="I5531" s="5">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4">
        <f>DATE(2022,4,24+INT(ROWS($1:252)/6))</f>
        <v>44717</v>
      </c>
      <c r="G5532" s="1" t="s">
        <v>167</v>
      </c>
      <c r="H5532">
        <v>-7</v>
      </c>
      <c r="I5532" s="5">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4">
        <f>DATE(2022,4,24+INT(ROWS($1:253)/6))</f>
        <v>44717</v>
      </c>
      <c r="G5533" s="1" t="s">
        <v>167</v>
      </c>
      <c r="H5533">
        <v>-7</v>
      </c>
      <c r="I5533" s="5">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4">
        <f>DATE(2022,4,24+INT(ROWS($1:254)/6))</f>
        <v>44717</v>
      </c>
      <c r="G5534" s="1" t="s">
        <v>167</v>
      </c>
      <c r="H5534">
        <v>-1</v>
      </c>
      <c r="I5534" s="5">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4">
        <f>DATE(2022,4,24+INT(ROWS($1:255)/6))</f>
        <v>44717</v>
      </c>
      <c r="G5535" s="1" t="s">
        <v>167</v>
      </c>
      <c r="H5535">
        <v>-1</v>
      </c>
      <c r="I5535" s="5">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4">
        <f>DATE(2022,4,24+INT(ROWS($1:256)/6))</f>
        <v>44717</v>
      </c>
      <c r="G5536" s="1" t="s">
        <v>167</v>
      </c>
      <c r="H5536">
        <v>-4</v>
      </c>
      <c r="I5536" s="5">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4">
        <f>DATE(2022,6,5+INT(ROWS($1:1)/4))</f>
        <v>44717</v>
      </c>
      <c r="G5537" s="1" t="s">
        <v>167</v>
      </c>
      <c r="H5537">
        <v>-5</v>
      </c>
      <c r="I5537" s="5">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4">
        <f>DATE(2022,6,5+INT(ROWS($1:2)/4))</f>
        <v>44717</v>
      </c>
      <c r="G5538" s="1" t="s">
        <v>166</v>
      </c>
      <c r="H5538">
        <v>6</v>
      </c>
      <c r="I5538" s="5">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4">
        <f>DATE(2022,6,5+INT(ROWS($1:3)/4))</f>
        <v>44717</v>
      </c>
      <c r="G5539" s="1" t="s">
        <v>167</v>
      </c>
      <c r="H5539">
        <v>-10</v>
      </c>
      <c r="I5539" s="5">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4">
        <f>DATE(2022,6,5+INT(ROWS($1:4)/4))</f>
        <v>44718</v>
      </c>
      <c r="G5540" s="1" t="s">
        <v>166</v>
      </c>
      <c r="H5540">
        <v>10</v>
      </c>
      <c r="I5540" s="5"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4">
        <f>DATE(2022,6,5+INT(ROWS($1:5)/4))</f>
        <v>44718</v>
      </c>
      <c r="G5541" s="1" t="s">
        <v>167</v>
      </c>
      <c r="H5541">
        <v>-9</v>
      </c>
      <c r="I5541" s="5">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4">
        <f>DATE(2022,6,5+INT(ROWS($1:6)/4))</f>
        <v>44718</v>
      </c>
      <c r="G5542" s="1" t="s">
        <v>167</v>
      </c>
      <c r="H5542">
        <v>-6</v>
      </c>
      <c r="I5542" s="5">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4">
        <f>DATE(2022,6,5+INT(ROWS($1:7)/4))</f>
        <v>44718</v>
      </c>
      <c r="G5543" s="1" t="s">
        <v>167</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167</v>
      </c>
      <c r="H5544">
        <v>-1</v>
      </c>
      <c r="I5544" s="5">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4">
        <f>DATE(2022,6,5+INT(ROWS($1:9)/4))</f>
        <v>44719</v>
      </c>
      <c r="G5545" s="1" t="s">
        <v>167</v>
      </c>
      <c r="H5545">
        <v>-4</v>
      </c>
      <c r="I5545" s="5">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4">
        <f>DATE(2022,6,5+INT(ROWS($1:10)/4))</f>
        <v>44719</v>
      </c>
      <c r="G5546" s="1" t="s">
        <v>167</v>
      </c>
      <c r="H5546">
        <v>-5</v>
      </c>
      <c r="I5546" s="5">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4">
        <f>DATE(2022,6,5+INT(ROWS($1:11)/4))</f>
        <v>44719</v>
      </c>
      <c r="G5547" s="1" t="s">
        <v>167</v>
      </c>
      <c r="H5547">
        <v>-2</v>
      </c>
      <c r="I5547" s="5">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4">
        <f>DATE(2022,6,5+INT(ROWS($1:12)/4))</f>
        <v>44720</v>
      </c>
      <c r="G5548" s="1" t="s">
        <v>167</v>
      </c>
      <c r="H5548">
        <v>-3</v>
      </c>
      <c r="I5548" s="5">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4">
        <f>DATE(2022,6,5+INT(ROWS($1:13)/4))</f>
        <v>44720</v>
      </c>
      <c r="G5549" s="1" t="s">
        <v>167</v>
      </c>
      <c r="H5549">
        <v>-6</v>
      </c>
      <c r="I5549" s="5">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4">
        <f>DATE(2022,6,5+INT(ROWS($1:14)/4))</f>
        <v>44720</v>
      </c>
      <c r="G5550" s="1" t="s">
        <v>166</v>
      </c>
      <c r="H5550">
        <v>10</v>
      </c>
      <c r="I5550" s="5">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4">
        <f>DATE(2022,6,5+INT(ROWS($1:15)/4))</f>
        <v>44720</v>
      </c>
      <c r="G5551" s="1" t="s">
        <v>167</v>
      </c>
      <c r="H5551">
        <v>-8</v>
      </c>
      <c r="I5551" s="5">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4">
        <f>DATE(2022,6,5+INT(ROWS($1:16)/4))</f>
        <v>44721</v>
      </c>
      <c r="G5552" s="1" t="s">
        <v>167</v>
      </c>
      <c r="H5552">
        <v>-3</v>
      </c>
      <c r="I5552" s="5">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4">
        <f>DATE(2022,6,5+INT(ROWS($1:17)/4))</f>
        <v>44721</v>
      </c>
      <c r="G5553" s="1" t="s">
        <v>167</v>
      </c>
      <c r="H5553">
        <v>-6</v>
      </c>
      <c r="I5553" s="5">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4">
        <f>DATE(2022,6,5+INT(ROWS($1:18)/4))</f>
        <v>44721</v>
      </c>
      <c r="G5554" s="1" t="s">
        <v>167</v>
      </c>
      <c r="H5554">
        <v>-8</v>
      </c>
      <c r="I5554" s="5">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4">
        <f>DATE(2022,6,5+INT(ROWS($1:19)/4))</f>
        <v>44721</v>
      </c>
      <c r="G5555" s="1" t="s">
        <v>167</v>
      </c>
      <c r="H5555">
        <v>-8</v>
      </c>
      <c r="I5555" s="5">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4">
        <f>DATE(2022,6,5+INT(ROWS($1:20)/4))</f>
        <v>44722</v>
      </c>
      <c r="G5556" s="1" t="s">
        <v>167</v>
      </c>
      <c r="H5556">
        <v>-8</v>
      </c>
      <c r="I5556" s="5">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4">
        <f>DATE(2022,6,5+INT(ROWS($1:21)/4))</f>
        <v>44722</v>
      </c>
      <c r="G5557" s="1" t="s">
        <v>167</v>
      </c>
      <c r="H5557">
        <v>-6</v>
      </c>
      <c r="I5557" s="5">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4">
        <f>DATE(2022,6,5+INT(ROWS($1:22)/4))</f>
        <v>44722</v>
      </c>
      <c r="G5558" s="1" t="s">
        <v>166</v>
      </c>
      <c r="H5558">
        <v>10</v>
      </c>
      <c r="I5558" s="5">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4">
        <f>DATE(2022,6,5+INT(ROWS($1:23)/4))</f>
        <v>44722</v>
      </c>
      <c r="G5559" s="1" t="s">
        <v>166</v>
      </c>
      <c r="H5559">
        <v>8</v>
      </c>
      <c r="I5559" s="5">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4">
        <f>DATE(2022,6,5+INT(ROWS($1:24)/4))</f>
        <v>44723</v>
      </c>
      <c r="G5560" s="1" t="s">
        <v>167</v>
      </c>
      <c r="H5560">
        <v>-10</v>
      </c>
      <c r="I5560" s="5">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4">
        <f>DATE(2022,6,5+INT(ROWS($1:25)/4))</f>
        <v>44723</v>
      </c>
      <c r="G5561" s="1" t="s">
        <v>167</v>
      </c>
      <c r="H5561">
        <v>-3</v>
      </c>
      <c r="I5561" s="5">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4">
        <f>DATE(2022,6,5+INT(ROWS($1:26)/4))</f>
        <v>44723</v>
      </c>
      <c r="G5562" s="1" t="s">
        <v>167</v>
      </c>
      <c r="H5562">
        <v>-2</v>
      </c>
      <c r="I5562" s="5">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4">
        <f>DATE(2022,6,5+INT(ROWS($1:27)/4))</f>
        <v>44723</v>
      </c>
      <c r="G5563" s="1" t="s">
        <v>167</v>
      </c>
      <c r="H5563">
        <v>-2</v>
      </c>
      <c r="I5563" s="5">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4">
        <f>DATE(2022,6,5+INT(ROWS($1:28)/4))</f>
        <v>44724</v>
      </c>
      <c r="G5564" s="1" t="s">
        <v>167</v>
      </c>
      <c r="H5564">
        <v>-5</v>
      </c>
      <c r="I5564" s="5">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4">
        <f>DATE(2022,6,5+INT(ROWS($1:29)/4))</f>
        <v>44724</v>
      </c>
      <c r="G5565" s="1" t="s">
        <v>167</v>
      </c>
      <c r="H5565">
        <v>-8</v>
      </c>
      <c r="I5565" s="5">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4">
        <f>DATE(2022,6,5+INT(ROWS($1:30)/4))</f>
        <v>44724</v>
      </c>
      <c r="G5566" s="1" t="s">
        <v>167</v>
      </c>
      <c r="H5566">
        <v>-2</v>
      </c>
      <c r="I5566" s="5">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4">
        <f>DATE(2022,6,5+INT(ROWS($1:31)/4))</f>
        <v>44724</v>
      </c>
      <c r="G5567" s="1" t="s">
        <v>167</v>
      </c>
      <c r="H5567">
        <v>-10</v>
      </c>
      <c r="I5567" s="5">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4">
        <f>DATE(2022,6,5+INT(ROWS($1:32)/4))</f>
        <v>44725</v>
      </c>
      <c r="G5568" s="1" t="s">
        <v>167</v>
      </c>
      <c r="H5568">
        <v>-9</v>
      </c>
      <c r="I5568" s="5">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4">
        <f>DATE(2022,6,5+INT(ROWS($1:33)/4))</f>
        <v>44725</v>
      </c>
      <c r="G5569" s="1" t="s">
        <v>167</v>
      </c>
      <c r="H5569">
        <v>-2</v>
      </c>
      <c r="I5569" s="5">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4">
        <f>DATE(2022,6,5+INT(ROWS($1:34)/4))</f>
        <v>44725</v>
      </c>
      <c r="G5570" s="1" t="s">
        <v>167</v>
      </c>
      <c r="H5570">
        <v>-1</v>
      </c>
      <c r="I5570" s="5">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4">
        <f>DATE(2022,6,5+INT(ROWS($1:35)/4))</f>
        <v>44725</v>
      </c>
      <c r="G5571" s="1" t="s">
        <v>167</v>
      </c>
      <c r="H5571">
        <v>-2</v>
      </c>
      <c r="I5571" s="5">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4">
        <f>DATE(2022,6,5+INT(ROWS($1:36)/4))</f>
        <v>44726</v>
      </c>
      <c r="G5572" s="1" t="s">
        <v>167</v>
      </c>
      <c r="H5572">
        <v>-3</v>
      </c>
      <c r="I5572" s="5">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4">
        <f>DATE(2022,6,5+INT(ROWS($1:37)/4))</f>
        <v>44726</v>
      </c>
      <c r="G5573" s="1" t="s">
        <v>167</v>
      </c>
      <c r="H5573">
        <v>-2</v>
      </c>
      <c r="I5573" s="5">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4">
        <f>DATE(2022,6,5+INT(ROWS($1:38)/4))</f>
        <v>44726</v>
      </c>
      <c r="G5574" s="1" t="s">
        <v>167</v>
      </c>
      <c r="H5574">
        <v>-2</v>
      </c>
      <c r="I5574" s="5">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4">
        <f>DATE(2022,6,5+INT(ROWS($1:39)/4))</f>
        <v>44726</v>
      </c>
      <c r="G5575" s="1" t="s">
        <v>167</v>
      </c>
      <c r="H5575">
        <v>-9</v>
      </c>
      <c r="I5575" s="5">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4">
        <f>DATE(2022,6,5+INT(ROWS($1:40)/4))</f>
        <v>44727</v>
      </c>
      <c r="G5576" s="1" t="s">
        <v>167</v>
      </c>
      <c r="H5576">
        <v>-10</v>
      </c>
      <c r="I5576" s="5">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4">
        <f>DATE(2022,6,5+INT(ROWS($1:41)/4))</f>
        <v>44727</v>
      </c>
      <c r="G5577" s="1" t="s">
        <v>166</v>
      </c>
      <c r="H5577">
        <v>10</v>
      </c>
      <c r="I5577" s="5"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4">
        <f>DATE(2022,6,5+INT(ROWS($1:42)/4))</f>
        <v>44727</v>
      </c>
      <c r="G5578" s="1" t="s">
        <v>167</v>
      </c>
      <c r="H5578">
        <v>-6</v>
      </c>
      <c r="I5578" s="5">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4">
        <f>DATE(2022,6,5+INT(ROWS($1:43)/4))</f>
        <v>44727</v>
      </c>
      <c r="G5579" s="1" t="s">
        <v>167</v>
      </c>
      <c r="H5579">
        <v>-7</v>
      </c>
      <c r="I5579" s="5">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4">
        <f>DATE(2022,6,5+INT(ROWS($1:44)/4))</f>
        <v>44728</v>
      </c>
      <c r="G5580" s="1" t="s">
        <v>167</v>
      </c>
      <c r="H5580">
        <v>-5</v>
      </c>
      <c r="I5580" s="5">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4">
        <f>DATE(2022,6,5+INT(ROWS($1:45)/4))</f>
        <v>44728</v>
      </c>
      <c r="G5581" s="1" t="s">
        <v>167</v>
      </c>
      <c r="H5581">
        <v>-8</v>
      </c>
      <c r="I5581" s="5">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4">
        <f>DATE(2022,6,5+INT(ROWS($1:46)/4))</f>
        <v>44728</v>
      </c>
      <c r="G5582" s="1" t="s">
        <v>166</v>
      </c>
      <c r="H5582">
        <v>8</v>
      </c>
      <c r="I5582" s="5">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4">
        <f>DATE(2022,6,5+INT(ROWS($1:47)/4))</f>
        <v>44728</v>
      </c>
      <c r="G5583" s="1" t="s">
        <v>167</v>
      </c>
      <c r="H5583">
        <v>-2</v>
      </c>
      <c r="I5583" s="5">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4">
        <f>DATE(2022,6,5+INT(ROWS($1:48)/4))</f>
        <v>44729</v>
      </c>
      <c r="G5584" s="1" t="s">
        <v>167</v>
      </c>
      <c r="H5584">
        <v>-8</v>
      </c>
      <c r="I5584" s="5">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4">
        <f>DATE(2022,6,5+INT(ROWS($1:49)/4))</f>
        <v>44729</v>
      </c>
      <c r="G5585" s="1" t="s">
        <v>167</v>
      </c>
      <c r="H5585">
        <v>-4</v>
      </c>
      <c r="I5585" s="5">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4">
        <f>DATE(2022,6,5+INT(ROWS($1:50)/4))</f>
        <v>44729</v>
      </c>
      <c r="G5586" s="1" t="s">
        <v>167</v>
      </c>
      <c r="H5586">
        <v>-5</v>
      </c>
      <c r="I5586" s="5">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4">
        <f>DATE(2022,6,5+INT(ROWS($1:51)/4))</f>
        <v>44729</v>
      </c>
      <c r="G5587" s="1" t="s">
        <v>167</v>
      </c>
      <c r="H5587">
        <v>-5</v>
      </c>
      <c r="I5587" s="5">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4">
        <f>DATE(2022,6,5+INT(ROWS($1:52)/4))</f>
        <v>44730</v>
      </c>
      <c r="G5588" s="1" t="s">
        <v>167</v>
      </c>
      <c r="H5588">
        <v>-2</v>
      </c>
      <c r="I5588" s="5">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4">
        <f>DATE(2022,6,5+INT(ROWS($1:53)/4))</f>
        <v>44730</v>
      </c>
      <c r="G5589" s="1" t="s">
        <v>167</v>
      </c>
      <c r="H5589">
        <v>-9</v>
      </c>
      <c r="I5589" s="5">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4">
        <f>DATE(2022,6,5+INT(ROWS($1:54)/4))</f>
        <v>44730</v>
      </c>
      <c r="G5590" s="1" t="s">
        <v>167</v>
      </c>
      <c r="H5590">
        <v>-6</v>
      </c>
      <c r="I5590" s="5">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4">
        <f>DATE(2022,6,5+INT(ROWS($1:55)/4))</f>
        <v>44730</v>
      </c>
      <c r="G5591" s="1" t="s">
        <v>167</v>
      </c>
      <c r="H5591">
        <v>-3</v>
      </c>
      <c r="I5591" s="5">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4">
        <f>DATE(2022,6,5+INT(ROWS($1:56)/4))</f>
        <v>44731</v>
      </c>
      <c r="G5592" s="1" t="s">
        <v>167</v>
      </c>
      <c r="H5592">
        <v>-8</v>
      </c>
      <c r="I5592" s="5">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4">
        <f>DATE(2022,6,5+INT(ROWS($1:57)/4))</f>
        <v>44731</v>
      </c>
      <c r="G5593" s="1" t="s">
        <v>166</v>
      </c>
      <c r="H5593">
        <v>4</v>
      </c>
      <c r="I5593" s="5">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4">
        <f>DATE(2022,6,5+INT(ROWS($1:58)/4))</f>
        <v>44731</v>
      </c>
      <c r="G5594" s="1" t="s">
        <v>167</v>
      </c>
      <c r="H5594">
        <v>-5</v>
      </c>
      <c r="I5594" s="5">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4">
        <f>DATE(2022,6,5+INT(ROWS($1:59)/4))</f>
        <v>44731</v>
      </c>
      <c r="G5595" s="1" t="s">
        <v>167</v>
      </c>
      <c r="H5595">
        <v>-4</v>
      </c>
      <c r="I5595" s="5">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4">
        <f>DATE(2022,6,5+INT(ROWS($1:60)/4))</f>
        <v>44732</v>
      </c>
      <c r="G5596" s="1" t="s">
        <v>167</v>
      </c>
      <c r="H5596">
        <v>-4</v>
      </c>
      <c r="I5596" s="5">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4">
        <f>DATE(2022,6,5+INT(ROWS($1:61)/4))</f>
        <v>44732</v>
      </c>
      <c r="G5597" s="1" t="s">
        <v>167</v>
      </c>
      <c r="H5597">
        <v>-5</v>
      </c>
      <c r="I5597" s="5">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4">
        <f>DATE(2022,6,5+INT(ROWS($1:62)/4))</f>
        <v>44732</v>
      </c>
      <c r="G5598" s="1" t="s">
        <v>167</v>
      </c>
      <c r="H5598">
        <v>-10</v>
      </c>
      <c r="I5598" s="5">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4">
        <f>DATE(2022,6,5+INT(ROWS($1:63)/4))</f>
        <v>44732</v>
      </c>
      <c r="G5599" s="1" t="s">
        <v>167</v>
      </c>
      <c r="H5599">
        <v>-6</v>
      </c>
      <c r="I5599" s="5">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4">
        <f>DATE(2022,6,5+INT(ROWS($1:64)/4))</f>
        <v>44733</v>
      </c>
      <c r="G5600" s="1" t="s">
        <v>167</v>
      </c>
      <c r="H5600">
        <v>-10</v>
      </c>
      <c r="I5600" s="5">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4">
        <f>DATE(2022,6,5+INT(ROWS($1:65)/4))</f>
        <v>44733</v>
      </c>
      <c r="G5601" s="1" t="s">
        <v>167</v>
      </c>
      <c r="H5601">
        <v>-1</v>
      </c>
      <c r="I5601" s="5">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4">
        <f>DATE(2022,6,5+INT(ROWS($1:66)/4))</f>
        <v>44733</v>
      </c>
      <c r="G5602" s="1" t="s">
        <v>166</v>
      </c>
      <c r="H5602">
        <v>10</v>
      </c>
      <c r="I5602" s="5">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4">
        <f>DATE(2022,6,5+INT(ROWS($1:67)/4))</f>
        <v>44733</v>
      </c>
      <c r="G5603" s="1" t="s">
        <v>167</v>
      </c>
      <c r="H5603">
        <v>-7</v>
      </c>
      <c r="I5603" s="5">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4">
        <f>DATE(2022,6,5+INT(ROWS($1:68)/4))</f>
        <v>44734</v>
      </c>
      <c r="G5604" s="1" t="s">
        <v>167</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167</v>
      </c>
      <c r="H5605">
        <v>-5</v>
      </c>
      <c r="I5605" s="5">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4">
        <f>DATE(2022,6,5+INT(ROWS($1:70)/4))</f>
        <v>44734</v>
      </c>
      <c r="G5606" s="1" t="s">
        <v>166</v>
      </c>
      <c r="H5606">
        <v>8</v>
      </c>
      <c r="I5606" s="5">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4">
        <f>DATE(2022,6,5+INT(ROWS($1:71)/4))</f>
        <v>44734</v>
      </c>
      <c r="G5607" s="1" t="s">
        <v>166</v>
      </c>
      <c r="H5607">
        <v>20</v>
      </c>
      <c r="I5607" s="5">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4">
        <f>DATE(2022,6,5+INT(ROWS($1:72)/4))</f>
        <v>44735</v>
      </c>
      <c r="G5608" s="1" t="s">
        <v>167</v>
      </c>
      <c r="H5608">
        <v>-6</v>
      </c>
      <c r="I5608" s="5">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4">
        <f>DATE(2022,6,5+INT(ROWS($1:73)/4))</f>
        <v>44735</v>
      </c>
      <c r="G5609" s="1" t="s">
        <v>167</v>
      </c>
      <c r="H5609">
        <v>-2</v>
      </c>
      <c r="I5609" s="5">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4">
        <f>DATE(2022,6,5+INT(ROWS($1:74)/4))</f>
        <v>44735</v>
      </c>
      <c r="G5610" s="1" t="s">
        <v>167</v>
      </c>
      <c r="H5610">
        <v>-4</v>
      </c>
      <c r="I5610" s="5">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4">
        <f>DATE(2022,6,5+INT(ROWS($1:75)/4))</f>
        <v>44735</v>
      </c>
      <c r="G5611" s="1" t="s">
        <v>167</v>
      </c>
      <c r="H5611">
        <v>-7</v>
      </c>
      <c r="I5611" s="5">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4">
        <f>DATE(2022,6,5+INT(ROWS($1:76)/4))</f>
        <v>44736</v>
      </c>
      <c r="G5612" s="1" t="s">
        <v>167</v>
      </c>
      <c r="H5612">
        <v>-10</v>
      </c>
      <c r="I5612" s="5">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4">
        <f>DATE(2022,6,5+INT(ROWS($1:77)/4))</f>
        <v>44736</v>
      </c>
      <c r="G5613" s="1" t="s">
        <v>167</v>
      </c>
      <c r="H5613">
        <v>-6</v>
      </c>
      <c r="I5613" s="5">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4">
        <f>DATE(2022,6,5+INT(ROWS($1:78)/4))</f>
        <v>44736</v>
      </c>
      <c r="G5614" s="1" t="s">
        <v>167</v>
      </c>
      <c r="H5614">
        <v>-7</v>
      </c>
      <c r="I5614" s="5">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4">
        <f>DATE(2022,6,5+INT(ROWS($1:79)/4))</f>
        <v>44736</v>
      </c>
      <c r="G5615" s="1" t="s">
        <v>167</v>
      </c>
      <c r="H5615">
        <v>-2</v>
      </c>
      <c r="I5615" s="5">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4">
        <f>DATE(2022,6,5+INT(ROWS($1:80)/4))</f>
        <v>44737</v>
      </c>
      <c r="G5616" s="1" t="s">
        <v>167</v>
      </c>
      <c r="H5616">
        <v>-6</v>
      </c>
      <c r="I5616" s="5">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4">
        <f>DATE(2022,6,5+INT(ROWS($1:81)/4))</f>
        <v>44737</v>
      </c>
      <c r="G5617" s="1" t="s">
        <v>167</v>
      </c>
      <c r="H5617">
        <v>-9</v>
      </c>
      <c r="I5617" s="5">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4">
        <f>DATE(2022,6,5+INT(ROWS($1:82)/4))</f>
        <v>44737</v>
      </c>
      <c r="G5618" s="1" t="s">
        <v>167</v>
      </c>
      <c r="H5618">
        <v>-1</v>
      </c>
      <c r="I5618" s="5">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4">
        <f>DATE(2022,6,5+INT(ROWS($1:83)/4))</f>
        <v>44737</v>
      </c>
      <c r="G5619" s="1" t="s">
        <v>167</v>
      </c>
      <c r="H5619">
        <v>-3</v>
      </c>
      <c r="I5619" s="5">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4">
        <f>DATE(2022,6,5+INT(ROWS($1:84)/4))</f>
        <v>44738</v>
      </c>
      <c r="G5620" s="1" t="s">
        <v>167</v>
      </c>
      <c r="H5620">
        <v>-9</v>
      </c>
      <c r="I5620" s="5">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4">
        <f>DATE(2022,6,5+INT(ROWS($1:85)/4))</f>
        <v>44738</v>
      </c>
      <c r="G5621" s="1" t="s">
        <v>166</v>
      </c>
      <c r="H5621">
        <v>10</v>
      </c>
      <c r="I5621" s="5">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4">
        <f>DATE(2022,6,5+INT(ROWS($1:86)/4))</f>
        <v>44738</v>
      </c>
      <c r="G5622" s="1" t="s">
        <v>166</v>
      </c>
      <c r="H5622">
        <v>10</v>
      </c>
      <c r="I5622" s="5">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4">
        <f>DATE(2022,6,5+INT(ROWS($1:87)/4))</f>
        <v>44738</v>
      </c>
      <c r="G5623" s="1" t="s">
        <v>167</v>
      </c>
      <c r="H5623">
        <v>-2</v>
      </c>
      <c r="I5623" s="5">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4">
        <f>DATE(2022,6,5+INT(ROWS($1:88)/4))</f>
        <v>44739</v>
      </c>
      <c r="G5624" s="1" t="s">
        <v>167</v>
      </c>
      <c r="H5624">
        <v>-2</v>
      </c>
      <c r="I5624" s="5">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4">
        <f>DATE(2022,6,5+INT(ROWS($1:89)/4))</f>
        <v>44739</v>
      </c>
      <c r="G5625" s="1" t="s">
        <v>167</v>
      </c>
      <c r="H5625">
        <v>-1</v>
      </c>
      <c r="I5625" s="5">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4">
        <f>DATE(2022,6,5+INT(ROWS($1:90)/4))</f>
        <v>44739</v>
      </c>
      <c r="G5626" s="1" t="s">
        <v>166</v>
      </c>
      <c r="H5626">
        <v>10</v>
      </c>
      <c r="I5626" s="5">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4">
        <f>DATE(2022,6,5+INT(ROWS($1:91)/4))</f>
        <v>44739</v>
      </c>
      <c r="G5627" s="1" t="s">
        <v>167</v>
      </c>
      <c r="H5627">
        <v>-4</v>
      </c>
      <c r="I5627" s="5">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4">
        <f>DATE(2022,6,5+INT(ROWS($1:92)/4))</f>
        <v>44740</v>
      </c>
      <c r="G5628" s="1" t="s">
        <v>167</v>
      </c>
      <c r="H5628">
        <v>-9</v>
      </c>
      <c r="I5628" s="5">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4">
        <f>DATE(2022,6,5+INT(ROWS($1:93)/4))</f>
        <v>44740</v>
      </c>
      <c r="G5629" s="1" t="s">
        <v>167</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166</v>
      </c>
      <c r="H5630">
        <v>15</v>
      </c>
      <c r="I5630" s="5">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4">
        <f>DATE(2022,6,5+INT(ROWS($1:95)/4))</f>
        <v>44740</v>
      </c>
      <c r="G5631" s="1" t="s">
        <v>167</v>
      </c>
      <c r="H5631">
        <v>-2</v>
      </c>
      <c r="I5631" s="5">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4">
        <f>DATE(2022,6,5+INT(ROWS($1:96)/4))</f>
        <v>44741</v>
      </c>
      <c r="G5632" s="1" t="s">
        <v>167</v>
      </c>
      <c r="H5632">
        <v>-1</v>
      </c>
      <c r="I5632" s="5">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4">
        <f>DATE(2022,6,5+INT(ROWS($1:97)/4))</f>
        <v>44741</v>
      </c>
      <c r="G5633" s="1" t="s">
        <v>167</v>
      </c>
      <c r="H5633">
        <v>-1</v>
      </c>
      <c r="I5633" s="5">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4">
        <f>DATE(2022,6,5+INT(ROWS($1:98)/4))</f>
        <v>44741</v>
      </c>
      <c r="G5634" s="1" t="s">
        <v>167</v>
      </c>
      <c r="H5634">
        <v>-10</v>
      </c>
      <c r="I5634" s="5">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4">
        <f>DATE(2022,6,5+INT(ROWS($1:99)/4))</f>
        <v>44741</v>
      </c>
      <c r="G5635" s="1" t="s">
        <v>167</v>
      </c>
      <c r="H5635">
        <v>-4</v>
      </c>
      <c r="I5635" s="5">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4">
        <f>DATE(2022,6,5+INT(ROWS($1:100)/4))</f>
        <v>44742</v>
      </c>
      <c r="G5636" s="1" t="s">
        <v>167</v>
      </c>
      <c r="H5636">
        <v>-2</v>
      </c>
      <c r="I5636" s="5">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4">
        <f>DATE(2022,6,5+INT(ROWS($1:101)/4))</f>
        <v>44742</v>
      </c>
      <c r="G5637" s="1" t="s">
        <v>167</v>
      </c>
      <c r="H5637">
        <v>-8</v>
      </c>
      <c r="I5637" s="5">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4">
        <f>DATE(2022,6,5+INT(ROWS($1:102)/4))</f>
        <v>44742</v>
      </c>
      <c r="G5638" s="1" t="s">
        <v>167</v>
      </c>
      <c r="H5638">
        <v>-6</v>
      </c>
      <c r="I5638" s="5">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4">
        <f>DATE(2022,6,5+INT(ROWS($1:103)/4))</f>
        <v>44742</v>
      </c>
      <c r="G5639" s="1" t="s">
        <v>167</v>
      </c>
      <c r="H5639">
        <v>-1</v>
      </c>
      <c r="I5639" s="5">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4">
        <f>DATE(2022,6,5+INT(ROWS($1:104)/4))</f>
        <v>44743</v>
      </c>
      <c r="G5640" s="1" t="s">
        <v>167</v>
      </c>
      <c r="H5640">
        <v>-6</v>
      </c>
      <c r="I5640" s="5">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4">
        <f>DATE(2022,6,5+INT(ROWS($1:105)/4))</f>
        <v>44743</v>
      </c>
      <c r="G5641" s="1" t="s">
        <v>167</v>
      </c>
      <c r="H5641">
        <v>-4</v>
      </c>
      <c r="I5641" s="5">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4">
        <f>DATE(2022,6,5+INT(ROWS($1:106)/4))</f>
        <v>44743</v>
      </c>
      <c r="G5642" s="1" t="s">
        <v>166</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167</v>
      </c>
      <c r="H5643">
        <v>-4</v>
      </c>
      <c r="I5643" s="5">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4">
        <f>DATE(2022,6,5+INT(ROWS($1:108)/4))</f>
        <v>44744</v>
      </c>
      <c r="G5644" s="1" t="s">
        <v>167</v>
      </c>
      <c r="H5644">
        <v>-7</v>
      </c>
      <c r="I5644" s="5">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4">
        <f>DATE(2022,6,5+INT(ROWS($1:109)/4))</f>
        <v>44744</v>
      </c>
      <c r="G5645" s="1" t="s">
        <v>167</v>
      </c>
      <c r="H5645">
        <v>-9</v>
      </c>
      <c r="I5645" s="5">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4">
        <f>DATE(2022,6,5+INT(ROWS($1:110)/4))</f>
        <v>44744</v>
      </c>
      <c r="G5646" s="1" t="s">
        <v>167</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167</v>
      </c>
      <c r="H5647">
        <v>-8</v>
      </c>
      <c r="I5647" s="5">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4">
        <f>DATE(2022,6,5+INT(ROWS($1:112)/4))</f>
        <v>44745</v>
      </c>
      <c r="G5648" s="1" t="s">
        <v>167</v>
      </c>
      <c r="H5648">
        <v>-7</v>
      </c>
      <c r="I5648" s="5">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4">
        <f>DATE(2022,6,5+INT(ROWS($1:113)/4))</f>
        <v>44745</v>
      </c>
      <c r="G5649" s="1" t="s">
        <v>167</v>
      </c>
      <c r="H5649">
        <v>-5</v>
      </c>
      <c r="I5649" s="5">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4">
        <f>DATE(2022,6,5+INT(ROWS($1:114)/4))</f>
        <v>44745</v>
      </c>
      <c r="G5650" s="1" t="s">
        <v>166</v>
      </c>
      <c r="H5650">
        <v>10</v>
      </c>
      <c r="I5650" s="5">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4">
        <f>DATE(2022,6,5+INT(ROWS($1:115)/4))</f>
        <v>44745</v>
      </c>
      <c r="G5651" s="1" t="s">
        <v>167</v>
      </c>
      <c r="H5651">
        <v>-9</v>
      </c>
      <c r="I5651" s="5">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4">
        <f>DATE(2022,6,5+INT(ROWS($1:116)/4))</f>
        <v>44746</v>
      </c>
      <c r="G5652" s="1" t="s">
        <v>167</v>
      </c>
      <c r="H5652">
        <v>-9</v>
      </c>
      <c r="I5652" s="5">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4">
        <f>DATE(2022,6,5+INT(ROWS($1:117)/4))</f>
        <v>44746</v>
      </c>
      <c r="G5653" s="1" t="s">
        <v>167</v>
      </c>
      <c r="H5653">
        <v>-1</v>
      </c>
      <c r="I5653" s="5">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4">
        <f>DATE(2022,6,5+INT(ROWS($1:118)/4))</f>
        <v>44746</v>
      </c>
      <c r="G5654" s="1" t="s">
        <v>166</v>
      </c>
      <c r="H5654">
        <v>8</v>
      </c>
      <c r="I5654" s="5"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4">
        <f>DATE(2022,6,5+INT(ROWS($1:119)/4))</f>
        <v>44746</v>
      </c>
      <c r="G5655" s="1" t="s">
        <v>167</v>
      </c>
      <c r="H5655">
        <v>-5</v>
      </c>
      <c r="I5655" s="5">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4">
        <f>DATE(2022,6,5+INT(ROWS($1:120)/4))</f>
        <v>44747</v>
      </c>
      <c r="G5656" s="1" t="s">
        <v>167</v>
      </c>
      <c r="H5656">
        <v>-5</v>
      </c>
      <c r="I5656" s="5">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4">
        <f>DATE(2022,6,5+INT(ROWS($1:121)/4))</f>
        <v>44747</v>
      </c>
      <c r="G5657" s="1" t="s">
        <v>167</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167</v>
      </c>
      <c r="H5658">
        <v>-7</v>
      </c>
      <c r="I5658" s="5">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4">
        <f>DATE(2022,6,5+INT(ROWS($1:123)/4))</f>
        <v>44747</v>
      </c>
      <c r="G5659" s="1" t="s">
        <v>166</v>
      </c>
      <c r="H5659">
        <v>35</v>
      </c>
      <c r="I5659" s="5">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4">
        <f>DATE(2022,6,5+INT(ROWS($1:124)/4))</f>
        <v>44748</v>
      </c>
      <c r="G5660" s="1" t="s">
        <v>166</v>
      </c>
      <c r="H5660">
        <v>45</v>
      </c>
      <c r="I5660" s="5">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4">
        <f>DATE(2022,6,5+INT(ROWS($1:125)/4))</f>
        <v>44748</v>
      </c>
      <c r="G5661" s="1" t="s">
        <v>166</v>
      </c>
      <c r="H5661">
        <v>46</v>
      </c>
      <c r="I5661" s="5">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4">
        <f>DATE(2022,6,5+INT(ROWS($1:126)/4))</f>
        <v>44748</v>
      </c>
      <c r="G5662" s="1" t="s">
        <v>166</v>
      </c>
      <c r="H5662">
        <v>44</v>
      </c>
      <c r="I5662" s="5">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4">
        <f>DATE(2022,6,5+INT(ROWS($1:127)/4))</f>
        <v>44748</v>
      </c>
      <c r="G5663" s="1" t="s">
        <v>166</v>
      </c>
      <c r="H5663">
        <v>41</v>
      </c>
      <c r="I5663" s="5">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4">
        <f>DATE(2022,6,5+INT(ROWS($1:128)/4))</f>
        <v>44749</v>
      </c>
      <c r="G5664" s="1" t="s">
        <v>166</v>
      </c>
      <c r="H5664">
        <v>30</v>
      </c>
      <c r="I5664" s="5">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4">
        <f>DATE(2022,6,5+INT(ROWS($1:129)/4))</f>
        <v>44749</v>
      </c>
      <c r="G5665" s="1" t="s">
        <v>166</v>
      </c>
      <c r="H5665">
        <v>43</v>
      </c>
      <c r="I5665" s="5">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4">
        <f>DATE(2022,6,5+INT(ROWS($1:130)/4))</f>
        <v>44749</v>
      </c>
      <c r="G5666" s="1" t="s">
        <v>166</v>
      </c>
      <c r="H5666">
        <v>42</v>
      </c>
      <c r="I5666" s="5">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4">
        <f>DATE(2022,6,5+INT(ROWS($1:131)/4))</f>
        <v>44749</v>
      </c>
      <c r="G5667" s="1" t="s">
        <v>166</v>
      </c>
      <c r="H5667">
        <v>41</v>
      </c>
      <c r="I5667" s="5">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4">
        <f>DATE(2022,6,5+INT(ROWS($1:132)/4))</f>
        <v>44750</v>
      </c>
      <c r="G5668" s="1" t="s">
        <v>166</v>
      </c>
      <c r="H5668">
        <v>34</v>
      </c>
      <c r="I5668" s="5">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4">
        <f>DATE(2022,6,5+INT(ROWS($1:133)/4))</f>
        <v>44750</v>
      </c>
      <c r="G5669" s="1" t="s">
        <v>166</v>
      </c>
      <c r="H5669">
        <v>45</v>
      </c>
      <c r="I5669" s="5">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4">
        <f>DATE(2022,6,5+INT(ROWS($1:134)/4))</f>
        <v>44750</v>
      </c>
      <c r="G5670" s="1" t="s">
        <v>166</v>
      </c>
      <c r="H5670">
        <v>38</v>
      </c>
      <c r="I5670" s="5">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4">
        <f>DATE(2022,6,5+INT(ROWS($1:135)/4))</f>
        <v>44750</v>
      </c>
      <c r="G5671" s="1" t="s">
        <v>166</v>
      </c>
      <c r="H5671">
        <v>47</v>
      </c>
      <c r="I5671" s="5">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4">
        <f>DATE(2022,6,5+INT(ROWS($1:136)/4))</f>
        <v>44751</v>
      </c>
      <c r="G5672" s="1" t="s">
        <v>166</v>
      </c>
      <c r="H5672">
        <v>26</v>
      </c>
      <c r="I5672" s="5">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4">
        <f>DATE(2022,6,5+INT(ROWS($1:137)/4))</f>
        <v>44751</v>
      </c>
      <c r="G5673" s="1" t="s">
        <v>166</v>
      </c>
      <c r="H5673">
        <v>42</v>
      </c>
      <c r="I5673" s="5">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4">
        <f>DATE(2022,6,5+INT(ROWS($1:138)/4))</f>
        <v>44751</v>
      </c>
      <c r="G5674" s="1" t="s">
        <v>166</v>
      </c>
      <c r="H5674">
        <v>42</v>
      </c>
      <c r="I5674" s="5">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4">
        <f>DATE(2022,6,5+INT(ROWS($1:139)/4))</f>
        <v>44751</v>
      </c>
      <c r="G5675" s="1" t="s">
        <v>166</v>
      </c>
      <c r="H5675">
        <v>32</v>
      </c>
      <c r="I5675" s="5">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4">
        <f>DATE(2022,6,5+INT(ROWS($1:140)/4))</f>
        <v>44752</v>
      </c>
      <c r="G5676" s="1" t="s">
        <v>167</v>
      </c>
      <c r="H5676">
        <v>-4</v>
      </c>
      <c r="I5676" s="5">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4">
        <f>DATE(2022,6,5+INT(ROWS($1:141)/4))</f>
        <v>44752</v>
      </c>
      <c r="G5677" s="1" t="s">
        <v>167</v>
      </c>
      <c r="H5677">
        <v>-8</v>
      </c>
      <c r="I5677" s="5">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4">
        <f>DATE(2022,6,5+INT(ROWS($1:142)/4))</f>
        <v>44752</v>
      </c>
      <c r="G5678" s="1" t="s">
        <v>167</v>
      </c>
      <c r="H5678">
        <v>-9</v>
      </c>
      <c r="I5678" s="5">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4">
        <f>DATE(2022,6,5+INT(ROWS($1:143)/4))</f>
        <v>44752</v>
      </c>
      <c r="G5679" s="1" t="s">
        <v>167</v>
      </c>
      <c r="H5679">
        <v>-8</v>
      </c>
      <c r="I5679" s="5">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4">
        <f>DATE(2022,6,5+INT(ROWS($1:144)/4))</f>
        <v>44753</v>
      </c>
      <c r="G5680" s="1" t="s">
        <v>167</v>
      </c>
      <c r="H5680">
        <v>-10</v>
      </c>
      <c r="I5680" s="5">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4">
        <f>DATE(2022,6,5+INT(ROWS($1:145)/4))</f>
        <v>44753</v>
      </c>
      <c r="G5681" s="1" t="s">
        <v>167</v>
      </c>
      <c r="H5681">
        <v>-2</v>
      </c>
      <c r="I5681" s="5">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4">
        <f>DATE(2022,6,5+INT(ROWS($1:146)/4))</f>
        <v>44753</v>
      </c>
      <c r="G5682" s="1" t="s">
        <v>167</v>
      </c>
      <c r="H5682">
        <v>-2</v>
      </c>
      <c r="I5682" s="5">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4">
        <f>DATE(2022,6,5+INT(ROWS($1:147)/4))</f>
        <v>44753</v>
      </c>
      <c r="G5683" s="1" t="s">
        <v>167</v>
      </c>
      <c r="H5683">
        <v>-3</v>
      </c>
      <c r="I5683" s="5">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4">
        <f>DATE(2022,6,5+INT(ROWS($1:148)/4))</f>
        <v>44754</v>
      </c>
      <c r="G5684" s="1" t="s">
        <v>166</v>
      </c>
      <c r="H5684">
        <v>8</v>
      </c>
      <c r="I5684" s="5">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4">
        <f>DATE(2022,6,5+INT(ROWS($1:149)/4))</f>
        <v>44754</v>
      </c>
      <c r="G5685" s="1" t="s">
        <v>167</v>
      </c>
      <c r="H5685">
        <v>-9</v>
      </c>
      <c r="I5685" s="5">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4">
        <f>DATE(2022,6,5+INT(ROWS($1:150)/4))</f>
        <v>44754</v>
      </c>
      <c r="G5686" s="1" t="s">
        <v>167</v>
      </c>
      <c r="H5686">
        <v>-4</v>
      </c>
      <c r="I5686" s="5">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4">
        <f>DATE(2022,6,5+INT(ROWS($1:151)/4))</f>
        <v>44754</v>
      </c>
      <c r="G5687" s="1" t="s">
        <v>167</v>
      </c>
      <c r="H5687">
        <v>-9</v>
      </c>
      <c r="I5687" s="5">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4">
        <f>DATE(2022,6,5+INT(ROWS($1:152)/4))</f>
        <v>44755</v>
      </c>
      <c r="G5688" s="1" t="s">
        <v>167</v>
      </c>
      <c r="H5688">
        <v>-5</v>
      </c>
      <c r="I5688" s="5">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4">
        <f>DATE(2022,6,5+INT(ROWS($1:153)/4))</f>
        <v>44755</v>
      </c>
      <c r="G5689" s="1" t="s">
        <v>167</v>
      </c>
      <c r="H5689">
        <v>-9</v>
      </c>
      <c r="I5689" s="5">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4">
        <f>DATE(2022,6,5+INT(ROWS($1:154)/4))</f>
        <v>44755</v>
      </c>
      <c r="G5690" s="1" t="s">
        <v>167</v>
      </c>
      <c r="H5690">
        <v>-8</v>
      </c>
      <c r="I5690" s="5">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4">
        <f>DATE(2022,6,5+INT(ROWS($1:155)/4))</f>
        <v>44755</v>
      </c>
      <c r="G5691" s="1" t="s">
        <v>167</v>
      </c>
      <c r="H5691">
        <v>-5</v>
      </c>
      <c r="I5691" s="5">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4">
        <f>DATE(2022,6,5+INT(ROWS($1:156)/4))</f>
        <v>44756</v>
      </c>
      <c r="G5692" s="1" t="s">
        <v>167</v>
      </c>
      <c r="H5692">
        <v>-2</v>
      </c>
      <c r="I5692" s="5">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4">
        <f>DATE(2022,6,5+INT(ROWS($1:157)/4))</f>
        <v>44756</v>
      </c>
      <c r="G5693" s="1" t="s">
        <v>167</v>
      </c>
      <c r="H5693">
        <v>-6</v>
      </c>
      <c r="I5693" s="5">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4">
        <f>DATE(2022,6,5+INT(ROWS($1:158)/4))</f>
        <v>44756</v>
      </c>
      <c r="G5694" s="1" t="s">
        <v>167</v>
      </c>
      <c r="H5694">
        <v>-10</v>
      </c>
      <c r="I5694" s="5">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4">
        <f>DATE(2022,6,5+INT(ROWS($1:159)/4))</f>
        <v>44756</v>
      </c>
      <c r="G5695" s="1" t="s">
        <v>167</v>
      </c>
      <c r="H5695">
        <v>-5</v>
      </c>
      <c r="I5695" s="5">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4">
        <f>DATE(2022,6,5+INT(ROWS($1:160)/4))</f>
        <v>44757</v>
      </c>
      <c r="G5696" s="1" t="s">
        <v>167</v>
      </c>
      <c r="H5696">
        <v>-9</v>
      </c>
      <c r="I5696" s="5">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4">
        <f>DATE(2022,6,5+INT(ROWS($1:161)/4))</f>
        <v>44757</v>
      </c>
      <c r="G5697" s="1" t="s">
        <v>167</v>
      </c>
      <c r="H5697">
        <v>-5</v>
      </c>
      <c r="I5697" s="5">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4">
        <f>DATE(2022,6,5+INT(ROWS($1:162)/4))</f>
        <v>44757</v>
      </c>
      <c r="G5698" s="1" t="s">
        <v>167</v>
      </c>
      <c r="H5698">
        <v>-2</v>
      </c>
      <c r="I5698" s="5">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4">
        <f>DATE(2022,6,5+INT(ROWS($1:163)/4))</f>
        <v>44757</v>
      </c>
      <c r="G5699" s="1" t="s">
        <v>167</v>
      </c>
      <c r="H5699">
        <v>-9</v>
      </c>
      <c r="I5699" s="5">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4">
        <f>DATE(2022,6,5+INT(ROWS($1:164)/4))</f>
        <v>44758</v>
      </c>
      <c r="G5700" s="1" t="s">
        <v>167</v>
      </c>
      <c r="H5700">
        <v>-6</v>
      </c>
      <c r="I5700" s="5">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4">
        <f>DATE(2022,6,5+INT(ROWS($1:165)/4))</f>
        <v>44758</v>
      </c>
      <c r="G5701" s="1" t="s">
        <v>167</v>
      </c>
      <c r="H5701">
        <v>-7</v>
      </c>
      <c r="I5701" s="5">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4">
        <f>DATE(2022,6,5+INT(ROWS($1:166)/4))</f>
        <v>44758</v>
      </c>
      <c r="G5702" s="1" t="s">
        <v>167</v>
      </c>
      <c r="H5702">
        <v>-6</v>
      </c>
      <c r="I5702" s="5">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4">
        <f>DATE(2022,6,5+INT(ROWS($1:167)/4))</f>
        <v>44758</v>
      </c>
      <c r="G5703" s="1" t="s">
        <v>167</v>
      </c>
      <c r="H5703">
        <v>-8</v>
      </c>
      <c r="I5703" s="5">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4">
        <f>DATE(2022,6,5+INT(ROWS($1:168)/4))</f>
        <v>44759</v>
      </c>
      <c r="G5704" s="1" t="s">
        <v>166</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167</v>
      </c>
      <c r="H5705">
        <v>-7</v>
      </c>
      <c r="I5705" s="5">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4">
        <f>DATE(2022,6,5+INT(ROWS($1:170)/4))</f>
        <v>44759</v>
      </c>
      <c r="G5706" s="1" t="s">
        <v>167</v>
      </c>
      <c r="H5706">
        <v>-1</v>
      </c>
      <c r="I5706" s="5">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4">
        <f>DATE(2022,6,5+INT(ROWS($1:171)/4))</f>
        <v>44759</v>
      </c>
      <c r="G5707" s="1" t="s">
        <v>167</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167</v>
      </c>
      <c r="H5708">
        <v>-2</v>
      </c>
      <c r="I5708" s="5">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4">
        <f>DATE(2022,6,5+INT(ROWS($1:173)/4))</f>
        <v>44760</v>
      </c>
      <c r="G5709" s="1" t="s">
        <v>167</v>
      </c>
      <c r="H5709">
        <v>-8</v>
      </c>
      <c r="I5709" s="5">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4">
        <f>DATE(2022,6,5+INT(ROWS($1:174)/4))</f>
        <v>44760</v>
      </c>
      <c r="G5710" s="1" t="s">
        <v>167</v>
      </c>
      <c r="H5710">
        <v>-9</v>
      </c>
      <c r="I5710" s="5">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4">
        <f>DATE(2022,6,5+INT(ROWS($1:175)/4))</f>
        <v>44760</v>
      </c>
      <c r="G5711" s="1" t="s">
        <v>167</v>
      </c>
      <c r="H5711">
        <v>-5</v>
      </c>
      <c r="I5711" s="5">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4">
        <f>DATE(2022,6,5+INT(ROWS($1:176)/4))</f>
        <v>44761</v>
      </c>
      <c r="G5712" s="1" t="s">
        <v>167</v>
      </c>
      <c r="H5712">
        <v>-1</v>
      </c>
      <c r="I5712" s="5">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4">
        <f>DATE(2022,6,5+INT(ROWS($1:177)/4))</f>
        <v>44761</v>
      </c>
      <c r="G5713" s="1" t="s">
        <v>167</v>
      </c>
      <c r="H5713">
        <v>-7</v>
      </c>
      <c r="I5713" s="5">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4">
        <f>DATE(2022,6,5+INT(ROWS($1:178)/4))</f>
        <v>44761</v>
      </c>
      <c r="G5714" s="1" t="s">
        <v>167</v>
      </c>
      <c r="H5714">
        <v>-4</v>
      </c>
      <c r="I5714" s="5">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4">
        <f>DATE(2022,6,5+INT(ROWS($1:179)/4))</f>
        <v>44761</v>
      </c>
      <c r="G5715" s="1" t="s">
        <v>166</v>
      </c>
      <c r="H5715">
        <v>10</v>
      </c>
      <c r="I5715" s="5">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4">
        <f>DATE(2022,6,5+INT(ROWS($1:180)/4))</f>
        <v>44762</v>
      </c>
      <c r="G5716" s="1" t="s">
        <v>167</v>
      </c>
      <c r="H5716">
        <v>-9</v>
      </c>
      <c r="I5716" s="5">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4">
        <f>DATE(2022,6,5+INT(ROWS($1:181)/4))</f>
        <v>44762</v>
      </c>
      <c r="G5717" s="1" t="s">
        <v>167</v>
      </c>
      <c r="H5717">
        <v>-7</v>
      </c>
      <c r="I5717" s="5">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4">
        <f>DATE(2022,6,5+INT(ROWS($1:182)/4))</f>
        <v>44762</v>
      </c>
      <c r="G5718" s="1" t="s">
        <v>166</v>
      </c>
      <c r="H5718">
        <v>4</v>
      </c>
      <c r="I5718" s="5">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4">
        <f>DATE(2022,6,5+INT(ROWS($1:183)/4))</f>
        <v>44762</v>
      </c>
      <c r="G5719" s="1" t="s">
        <v>167</v>
      </c>
      <c r="H5719">
        <v>-5</v>
      </c>
      <c r="I5719" s="5">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4">
        <f>DATE(2022,6,5+INT(ROWS($1:184)/4))</f>
        <v>44763</v>
      </c>
      <c r="G5720" s="1" t="s">
        <v>167</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167</v>
      </c>
      <c r="H5721">
        <v>-7</v>
      </c>
      <c r="I5721" s="5">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4">
        <f>DATE(2022,6,5+INT(ROWS($1:186)/4))</f>
        <v>44763</v>
      </c>
      <c r="G5722" s="1" t="s">
        <v>167</v>
      </c>
      <c r="H5722">
        <v>-3</v>
      </c>
      <c r="I5722" s="5">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4">
        <f>DATE(2022,6,5+INT(ROWS($1:187)/4))</f>
        <v>44763</v>
      </c>
      <c r="G5723" s="1" t="s">
        <v>167</v>
      </c>
      <c r="H5723">
        <v>-1</v>
      </c>
      <c r="I5723" s="5">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4">
        <f>DATE(2022,6,5+INT(ROWS($1:188)/4))</f>
        <v>44764</v>
      </c>
      <c r="G5724" s="1" t="s">
        <v>167</v>
      </c>
      <c r="H5724">
        <v>-9</v>
      </c>
      <c r="I5724" s="5">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4">
        <f>DATE(2022,6,5+INT(ROWS($1:189)/4))</f>
        <v>44764</v>
      </c>
      <c r="G5725" s="1" t="s">
        <v>167</v>
      </c>
      <c r="H5725">
        <v>-4</v>
      </c>
      <c r="I5725" s="5">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4">
        <f>DATE(2022,6,5+INT(ROWS($1:190)/4))</f>
        <v>44764</v>
      </c>
      <c r="G5726" s="1" t="s">
        <v>166</v>
      </c>
      <c r="H5726">
        <v>10</v>
      </c>
      <c r="I5726" s="5"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4">
        <f>DATE(2022,6,5+INT(ROWS($1:191)/4))</f>
        <v>44764</v>
      </c>
      <c r="G5727" s="1" t="s">
        <v>166</v>
      </c>
      <c r="H5727">
        <v>7</v>
      </c>
      <c r="I5727" s="5">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4">
        <f>DATE(2022,6,5+INT(ROWS($1:192)/4))</f>
        <v>44765</v>
      </c>
      <c r="G5728" s="1" t="s">
        <v>166</v>
      </c>
      <c r="H5728">
        <v>7</v>
      </c>
      <c r="I5728" s="5">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4">
        <f>DATE(2022,6,5+INT(ROWS($1:193)/4))</f>
        <v>44765</v>
      </c>
      <c r="G5729" s="1" t="s">
        <v>166</v>
      </c>
      <c r="H5729">
        <v>10</v>
      </c>
      <c r="I5729" s="5">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4">
        <f>DATE(2022,6,5+INT(ROWS($1:194)/4))</f>
        <v>44765</v>
      </c>
      <c r="G5730" s="1" t="s">
        <v>167</v>
      </c>
      <c r="H5730">
        <v>-6</v>
      </c>
      <c r="I5730" s="5">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4">
        <f>DATE(2022,6,5+INT(ROWS($1:195)/4))</f>
        <v>44765</v>
      </c>
      <c r="G5731" s="1" t="s">
        <v>167</v>
      </c>
      <c r="H5731">
        <v>-2</v>
      </c>
      <c r="I5731" s="5">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4">
        <f>DATE(2022,6,5+INT(ROWS($1:196)/4))</f>
        <v>44766</v>
      </c>
      <c r="G5732" s="1" t="s">
        <v>167</v>
      </c>
      <c r="H5732">
        <v>-4</v>
      </c>
      <c r="I5732" s="5">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4">
        <f>DATE(2022,6,5+INT(ROWS($1:197)/4))</f>
        <v>44766</v>
      </c>
      <c r="G5733" s="1" t="s">
        <v>166</v>
      </c>
      <c r="H5733">
        <v>8</v>
      </c>
      <c r="I5733" s="5">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4">
        <f>DATE(2022,6,5+INT(ROWS($1:198)/4))</f>
        <v>44766</v>
      </c>
      <c r="G5734" s="1" t="s">
        <v>167</v>
      </c>
      <c r="H5734">
        <v>-1</v>
      </c>
      <c r="I5734" s="5">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4">
        <f>DATE(2022,6,5+INT(ROWS($1:199)/4))</f>
        <v>44766</v>
      </c>
      <c r="G5735" s="1" t="s">
        <v>167</v>
      </c>
      <c r="H5735">
        <v>-5</v>
      </c>
      <c r="I5735" s="5">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4">
        <f>DATE(2022,6,5+INT(ROWS($1:200)/4))</f>
        <v>44767</v>
      </c>
      <c r="G5736" s="1" t="s">
        <v>167</v>
      </c>
      <c r="H5736">
        <v>-7</v>
      </c>
      <c r="I5736" s="5">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4">
        <f>DATE(2022,6,5+INT(ROWS($1:201)/4))</f>
        <v>44767</v>
      </c>
      <c r="G5737" s="1" t="s">
        <v>167</v>
      </c>
      <c r="H5737">
        <v>-4</v>
      </c>
      <c r="I5737" s="5">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4">
        <f>DATE(2022,6,5+INT(ROWS($1:202)/4))</f>
        <v>44767</v>
      </c>
      <c r="G5738" s="1" t="s">
        <v>167</v>
      </c>
      <c r="H5738">
        <v>-1</v>
      </c>
      <c r="I5738" s="5">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4">
        <f>DATE(2022,6,5+INT(ROWS($1:203)/4))</f>
        <v>44767</v>
      </c>
      <c r="G5739" s="1" t="s">
        <v>167</v>
      </c>
      <c r="H5739">
        <v>-4</v>
      </c>
      <c r="I5739" s="5">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4">
        <f>DATE(2022,6,5+INT(ROWS($1:204)/4))</f>
        <v>44768</v>
      </c>
      <c r="G5740" s="1" t="s">
        <v>167</v>
      </c>
      <c r="H5740">
        <v>-3</v>
      </c>
      <c r="I5740" s="5">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4">
        <f>DATE(2022,6,5+INT(ROWS($1:205)/4))</f>
        <v>44768</v>
      </c>
      <c r="G5741" s="1" t="s">
        <v>167</v>
      </c>
      <c r="H5741">
        <v>-8</v>
      </c>
      <c r="I5741" s="5">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4">
        <f>DATE(2022,6,5+INT(ROWS($1:206)/4))</f>
        <v>44768</v>
      </c>
      <c r="G5742" s="1" t="s">
        <v>167</v>
      </c>
      <c r="H5742">
        <v>-7</v>
      </c>
      <c r="I5742" s="5">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4">
        <f>DATE(2022,6,5+INT(ROWS($1:207)/4))</f>
        <v>44768</v>
      </c>
      <c r="G5743" s="1" t="s">
        <v>167</v>
      </c>
      <c r="H5743">
        <v>-1</v>
      </c>
      <c r="I5743" s="5">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4">
        <f>DATE(2022,6,5+INT(ROWS($1:208)/4))</f>
        <v>44769</v>
      </c>
      <c r="G5744" s="1" t="s">
        <v>167</v>
      </c>
      <c r="H5744">
        <v>-3</v>
      </c>
      <c r="I5744" s="5">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4">
        <f>DATE(2022,6,5+INT(ROWS($1:209)/4))</f>
        <v>44769</v>
      </c>
      <c r="G5745" s="1" t="s">
        <v>167</v>
      </c>
      <c r="H5745">
        <v>-6</v>
      </c>
      <c r="I5745" s="5">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4">
        <f>DATE(2022,6,5+INT(ROWS($1:210)/4))</f>
        <v>44769</v>
      </c>
      <c r="G5746" s="1" t="s">
        <v>166</v>
      </c>
      <c r="H5746">
        <v>10</v>
      </c>
      <c r="I5746" s="5">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4">
        <f>DATE(2022,6,5+INT(ROWS($1:211)/4))</f>
        <v>44769</v>
      </c>
      <c r="G5747" s="1" t="s">
        <v>167</v>
      </c>
      <c r="H5747">
        <v>-9</v>
      </c>
      <c r="I5747" s="5">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4">
        <f>DATE(2022,6,5+INT(ROWS($1:212)/4))</f>
        <v>44770</v>
      </c>
      <c r="G5748" s="1" t="s">
        <v>166</v>
      </c>
      <c r="H5748">
        <v>10</v>
      </c>
      <c r="I5748" s="5">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4">
        <f>DATE(2022,6,5+INT(ROWS($1:213)/4))</f>
        <v>44770</v>
      </c>
      <c r="G5749" s="1" t="s">
        <v>167</v>
      </c>
      <c r="H5749">
        <v>-4</v>
      </c>
      <c r="I5749" s="5">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4">
        <f>DATE(2022,6,5+INT(ROWS($1:214)/4))</f>
        <v>44770</v>
      </c>
      <c r="G5750" s="1" t="s">
        <v>167</v>
      </c>
      <c r="H5750">
        <v>-4</v>
      </c>
      <c r="I5750" s="5">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4">
        <f>DATE(2022,6,5+INT(ROWS($1:215)/4))</f>
        <v>44770</v>
      </c>
      <c r="G5751" s="1" t="s">
        <v>167</v>
      </c>
      <c r="H5751">
        <v>-7</v>
      </c>
      <c r="I5751" s="5">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4">
        <f>DATE(2022,6,5+INT(ROWS($1:216)/4))</f>
        <v>44771</v>
      </c>
      <c r="G5752" s="1" t="s">
        <v>167</v>
      </c>
      <c r="H5752">
        <v>-9</v>
      </c>
      <c r="I5752" s="5">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4">
        <f>DATE(2022,6,5+INT(ROWS($1:217)/4))</f>
        <v>44771</v>
      </c>
      <c r="G5753" s="1" t="s">
        <v>167</v>
      </c>
      <c r="H5753">
        <v>-2</v>
      </c>
      <c r="I5753" s="5">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4">
        <f>DATE(2022,6,5+INT(ROWS($1:218)/4))</f>
        <v>44771</v>
      </c>
      <c r="G5754" s="1" t="s">
        <v>167</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167</v>
      </c>
      <c r="H5755">
        <v>-10</v>
      </c>
      <c r="I5755" s="5">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4">
        <f>DATE(2022,6,5+INT(ROWS($1:220)/4))</f>
        <v>44772</v>
      </c>
      <c r="G5756" s="1" t="s">
        <v>167</v>
      </c>
      <c r="H5756">
        <v>-10</v>
      </c>
      <c r="I5756" s="5">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4">
        <f>DATE(2022,6,5+INT(ROWS($1:221)/4))</f>
        <v>44772</v>
      </c>
      <c r="G5757" s="1" t="s">
        <v>166</v>
      </c>
      <c r="H5757">
        <v>8</v>
      </c>
      <c r="I5757" s="5">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4">
        <f>DATE(2022,6,5+INT(ROWS($1:222)/4))</f>
        <v>44772</v>
      </c>
      <c r="G5758" s="1" t="s">
        <v>167</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167</v>
      </c>
      <c r="H5759">
        <v>-1</v>
      </c>
      <c r="I5759" s="5">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4">
        <f>DATE(2022,6,5+INT(ROWS($1:224)/4))</f>
        <v>44773</v>
      </c>
      <c r="G5760" s="1" t="s">
        <v>167</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167</v>
      </c>
      <c r="H5761">
        <v>-8</v>
      </c>
      <c r="I5761" s="5">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4">
        <f>DATE(2022,6,5+INT(ROWS($1:226)/4))</f>
        <v>44773</v>
      </c>
      <c r="G5762" s="1" t="s">
        <v>167</v>
      </c>
      <c r="H5762">
        <v>-1</v>
      </c>
      <c r="I5762" s="5">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4">
        <f>DATE(2022,6,5+INT(ROWS($1:227)/4))</f>
        <v>44773</v>
      </c>
      <c r="G5763" s="1" t="s">
        <v>167</v>
      </c>
      <c r="H5763">
        <v>-9</v>
      </c>
      <c r="I5763" s="5">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4">
        <f>DATE(2022,6,5+INT(ROWS($1:228)/4))</f>
        <v>44774</v>
      </c>
      <c r="G5764" s="1" t="s">
        <v>167</v>
      </c>
      <c r="H5764">
        <v>-7</v>
      </c>
      <c r="I5764" s="5">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4">
        <f>DATE(2022,6,5+INT(ROWS($1:229)/4))</f>
        <v>44774</v>
      </c>
      <c r="G5765" s="1" t="s">
        <v>167</v>
      </c>
      <c r="H5765">
        <v>-2</v>
      </c>
      <c r="I5765" s="5">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4">
        <f>DATE(2022,6,5+INT(ROWS($1:230)/4))</f>
        <v>44774</v>
      </c>
      <c r="G5766" s="1" t="s">
        <v>167</v>
      </c>
      <c r="H5766">
        <v>-10</v>
      </c>
      <c r="I5766" s="5">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4">
        <f>DATE(2022,6,5+INT(ROWS($1:231)/4))</f>
        <v>44774</v>
      </c>
      <c r="G5767" s="1" t="s">
        <v>167</v>
      </c>
      <c r="H5767">
        <v>-4</v>
      </c>
      <c r="I5767" s="5">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4">
        <f>DATE(2022,6,5+INT(ROWS($1:232)/4))</f>
        <v>44775</v>
      </c>
      <c r="G5768" s="1" t="s">
        <v>167</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4">
        <f>DATE(2022,6,5+INT(ROWS($1:233)/4))</f>
        <v>44775</v>
      </c>
      <c r="G5769" s="1" t="s">
        <v>166</v>
      </c>
      <c r="H5769">
        <v>8</v>
      </c>
      <c r="I5769" s="5">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4">
        <f>DATE(2022,6,5+INT(ROWS($1:234)/4))</f>
        <v>44775</v>
      </c>
      <c r="G5770" s="1" t="s">
        <v>166</v>
      </c>
      <c r="H5770">
        <v>10</v>
      </c>
      <c r="I5770" s="5">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4">
        <f>DATE(2022,6,5+INT(ROWS($1:235)/4))</f>
        <v>44775</v>
      </c>
      <c r="G5771" s="1" t="s">
        <v>167</v>
      </c>
      <c r="H5771">
        <v>-10</v>
      </c>
      <c r="I5771" s="5">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4">
        <f>DATE(2022,6,5+INT(ROWS($1:236)/4))</f>
        <v>44776</v>
      </c>
      <c r="G5772" s="1" t="s">
        <v>167</v>
      </c>
      <c r="H5772">
        <v>-2</v>
      </c>
      <c r="I5772" s="5">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4">
        <f>DATE(2022,6,5+INT(ROWS($1:237)/4))</f>
        <v>44776</v>
      </c>
      <c r="G5773" s="1" t="s">
        <v>166</v>
      </c>
      <c r="H5773">
        <v>10</v>
      </c>
      <c r="I5773" s="5"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4">
        <f>DATE(2022,6,5+INT(ROWS($1:238)/4))</f>
        <v>44776</v>
      </c>
      <c r="G5774" s="1" t="s">
        <v>167</v>
      </c>
      <c r="H5774">
        <v>-5</v>
      </c>
      <c r="I5774" s="5">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4">
        <f>DATE(2022,6,5+INT(ROWS($1:239)/4))</f>
        <v>44776</v>
      </c>
      <c r="G5775" s="1" t="s">
        <v>167</v>
      </c>
      <c r="H5775">
        <v>-8</v>
      </c>
      <c r="I5775" s="5">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4">
        <f>DATE(2022,6,5+INT(ROWS($1:240)/4))</f>
        <v>44777</v>
      </c>
      <c r="G5776" s="1" t="s">
        <v>167</v>
      </c>
      <c r="H5776">
        <v>-6</v>
      </c>
      <c r="I5776" s="5">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4">
        <f>DATE(2022,6,5+INT(ROWS($1:241)/4))</f>
        <v>44777</v>
      </c>
      <c r="G5777" s="1" t="s">
        <v>167</v>
      </c>
      <c r="H5777">
        <v>-2</v>
      </c>
      <c r="I5777" s="5">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4">
        <f>DATE(2022,6,5+INT(ROWS($1:242)/4))</f>
        <v>44777</v>
      </c>
      <c r="G5778" s="1" t="s">
        <v>167</v>
      </c>
      <c r="H5778">
        <v>-7</v>
      </c>
      <c r="I5778" s="5">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4">
        <f>DATE(2022,6,5+INT(ROWS($1:243)/4))</f>
        <v>44777</v>
      </c>
      <c r="G5779" s="1" t="s">
        <v>167</v>
      </c>
      <c r="H5779">
        <v>-3</v>
      </c>
      <c r="I5779" s="5">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4">
        <f>DATE(2022,6,5+INT(ROWS($1:244)/4))</f>
        <v>44778</v>
      </c>
      <c r="G5780" s="1" t="s">
        <v>167</v>
      </c>
      <c r="H5780">
        <v>-3</v>
      </c>
      <c r="I5780" s="5">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4">
        <f>DATE(2022,6,5+INT(ROWS($1:245)/4))</f>
        <v>44778</v>
      </c>
      <c r="G5781" s="1" t="s">
        <v>167</v>
      </c>
      <c r="H5781">
        <v>-7</v>
      </c>
      <c r="I5781" s="5">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4">
        <f>DATE(2022,6,5+INT(ROWS($1:246)/4))</f>
        <v>44778</v>
      </c>
      <c r="G5782" s="1" t="s">
        <v>166</v>
      </c>
      <c r="H5782">
        <v>25</v>
      </c>
      <c r="I5782" s="5">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4">
        <f>DATE(2022,6,5+INT(ROWS($1:247)/4))</f>
        <v>44778</v>
      </c>
      <c r="G5783" s="1" t="s">
        <v>166</v>
      </c>
      <c r="H5783">
        <v>31</v>
      </c>
      <c r="I5783" s="5">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4">
        <f>DATE(2022,6,5+INT(ROWS($1:248)/4))</f>
        <v>44779</v>
      </c>
      <c r="G5784" s="1" t="s">
        <v>166</v>
      </c>
      <c r="H5784">
        <v>29</v>
      </c>
      <c r="I5784" s="5"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4">
        <f>DATE(2022,6,5+INT(ROWS($1:249)/4))</f>
        <v>44779</v>
      </c>
      <c r="G5785" s="1" t="s">
        <v>166</v>
      </c>
      <c r="H5785">
        <v>47</v>
      </c>
      <c r="I5785" s="5">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4">
        <f>DATE(2022,6,5+INT(ROWS($1:250)/4))</f>
        <v>44779</v>
      </c>
      <c r="G5786" s="1" t="s">
        <v>166</v>
      </c>
      <c r="H5786">
        <v>34</v>
      </c>
      <c r="I5786" s="5">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4">
        <f>DATE(2022,6,5+INT(ROWS($1:251)/4))</f>
        <v>44779</v>
      </c>
      <c r="G5787" s="1" t="s">
        <v>166</v>
      </c>
      <c r="H5787">
        <v>29</v>
      </c>
      <c r="I5787" s="5">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4">
        <f>DATE(2022,6,5+INT(ROWS($1:252)/4))</f>
        <v>44780</v>
      </c>
      <c r="G5788" s="1" t="s">
        <v>166</v>
      </c>
      <c r="H5788">
        <v>43</v>
      </c>
      <c r="I5788" s="5">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4">
        <f>DATE(2022,6,5+INT(ROWS($1:253)/4))</f>
        <v>44780</v>
      </c>
      <c r="G5789" s="1" t="s">
        <v>166</v>
      </c>
      <c r="H5789">
        <v>37</v>
      </c>
      <c r="I5789" s="5">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4">
        <f>DATE(2022,6,5+INT(ROWS($1:254)/4))</f>
        <v>44780</v>
      </c>
      <c r="G5790" s="1" t="s">
        <v>166</v>
      </c>
      <c r="H5790">
        <v>29</v>
      </c>
      <c r="I5790" s="5">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4">
        <f>DATE(2022,6,5+INT(ROWS($1:255)/4))</f>
        <v>44780</v>
      </c>
      <c r="G5791" s="1" t="s">
        <v>166</v>
      </c>
      <c r="H5791">
        <v>26</v>
      </c>
      <c r="I5791" s="5">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4">
        <f>DATE(2022,6,5+INT(ROWS($1:256)/4))</f>
        <v>44781</v>
      </c>
      <c r="G5792" s="1" t="s">
        <v>166</v>
      </c>
      <c r="H5792">
        <v>48</v>
      </c>
      <c r="I5792" s="5">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4">
        <f>DATE(2022,6,5+INT(ROWS($1:257)/4))</f>
        <v>44781</v>
      </c>
      <c r="G5793" s="1" t="s">
        <v>166</v>
      </c>
      <c r="H5793">
        <v>33</v>
      </c>
      <c r="I5793" s="5">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4">
        <f>DATE(2022,6,5+INT(ROWS($1:258)/4))</f>
        <v>44781</v>
      </c>
      <c r="G5794" s="1" t="s">
        <v>166</v>
      </c>
      <c r="H5794">
        <v>24</v>
      </c>
      <c r="I5794" s="5">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4">
        <f>DATE(2022,6,5+INT(ROWS($1:259)/4))</f>
        <v>44781</v>
      </c>
      <c r="G5795" s="1" t="s">
        <v>166</v>
      </c>
      <c r="H5795">
        <v>31</v>
      </c>
      <c r="I5795" s="5">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4">
        <f>DATE(2022,6,5+INT(ROWS($1:260)/4))</f>
        <v>44782</v>
      </c>
      <c r="G5796" s="1" t="s">
        <v>166</v>
      </c>
      <c r="H5796">
        <v>31</v>
      </c>
      <c r="I5796" s="5">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4">
        <f>DATE(2022,6,5+INT(ROWS($1:261)/4))</f>
        <v>44782</v>
      </c>
      <c r="G5797" s="1" t="s">
        <v>166</v>
      </c>
      <c r="H5797">
        <v>22</v>
      </c>
      <c r="I5797" s="5">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4">
        <f>DATE(2022,6,5+INT(ROWS($1:262)/4))</f>
        <v>44782</v>
      </c>
      <c r="G5798" s="1" t="s">
        <v>166</v>
      </c>
      <c r="H5798">
        <v>42</v>
      </c>
      <c r="I5798" s="5">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4">
        <f>DATE(2022,6,5+INT(ROWS($1:263)/4))</f>
        <v>44782</v>
      </c>
      <c r="G5799" s="1" t="s">
        <v>166</v>
      </c>
      <c r="H5799">
        <v>36</v>
      </c>
      <c r="I5799" s="5">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4">
        <f>DATE(2022,6,5+INT(ROWS($1:264)/4))</f>
        <v>44783</v>
      </c>
      <c r="G5800" s="1" t="s">
        <v>166</v>
      </c>
      <c r="H5800">
        <v>29</v>
      </c>
      <c r="I5800" s="5">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4">
        <f>DATE(2022,6,5+INT(ROWS($1:265)/4))</f>
        <v>44783</v>
      </c>
      <c r="G5801" s="1" t="s">
        <v>166</v>
      </c>
      <c r="H5801">
        <v>33</v>
      </c>
      <c r="I5801" s="5"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4">
        <f>DATE(2022,6,5+INT(ROWS($1:266)/4))</f>
        <v>44783</v>
      </c>
      <c r="G5802" s="1" t="s">
        <v>166</v>
      </c>
      <c r="H5802">
        <v>37</v>
      </c>
      <c r="I5802" s="5">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4">
        <f>DATE(2022,6,5+INT(ROWS($1:267)/4))</f>
        <v>44783</v>
      </c>
      <c r="G5803" s="1" t="s">
        <v>166</v>
      </c>
      <c r="H5803">
        <v>35</v>
      </c>
      <c r="I5803" s="5">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4">
        <f>DATE(2022,6,5+INT(ROWS($1:268)/4))</f>
        <v>44784</v>
      </c>
      <c r="G5804" s="1" t="s">
        <v>166</v>
      </c>
      <c r="H5804">
        <v>46</v>
      </c>
      <c r="I5804" s="5">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4">
        <f>DATE(2022,6,5+INT(ROWS($1:269)/4))</f>
        <v>44784</v>
      </c>
      <c r="G5805" s="1" t="s">
        <v>166</v>
      </c>
      <c r="H5805">
        <v>31</v>
      </c>
      <c r="I5805" s="5">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4">
        <f>DATE(2022,6,5+INT(ROWS($1:270)/4))</f>
        <v>44784</v>
      </c>
      <c r="G5806" s="1" t="s">
        <v>166</v>
      </c>
      <c r="H5806">
        <v>20</v>
      </c>
      <c r="I5806" s="5">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4">
        <f>DATE(2022,6,5+INT(ROWS($1:271)/4))</f>
        <v>44784</v>
      </c>
      <c r="G5807" s="1" t="s">
        <v>166</v>
      </c>
      <c r="H5807">
        <v>37</v>
      </c>
      <c r="I5807" s="5">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4">
        <f>DATE(2022,6,5+INT(ROWS($1:272)/4))</f>
        <v>44785</v>
      </c>
      <c r="G5808" s="1" t="s">
        <v>166</v>
      </c>
      <c r="H5808">
        <v>48</v>
      </c>
      <c r="I5808" s="5">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4">
        <f>DATE(2022,6,5+INT(ROWS($1:273)/4))</f>
        <v>44785</v>
      </c>
      <c r="G5809" s="1" t="s">
        <v>166</v>
      </c>
      <c r="H5809">
        <v>29</v>
      </c>
      <c r="I5809" s="5">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4">
        <f>DATE(2022,6,5+INT(ROWS($1:274)/4))</f>
        <v>44785</v>
      </c>
      <c r="G5810" s="1" t="s">
        <v>166</v>
      </c>
      <c r="H5810">
        <v>27</v>
      </c>
      <c r="I5810" s="5">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4">
        <f>DATE(2022,6,5+INT(ROWS($1:275)/4))</f>
        <v>44785</v>
      </c>
      <c r="G5811" s="1" t="s">
        <v>166</v>
      </c>
      <c r="H5811">
        <v>39</v>
      </c>
      <c r="I5811" s="5">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4">
        <f>DATE(2022,6,5+INT(ROWS($1:276)/4))</f>
        <v>44786</v>
      </c>
      <c r="G5812" s="1" t="s">
        <v>166</v>
      </c>
      <c r="H5812">
        <v>41</v>
      </c>
      <c r="I5812" s="5">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4">
        <f>DATE(2022,6,5+INT(ROWS($1:277)/4))</f>
        <v>44786</v>
      </c>
      <c r="G5813" s="1" t="s">
        <v>166</v>
      </c>
      <c r="H5813">
        <v>34</v>
      </c>
      <c r="I5813" s="5">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4">
        <f>DATE(2022,6,5+INT(ROWS($1:278)/4))</f>
        <v>44786</v>
      </c>
      <c r="G5814" s="1" t="s">
        <v>166</v>
      </c>
      <c r="H5814">
        <v>44</v>
      </c>
      <c r="I5814" s="5">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4">
        <f>DATE(2022,6,5+INT(ROWS($1:279)/4))</f>
        <v>44786</v>
      </c>
      <c r="G5815" s="1" t="s">
        <v>166</v>
      </c>
      <c r="H5815">
        <v>22</v>
      </c>
      <c r="I5815" s="5">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4">
        <f>DATE(2022,6,5+INT(ROWS($1:280)/4))</f>
        <v>44787</v>
      </c>
      <c r="G5816" s="1" t="s">
        <v>166</v>
      </c>
      <c r="H5816">
        <v>41</v>
      </c>
      <c r="I5816" s="5">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4">
        <f>DATE(2022,6,5+INT(ROWS($1:281)/4))</f>
        <v>44787</v>
      </c>
      <c r="G5817" s="1" t="s">
        <v>166</v>
      </c>
      <c r="H5817">
        <v>43</v>
      </c>
      <c r="I5817" s="5">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4">
        <f>DATE(2022,6,5+INT(ROWS($1:282)/4))</f>
        <v>44787</v>
      </c>
      <c r="G5818" s="1" t="s">
        <v>166</v>
      </c>
      <c r="H5818">
        <v>25</v>
      </c>
      <c r="I5818" s="5">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4">
        <f>DATE(2022,6,5+INT(ROWS($1:283)/4))</f>
        <v>44787</v>
      </c>
      <c r="G5819" s="1" t="s">
        <v>166</v>
      </c>
      <c r="H5819">
        <v>35</v>
      </c>
      <c r="I5819" s="5">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4">
        <f>DATE(2022,6,5+INT(ROWS($1:284)/4))</f>
        <v>44788</v>
      </c>
      <c r="G5820" s="1" t="s">
        <v>166</v>
      </c>
      <c r="H5820">
        <v>30</v>
      </c>
      <c r="I5820" s="5">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4">
        <f>DATE(2022,6,5+INT(ROWS($1:285)/4))</f>
        <v>44788</v>
      </c>
      <c r="G5821" s="1" t="s">
        <v>166</v>
      </c>
      <c r="H5821">
        <v>44</v>
      </c>
      <c r="I5821" s="5">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4">
        <f>DATE(2022,6,5+INT(ROWS($1:286)/4))</f>
        <v>44788</v>
      </c>
      <c r="G5822" s="1" t="s">
        <v>166</v>
      </c>
      <c r="H5822">
        <v>48</v>
      </c>
      <c r="I5822" s="5">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4">
        <f>DATE(2022,6,5+INT(ROWS($1:287)/4))</f>
        <v>44788</v>
      </c>
      <c r="G5823" s="1" t="s">
        <v>166</v>
      </c>
      <c r="H5823">
        <v>23</v>
      </c>
      <c r="I5823" s="5">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4">
        <f>DATE(2022,6,5+INT(ROWS($1:288)/4))</f>
        <v>44789</v>
      </c>
      <c r="G5824" s="1" t="s">
        <v>166</v>
      </c>
      <c r="H5824">
        <v>24</v>
      </c>
      <c r="I5824" s="5">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4">
        <f>DATE(2022,6,5+INT(ROWS($1:289)/4))</f>
        <v>44789</v>
      </c>
      <c r="G5825" s="1" t="s">
        <v>166</v>
      </c>
      <c r="H5825">
        <v>46</v>
      </c>
      <c r="I5825" s="5">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4">
        <f>DATE(2022,6,5+INT(ROWS($1:290)/4))</f>
        <v>44789</v>
      </c>
      <c r="G5826" s="1" t="s">
        <v>166</v>
      </c>
      <c r="H5826">
        <v>44</v>
      </c>
      <c r="I5826" s="5">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4">
        <f>DATE(2022,6,5+INT(ROWS($1:291)/4))</f>
        <v>44789</v>
      </c>
      <c r="G5827" s="1" t="s">
        <v>166</v>
      </c>
      <c r="H5827">
        <v>28</v>
      </c>
      <c r="I5827" s="5">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4">
        <f>DATE(2022,6,5+INT(ROWS($1:292)/4))</f>
        <v>44790</v>
      </c>
      <c r="G5828" s="1" t="s">
        <v>166</v>
      </c>
      <c r="H5828">
        <v>33</v>
      </c>
      <c r="I5828" s="5">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4">
        <f>DATE(2022,6,5+INT(ROWS($1:293)/4))</f>
        <v>44790</v>
      </c>
      <c r="G5829" s="1" t="s">
        <v>166</v>
      </c>
      <c r="H5829">
        <v>36</v>
      </c>
      <c r="I5829" s="5">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4">
        <f>DATE(2022,6,5+INT(ROWS($1:294)/4))</f>
        <v>44790</v>
      </c>
      <c r="G5830" s="1" t="s">
        <v>167</v>
      </c>
      <c r="H5830">
        <v>-5</v>
      </c>
      <c r="I5830" s="5">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4">
        <f>DATE(2022,6,5+INT(ROWS($1:295)/4))</f>
        <v>44790</v>
      </c>
      <c r="G5831" s="1" t="s">
        <v>167</v>
      </c>
      <c r="H5831">
        <v>-2</v>
      </c>
      <c r="I5831" s="5">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4">
        <f>DATE(2022,6,5+INT(ROWS($1:296)/4))</f>
        <v>44791</v>
      </c>
      <c r="G5832" s="1" t="s">
        <v>167</v>
      </c>
      <c r="H5832">
        <v>-7</v>
      </c>
      <c r="I5832" s="5">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4">
        <f>DATE(2022,6,5+INT(ROWS($1:297)/4))</f>
        <v>44791</v>
      </c>
      <c r="G5833" s="1" t="s">
        <v>167</v>
      </c>
      <c r="H5833">
        <v>-8</v>
      </c>
      <c r="I5833" s="5">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4">
        <f>DATE(2022,6,5+INT(ROWS($1:298)/4))</f>
        <v>44791</v>
      </c>
      <c r="G5834" s="1" t="s">
        <v>167</v>
      </c>
      <c r="H5834">
        <v>-4</v>
      </c>
      <c r="I5834" s="5">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4">
        <f>DATE(2022,6,5+INT(ROWS($1:299)/4))</f>
        <v>44791</v>
      </c>
      <c r="G5835" s="1" t="s">
        <v>167</v>
      </c>
      <c r="H5835">
        <v>-7</v>
      </c>
      <c r="I5835" s="5">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4">
        <f>DATE(2022,6,5+INT(ROWS($1:300)/4))</f>
        <v>44792</v>
      </c>
      <c r="G5836" s="1" t="s">
        <v>167</v>
      </c>
      <c r="H5836">
        <v>-2</v>
      </c>
      <c r="I5836" s="5">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4">
        <f>DATE(2022,6,5+INT(ROWS($1:301)/4))</f>
        <v>44792</v>
      </c>
      <c r="G5837" s="1" t="s">
        <v>167</v>
      </c>
      <c r="H5837">
        <v>-5</v>
      </c>
      <c r="I5837" s="5">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4">
        <f>DATE(2022,6,5+INT(ROWS($1:302)/4))</f>
        <v>44792</v>
      </c>
      <c r="G5838" s="1" t="s">
        <v>166</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167</v>
      </c>
      <c r="H5839">
        <v>-9</v>
      </c>
      <c r="I5839" s="5">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4">
        <f>DATE(2022,6,5+INT(ROWS($1:304)/4))</f>
        <v>44793</v>
      </c>
      <c r="G5840" s="1" t="s">
        <v>166</v>
      </c>
      <c r="H5840">
        <v>8</v>
      </c>
      <c r="I5840" s="5"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4">
        <f>DATE(2022,6,5+INT(ROWS($1:305)/4))</f>
        <v>44793</v>
      </c>
      <c r="G5841" s="1" t="s">
        <v>167</v>
      </c>
      <c r="H5841">
        <v>-3</v>
      </c>
      <c r="I5841" s="5">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4">
        <f>DATE(2022,6,5+INT(ROWS($1:306)/4))</f>
        <v>44793</v>
      </c>
      <c r="G5842" s="1" t="s">
        <v>167</v>
      </c>
      <c r="H5842">
        <v>-5</v>
      </c>
      <c r="I5842" s="5">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4">
        <f>DATE(2022,6,5+INT(ROWS($1:307)/4))</f>
        <v>44793</v>
      </c>
      <c r="G5843" s="1" t="s">
        <v>167</v>
      </c>
      <c r="H5843">
        <v>-5</v>
      </c>
      <c r="I5843" s="5">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4">
        <f>DATE(2022,6,5+INT(ROWS($1:308)/4))</f>
        <v>44794</v>
      </c>
      <c r="G5844" s="1" t="s">
        <v>167</v>
      </c>
      <c r="H5844">
        <v>-2</v>
      </c>
      <c r="I5844" s="5">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4">
        <f>DATE(2022,6,5+INT(ROWS($1:309)/4))</f>
        <v>44794</v>
      </c>
      <c r="G5845" s="1" t="s">
        <v>167</v>
      </c>
      <c r="H5845">
        <v>-4</v>
      </c>
      <c r="I5845" s="5">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4">
        <f>DATE(2022,6,5+INT(ROWS($1:310)/4))</f>
        <v>44794</v>
      </c>
      <c r="G5846" s="1" t="s">
        <v>167</v>
      </c>
      <c r="H5846">
        <v>-3</v>
      </c>
      <c r="I5846" s="5">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4">
        <f>DATE(2022,6,5+INT(ROWS($1:311)/4))</f>
        <v>44794</v>
      </c>
      <c r="G5847" s="1" t="s">
        <v>167</v>
      </c>
      <c r="H5847">
        <v>-10</v>
      </c>
      <c r="I5847" s="5">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4">
        <f>DATE(2022,6,5+INT(ROWS($1:312)/4))</f>
        <v>44795</v>
      </c>
      <c r="G5848" s="1" t="s">
        <v>167</v>
      </c>
      <c r="H5848">
        <v>-7</v>
      </c>
      <c r="I5848" s="5">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4">
        <f>DATE(2022,6,5+INT(ROWS($1:313)/4))</f>
        <v>44795</v>
      </c>
      <c r="G5849" s="1" t="s">
        <v>167</v>
      </c>
      <c r="H5849">
        <v>-4</v>
      </c>
      <c r="I5849" s="5">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4">
        <f>DATE(2022,6,5+INT(ROWS($1:314)/4))</f>
        <v>44795</v>
      </c>
      <c r="G5850" s="1" t="s">
        <v>167</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167</v>
      </c>
      <c r="H5851">
        <v>-10</v>
      </c>
      <c r="I5851" s="5">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4">
        <f>DATE(2022,6,5+INT(ROWS($1:316)/4))</f>
        <v>44796</v>
      </c>
      <c r="G5852" s="1" t="s">
        <v>167</v>
      </c>
      <c r="H5852">
        <v>-3</v>
      </c>
      <c r="I5852" s="5">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4">
        <f>DATE(2022,6,5+INT(ROWS($1:317)/4))</f>
        <v>44796</v>
      </c>
      <c r="G5853" s="1" t="s">
        <v>167</v>
      </c>
      <c r="H5853">
        <v>-8</v>
      </c>
      <c r="I5853" s="5">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4">
        <f>DATE(2022,6,5+INT(ROWS($1:318)/4))</f>
        <v>44796</v>
      </c>
      <c r="G5854" s="1" t="s">
        <v>167</v>
      </c>
      <c r="H5854">
        <v>-8</v>
      </c>
      <c r="I5854" s="5">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4">
        <f>DATE(2022,6,5+INT(ROWS($1:319)/4))</f>
        <v>44796</v>
      </c>
      <c r="G5855" s="1" t="s">
        <v>167</v>
      </c>
      <c r="H5855">
        <v>-8</v>
      </c>
      <c r="I5855" s="5">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4">
        <f>DATE(2022,6,5+INT(ROWS($1:320)/4))</f>
        <v>44797</v>
      </c>
      <c r="G5856" s="1" t="s">
        <v>166</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167</v>
      </c>
      <c r="H5857">
        <v>-1</v>
      </c>
      <c r="I5857" s="5">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4">
        <f>DATE(2022,6,5+INT(ROWS($1:322)/4))</f>
        <v>44797</v>
      </c>
      <c r="G5858" s="1" t="s">
        <v>167</v>
      </c>
      <c r="H5858">
        <v>-3</v>
      </c>
      <c r="I5858" s="5">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4">
        <f>DATE(2022,6,5+INT(ROWS($1:323)/4))</f>
        <v>44797</v>
      </c>
      <c r="G5859" s="1" t="s">
        <v>167</v>
      </c>
      <c r="H5859">
        <v>-10</v>
      </c>
      <c r="I5859" s="5">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4">
        <f>DATE(2022,6,5+INT(ROWS($1:324)/4))</f>
        <v>44798</v>
      </c>
      <c r="G5860" s="1" t="s">
        <v>167</v>
      </c>
      <c r="H5860">
        <v>-8</v>
      </c>
      <c r="I5860" s="5">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4">
        <f>DATE(2022,6,5+INT(ROWS($1:325)/4))</f>
        <v>44798</v>
      </c>
      <c r="G5861" s="1" t="s">
        <v>167</v>
      </c>
      <c r="H5861">
        <v>-7</v>
      </c>
      <c r="I5861" s="5">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4">
        <f>DATE(2022,6,5+INT(ROWS($1:326)/4))</f>
        <v>44798</v>
      </c>
      <c r="G5862" s="1" t="s">
        <v>167</v>
      </c>
      <c r="H5862">
        <v>-6</v>
      </c>
      <c r="I5862" s="5">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4">
        <f>DATE(2022,6,5+INT(ROWS($1:327)/4))</f>
        <v>44798</v>
      </c>
      <c r="G5863" s="1" t="s">
        <v>167</v>
      </c>
      <c r="H5863">
        <v>-1</v>
      </c>
      <c r="I5863" s="5">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4">
        <f>DATE(2022,6,5+INT(ROWS($1:328)/4))</f>
        <v>44799</v>
      </c>
      <c r="G5864" s="1" t="s">
        <v>167</v>
      </c>
      <c r="H5864">
        <v>-7</v>
      </c>
      <c r="I5864" s="5">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4">
        <f>DATE(2022,6,5+INT(ROWS($1:329)/4))</f>
        <v>44799</v>
      </c>
      <c r="G5865" s="1" t="s">
        <v>167</v>
      </c>
      <c r="H5865">
        <v>-10</v>
      </c>
      <c r="I5865" s="5">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4">
        <f>DATE(2022,6,5+INT(ROWS($1:330)/4))</f>
        <v>44799</v>
      </c>
      <c r="G5866" s="1" t="s">
        <v>167</v>
      </c>
      <c r="H5866">
        <v>-9</v>
      </c>
      <c r="I5866" s="5">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4">
        <f>DATE(2022,6,5+INT(ROWS($1:331)/4))</f>
        <v>44799</v>
      </c>
      <c r="G5867" s="1" t="s">
        <v>167</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167</v>
      </c>
      <c r="H5868">
        <v>-3</v>
      </c>
      <c r="I5868" s="5">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4">
        <f>DATE(2022,6,5+INT(ROWS($1:333)/4))</f>
        <v>44800</v>
      </c>
      <c r="G5869" s="1" t="s">
        <v>166</v>
      </c>
      <c r="H5869">
        <v>20</v>
      </c>
      <c r="I5869" s="5">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4">
        <f>DATE(2022,6,5+INT(ROWS($1:334)/4))</f>
        <v>44800</v>
      </c>
      <c r="G5870" s="1" t="s">
        <v>167</v>
      </c>
      <c r="H5870">
        <v>-5</v>
      </c>
      <c r="I5870" s="5">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4">
        <f>DATE(2022,6,5+INT(ROWS($1:335)/4))</f>
        <v>44800</v>
      </c>
      <c r="G5871" s="1" t="s">
        <v>167</v>
      </c>
      <c r="H5871">
        <v>-4</v>
      </c>
      <c r="I5871" s="5">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4">
        <f>DATE(2022,6,5+INT(ROWS($1:336)/4))</f>
        <v>44801</v>
      </c>
      <c r="G5872" s="1" t="s">
        <v>167</v>
      </c>
      <c r="H5872">
        <v>-2</v>
      </c>
      <c r="I5872" s="5">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4">
        <f>DATE(2022,6,5+INT(ROWS($1:337)/4))</f>
        <v>44801</v>
      </c>
      <c r="G5873" s="1" t="s">
        <v>167</v>
      </c>
      <c r="H5873">
        <v>-7</v>
      </c>
      <c r="I5873" s="5">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4">
        <f>DATE(2022,6,5+INT(ROWS($1:338)/4))</f>
        <v>44801</v>
      </c>
      <c r="G5874" s="1" t="s">
        <v>167</v>
      </c>
      <c r="H5874">
        <v>-5</v>
      </c>
      <c r="I5874" s="5">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4">
        <f>DATE(2022,6,5+INT(ROWS($1:339)/4))</f>
        <v>44801</v>
      </c>
      <c r="G5875" s="1" t="s">
        <v>167</v>
      </c>
      <c r="H5875">
        <v>-2</v>
      </c>
      <c r="I5875" s="5">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4">
        <f>DATE(2022,6,5+INT(ROWS($1:340)/4))</f>
        <v>44802</v>
      </c>
      <c r="G5876" s="1" t="s">
        <v>167</v>
      </c>
      <c r="H5876">
        <v>-4</v>
      </c>
      <c r="I5876" s="5">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4">
        <f>DATE(2022,6,5+INT(ROWS($1:341)/4))</f>
        <v>44802</v>
      </c>
      <c r="G5877" s="1" t="s">
        <v>167</v>
      </c>
      <c r="H5877">
        <v>-5</v>
      </c>
      <c r="I5877" s="5">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4">
        <f>DATE(2022,6,5+INT(ROWS($1:342)/4))</f>
        <v>44802</v>
      </c>
      <c r="G5878" s="1" t="s">
        <v>167</v>
      </c>
      <c r="H5878">
        <v>-10</v>
      </c>
      <c r="I5878" s="5">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4">
        <f>DATE(2022,6,5+INT(ROWS($1:343)/4))</f>
        <v>44802</v>
      </c>
      <c r="G5879" s="1" t="s">
        <v>167</v>
      </c>
      <c r="H5879">
        <v>-3</v>
      </c>
      <c r="I5879" s="5">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4">
        <f>DATE(2022,6,5+INT(ROWS($1:344)/4))</f>
        <v>44803</v>
      </c>
      <c r="G5880" s="1" t="s">
        <v>167</v>
      </c>
      <c r="H5880">
        <v>-8</v>
      </c>
      <c r="I5880" s="5">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4">
        <f>DATE(2022,6,5+INT(ROWS($1:345)/4))</f>
        <v>44803</v>
      </c>
      <c r="G5881" s="1" t="s">
        <v>167</v>
      </c>
      <c r="H5881">
        <v>-10</v>
      </c>
      <c r="I5881" s="5">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4">
        <f>DATE(2022,6,5+INT(ROWS($1:346)/4))</f>
        <v>44803</v>
      </c>
      <c r="G5882" s="1" t="s">
        <v>167</v>
      </c>
      <c r="H5882">
        <v>-8</v>
      </c>
      <c r="I5882" s="5">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4">
        <f>DATE(2022,6,5+INT(ROWS($1:347)/4))</f>
        <v>44803</v>
      </c>
      <c r="G5883" s="1" t="s">
        <v>167</v>
      </c>
      <c r="H5883">
        <v>-2</v>
      </c>
      <c r="I5883" s="5">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4">
        <f>DATE(2022,6,5+INT(ROWS($1:348)/4))</f>
        <v>44804</v>
      </c>
      <c r="G5884" s="1" t="s">
        <v>166</v>
      </c>
      <c r="H5884">
        <v>10</v>
      </c>
      <c r="I5884" s="5"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4">
        <f>DATE(2022,6,5+INT(ROWS($1:349)/4))</f>
        <v>44804</v>
      </c>
      <c r="G5885" s="1" t="s">
        <v>167</v>
      </c>
      <c r="H5885">
        <v>-6</v>
      </c>
      <c r="I5885" s="5">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4">
        <f>DATE(2022,6,5+INT(ROWS($1:350)/4))</f>
        <v>44804</v>
      </c>
      <c r="G5886" s="1" t="s">
        <v>167</v>
      </c>
      <c r="H5886">
        <v>-4</v>
      </c>
      <c r="I5886" s="5">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4">
        <f>DATE(2022,6,5+INT(ROWS($1:351)/4))</f>
        <v>44804</v>
      </c>
      <c r="G5887" s="1" t="s">
        <v>167</v>
      </c>
      <c r="H5887">
        <v>-6</v>
      </c>
      <c r="I5887" s="5">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4">
        <f>DATE(2022,6,5+INT(ROWS($1:352)/4))</f>
        <v>44805</v>
      </c>
      <c r="G5888" s="1" t="s">
        <v>167</v>
      </c>
      <c r="H5888">
        <v>-10</v>
      </c>
      <c r="I5888" s="5">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4">
        <f>DATE(2022,6,5+INT(ROWS($1:353)/4))</f>
        <v>44805</v>
      </c>
      <c r="G5889" s="1" t="s">
        <v>167</v>
      </c>
      <c r="H5889">
        <v>-4</v>
      </c>
      <c r="I5889" s="5">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4">
        <f>DATE(2022,6,5+INT(ROWS($1:354)/4))</f>
        <v>44805</v>
      </c>
      <c r="G5890" s="1" t="s">
        <v>167</v>
      </c>
      <c r="H5890">
        <v>-7</v>
      </c>
      <c r="I5890" s="5">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4">
        <f>DATE(2022,6,5+INT(ROWS($1:355)/4))</f>
        <v>44805</v>
      </c>
      <c r="G5891" s="1" t="s">
        <v>167</v>
      </c>
      <c r="H5891">
        <v>-9</v>
      </c>
      <c r="I5891" s="5">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4">
        <f>DATE(2022,6,5+INT(ROWS($1:356)/4))</f>
        <v>44806</v>
      </c>
      <c r="G5892" s="1" t="s">
        <v>167</v>
      </c>
      <c r="H5892">
        <v>-7</v>
      </c>
      <c r="I5892" s="5">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4">
        <f>DATE(2022,6,5+INT(ROWS($1:357)/4))</f>
        <v>44806</v>
      </c>
      <c r="G5893" s="1" t="s">
        <v>167</v>
      </c>
      <c r="H5893">
        <v>-5</v>
      </c>
      <c r="I5893" s="5">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4">
        <f>DATE(2022,6,5+INT(ROWS($1:358)/4))</f>
        <v>44806</v>
      </c>
      <c r="G5894" s="1" t="s">
        <v>167</v>
      </c>
      <c r="H5894">
        <v>-3</v>
      </c>
      <c r="I5894" s="5">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4">
        <f>DATE(2022,6,5+INT(ROWS($1:359)/4))</f>
        <v>44806</v>
      </c>
      <c r="G5895" s="1" t="s">
        <v>167</v>
      </c>
      <c r="H5895">
        <v>-3</v>
      </c>
      <c r="I5895" s="5">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4">
        <f>DATE(2022,6,5+INT(ROWS($1:360)/4))</f>
        <v>44807</v>
      </c>
      <c r="G5896" s="1" t="s">
        <v>167</v>
      </c>
      <c r="H5896">
        <v>-7</v>
      </c>
      <c r="I5896" s="5">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4">
        <f>DATE(2022,6,5+INT(ROWS($1:361)/4))</f>
        <v>44807</v>
      </c>
      <c r="G5897" s="1" t="s">
        <v>167</v>
      </c>
      <c r="H5897">
        <v>-6</v>
      </c>
      <c r="I5897" s="5">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4">
        <f>DATE(2022,6,5+INT(ROWS($1:362)/4))</f>
        <v>44807</v>
      </c>
      <c r="G5898" s="1" t="s">
        <v>167</v>
      </c>
      <c r="H5898">
        <v>-9</v>
      </c>
      <c r="I5898" s="5">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4">
        <f>DATE(2022,6,5+INT(ROWS($1:363)/4))</f>
        <v>44807</v>
      </c>
      <c r="G5899" s="1" t="s">
        <v>167</v>
      </c>
      <c r="H5899">
        <v>-7</v>
      </c>
      <c r="I5899" s="5">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4">
        <f>DATE(2022,6,5+INT(ROWS($1:364)/4))</f>
        <v>44808</v>
      </c>
      <c r="G5900" s="1" t="s">
        <v>167</v>
      </c>
      <c r="H5900">
        <v>-8</v>
      </c>
      <c r="I5900" s="5">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4">
        <f>DATE(2022,6,5+INT(ROWS($1:365)/4))</f>
        <v>44808</v>
      </c>
      <c r="G5901" s="1" t="s">
        <v>166</v>
      </c>
      <c r="H5901">
        <v>8</v>
      </c>
      <c r="I5901" s="5">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4">
        <f>DATE(2022,6,5+INT(ROWS($1:366)/4))</f>
        <v>44808</v>
      </c>
      <c r="G5902" s="1" t="s">
        <v>167</v>
      </c>
      <c r="H5902">
        <v>-10</v>
      </c>
      <c r="I5902" s="5">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4">
        <f>DATE(2022,6,5+INT(ROWS($1:367)/4))</f>
        <v>44808</v>
      </c>
      <c r="G5903" s="1" t="s">
        <v>167</v>
      </c>
      <c r="H5903">
        <v>-5</v>
      </c>
      <c r="I5903" s="5">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4">
        <f>DATE(2022,6,5+INT(ROWS($1:368)/4))</f>
        <v>44809</v>
      </c>
      <c r="G5904" s="1" t="s">
        <v>167</v>
      </c>
      <c r="H5904">
        <v>-6</v>
      </c>
      <c r="I5904" s="5">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4">
        <f>DATE(2022,6,5+INT(ROWS($1:369)/4))</f>
        <v>44809</v>
      </c>
      <c r="G5905" s="1" t="s">
        <v>167</v>
      </c>
      <c r="H5905">
        <v>-4</v>
      </c>
      <c r="I5905" s="5">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4">
        <f>DATE(2022,6,5+INT(ROWS($1:370)/4))</f>
        <v>44809</v>
      </c>
      <c r="G5906" s="1" t="s">
        <v>167</v>
      </c>
      <c r="H5906">
        <v>-1</v>
      </c>
      <c r="I5906" s="5">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4">
        <f>DATE(2022,6,5+INT(ROWS($1:371)/4))</f>
        <v>44809</v>
      </c>
      <c r="G5907" s="1" t="s">
        <v>167</v>
      </c>
      <c r="H5907">
        <v>-5</v>
      </c>
      <c r="I5907" s="5">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4">
        <f>DATE(2022,6,5+INT(ROWS($1:372)/4))</f>
        <v>44810</v>
      </c>
      <c r="G5908" s="1" t="s">
        <v>167</v>
      </c>
      <c r="H5908">
        <v>-8</v>
      </c>
      <c r="I5908" s="5">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4">
        <f>DATE(2022,6,5+INT(ROWS($1:373)/4))</f>
        <v>44810</v>
      </c>
      <c r="G5909" s="1" t="s">
        <v>167</v>
      </c>
      <c r="H5909">
        <v>-7</v>
      </c>
      <c r="I5909" s="5">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4">
        <f>DATE(2022,6,5+INT(ROWS($1:374)/4))</f>
        <v>44810</v>
      </c>
      <c r="G5910" s="1" t="s">
        <v>167</v>
      </c>
      <c r="H5910">
        <v>-1</v>
      </c>
      <c r="I5910" s="5">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4">
        <f>DATE(2022,6,5+INT(ROWS($1:375)/4))</f>
        <v>44810</v>
      </c>
      <c r="G5911" s="1" t="s">
        <v>167</v>
      </c>
      <c r="H5911">
        <v>-1</v>
      </c>
      <c r="I5911" s="5">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4">
        <f>DATE(2022,6,5+INT(ROWS($1:376)/4))</f>
        <v>44811</v>
      </c>
      <c r="G5912" s="1" t="s">
        <v>167</v>
      </c>
      <c r="H5912">
        <v>-2</v>
      </c>
      <c r="I5912" s="5">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4">
        <f>DATE(2022,6,5+INT(ROWS($1:377)/4))</f>
        <v>44811</v>
      </c>
      <c r="G5913" s="1" t="s">
        <v>167</v>
      </c>
      <c r="H5913">
        <v>-9</v>
      </c>
      <c r="I5913" s="5">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4">
        <f>DATE(2022,6,5+INT(ROWS($1:378)/4))</f>
        <v>44811</v>
      </c>
      <c r="G5914" s="1" t="s">
        <v>167</v>
      </c>
      <c r="H5914">
        <v>-9</v>
      </c>
      <c r="I5914" s="5">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4">
        <f>DATE(2022,6,5+INT(ROWS($1:379)/4))</f>
        <v>44811</v>
      </c>
      <c r="G5915" s="1" t="s">
        <v>167</v>
      </c>
      <c r="H5915">
        <v>-2</v>
      </c>
      <c r="I5915" s="5">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4">
        <f>DATE(2022,6,5+INT(ROWS($1:380)/4))</f>
        <v>44812</v>
      </c>
      <c r="G5916" s="1" t="s">
        <v>167</v>
      </c>
      <c r="H5916">
        <v>-8</v>
      </c>
      <c r="I5916" s="5">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4">
        <f>DATE(2022,6,5+INT(ROWS($1:381)/4))</f>
        <v>44812</v>
      </c>
      <c r="G5917" s="1" t="s">
        <v>167</v>
      </c>
      <c r="H5917">
        <v>-8</v>
      </c>
      <c r="I5917" s="5">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4">
        <f>DATE(2022,6,5+INT(ROWS($1:382)/4))</f>
        <v>44812</v>
      </c>
      <c r="G5918" s="1" t="s">
        <v>166</v>
      </c>
      <c r="H5918">
        <v>5</v>
      </c>
      <c r="I5918" s="5">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4">
        <f>DATE(2022,6,5+INT(ROWS($1:383)/4))</f>
        <v>44812</v>
      </c>
      <c r="G5919" s="1" t="s">
        <v>167</v>
      </c>
      <c r="H5919">
        <v>-4</v>
      </c>
      <c r="I5919" s="5">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4">
        <f>DATE(2022,6,5+INT(ROWS($1:384)/4))</f>
        <v>44813</v>
      </c>
      <c r="G5920" s="1" t="s">
        <v>167</v>
      </c>
      <c r="H5920">
        <v>-6</v>
      </c>
      <c r="I5920" s="5">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4">
        <f>DATE(2022,6,5+INT(ROWS($1:385)/4))</f>
        <v>44813</v>
      </c>
      <c r="G5921" s="1" t="s">
        <v>167</v>
      </c>
      <c r="H5921">
        <v>-1</v>
      </c>
      <c r="I5921" s="5">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4">
        <f>DATE(2022,6,5+INT(ROWS($1:386)/4))</f>
        <v>44813</v>
      </c>
      <c r="G5922" s="1" t="s">
        <v>167</v>
      </c>
      <c r="H5922">
        <v>-1</v>
      </c>
      <c r="I5922" s="5">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4">
        <f>DATE(2022,6,5+INT(ROWS($1:387)/4))</f>
        <v>44813</v>
      </c>
      <c r="G5923" s="1" t="s">
        <v>167</v>
      </c>
      <c r="H5923">
        <v>-8</v>
      </c>
      <c r="I5923" s="5">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4">
        <f>DATE(2022,6,5+INT(ROWS($1:388)/4))</f>
        <v>44814</v>
      </c>
      <c r="G5924" s="1" t="s">
        <v>167</v>
      </c>
      <c r="H5924">
        <v>-7</v>
      </c>
      <c r="I5924" s="5">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4">
        <f>DATE(2022,6,5+INT(ROWS($1:389)/4))</f>
        <v>44814</v>
      </c>
      <c r="G5925" s="1" t="s">
        <v>167</v>
      </c>
      <c r="H5925">
        <v>-4</v>
      </c>
      <c r="I5925" s="5">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4">
        <f>DATE(2022,6,5+INT(ROWS($1:390)/4))</f>
        <v>44814</v>
      </c>
      <c r="G5926" s="1" t="s">
        <v>167</v>
      </c>
      <c r="H5926">
        <v>-8</v>
      </c>
      <c r="I5926" s="5">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4">
        <f>DATE(2022,6,5+INT(ROWS($1:391)/4))</f>
        <v>44814</v>
      </c>
      <c r="G5927" s="1" t="s">
        <v>167</v>
      </c>
      <c r="H5927">
        <v>-8</v>
      </c>
      <c r="I5927" s="5">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4">
        <f>DATE(2022,6,5+INT(ROWS($1:392)/4))</f>
        <v>44815</v>
      </c>
      <c r="G5928" s="1" t="s">
        <v>167</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167</v>
      </c>
      <c r="H5929">
        <v>-8</v>
      </c>
      <c r="I5929" s="5">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4">
        <f>DATE(2022,6,5+INT(ROWS($1:394)/4))</f>
        <v>44815</v>
      </c>
      <c r="G5930" s="1" t="s">
        <v>167</v>
      </c>
      <c r="H5930">
        <v>-3</v>
      </c>
      <c r="I5930" s="5">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4">
        <f>DATE(2022,6,5+INT(ROWS($1:395)/4))</f>
        <v>44815</v>
      </c>
      <c r="G5931" s="1" t="s">
        <v>167</v>
      </c>
      <c r="H5931">
        <v>-10</v>
      </c>
      <c r="I5931" s="5">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4">
        <f>DATE(2022,6,5+INT(ROWS($1:396)/4))</f>
        <v>44816</v>
      </c>
      <c r="G5932" s="1" t="s">
        <v>167</v>
      </c>
      <c r="H5932">
        <v>-1</v>
      </c>
      <c r="I5932" s="5">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4">
        <f>DATE(2022,6,5+INT(ROWS($1:397)/4))</f>
        <v>44816</v>
      </c>
      <c r="G5933" s="1" t="s">
        <v>167</v>
      </c>
      <c r="H5933">
        <v>-8</v>
      </c>
      <c r="I5933" s="5">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4">
        <f>DATE(2022,6,5+INT(ROWS($1:398)/4))</f>
        <v>44816</v>
      </c>
      <c r="G5934" s="1" t="s">
        <v>167</v>
      </c>
      <c r="H5934">
        <v>-5</v>
      </c>
      <c r="I5934" s="5">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4">
        <f>DATE(2022,6,5+INT(ROWS($1:399)/4))</f>
        <v>44816</v>
      </c>
      <c r="G5935" s="1" t="s">
        <v>167</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167</v>
      </c>
      <c r="H5936">
        <v>-2</v>
      </c>
      <c r="I5936" s="5">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4">
        <f>DATE(2022,6,5+INT(ROWS($1:401)/4))</f>
        <v>44817</v>
      </c>
      <c r="G5937" s="1" t="s">
        <v>167</v>
      </c>
      <c r="H5937">
        <v>-4</v>
      </c>
      <c r="I5937" s="5">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4">
        <f>DATE(2022,6,5+INT(ROWS($1:402)/4))</f>
        <v>44817</v>
      </c>
      <c r="G5938" s="1" t="s">
        <v>167</v>
      </c>
      <c r="H5938">
        <v>-9</v>
      </c>
      <c r="I5938" s="5">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4">
        <f>DATE(2022,6,5+INT(ROWS($1:403)/4))</f>
        <v>44817</v>
      </c>
      <c r="G5939" s="1" t="s">
        <v>167</v>
      </c>
      <c r="H5939">
        <v>-1</v>
      </c>
      <c r="I5939" s="5">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4">
        <f>DATE(2022,6,5+INT(ROWS($1:404)/4))</f>
        <v>44818</v>
      </c>
      <c r="G5940" s="1" t="s">
        <v>167</v>
      </c>
      <c r="H5940">
        <v>-4</v>
      </c>
      <c r="I5940" s="5">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4">
        <f>DATE(2022,6,5+INT(ROWS($1:405)/4))</f>
        <v>44818</v>
      </c>
      <c r="G5941" s="1" t="s">
        <v>167</v>
      </c>
      <c r="H5941">
        <v>-1</v>
      </c>
      <c r="I5941" s="5">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4">
        <f>DATE(2022,6,5+INT(ROWS($1:406)/4))</f>
        <v>44818</v>
      </c>
      <c r="G5942" s="1" t="s">
        <v>167</v>
      </c>
      <c r="H5942">
        <v>-8</v>
      </c>
      <c r="I5942" s="5">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4">
        <f>DATE(2022,6,5+INT(ROWS($1:407)/4))</f>
        <v>44818</v>
      </c>
      <c r="G5943" s="1" t="s">
        <v>167</v>
      </c>
      <c r="H5943">
        <v>-7</v>
      </c>
      <c r="I5943" s="5">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4">
        <f>DATE(2022,6,5+INT(ROWS($1:408)/4))</f>
        <v>44819</v>
      </c>
      <c r="G5944" s="1" t="s">
        <v>167</v>
      </c>
      <c r="H5944">
        <v>-1</v>
      </c>
      <c r="I5944" s="5">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4">
        <f>DATE(2022,6,5+INT(ROWS($1:409)/4))</f>
        <v>44819</v>
      </c>
      <c r="G5945" s="1" t="s">
        <v>167</v>
      </c>
      <c r="H5945">
        <v>-2</v>
      </c>
      <c r="I5945" s="5">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4">
        <f>DATE(2022,6,5+INT(ROWS($1:410)/4))</f>
        <v>44819</v>
      </c>
      <c r="G5946" s="1" t="s">
        <v>167</v>
      </c>
      <c r="H5946">
        <v>-4</v>
      </c>
      <c r="I5946" s="5">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4">
        <f>DATE(2022,6,5+INT(ROWS($1:411)/4))</f>
        <v>44819</v>
      </c>
      <c r="G5947" s="1" t="s">
        <v>167</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166</v>
      </c>
      <c r="H5948">
        <v>4</v>
      </c>
      <c r="I5948" s="5">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4">
        <f>DATE(2022,6,5+INT(ROWS($1:413)/4))</f>
        <v>44820</v>
      </c>
      <c r="G5949" s="1" t="s">
        <v>167</v>
      </c>
      <c r="H5949">
        <v>-7</v>
      </c>
      <c r="I5949" s="5">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4">
        <f>DATE(2022,6,5+INT(ROWS($1:414)/4))</f>
        <v>44820</v>
      </c>
      <c r="G5950" s="1" t="s">
        <v>166</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167</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166</v>
      </c>
      <c r="H5952">
        <v>20</v>
      </c>
      <c r="I5952" s="5"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4">
        <f>DATE(2022,6,5+INT(ROWS($1:417)/4))</f>
        <v>44821</v>
      </c>
      <c r="G5953" s="1" t="s">
        <v>167</v>
      </c>
      <c r="H5953">
        <v>-9</v>
      </c>
      <c r="I5953" s="5">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4">
        <f>DATE(2022,6,5+INT(ROWS($1:418)/4))</f>
        <v>44821</v>
      </c>
      <c r="G5954" s="1" t="s">
        <v>167</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167</v>
      </c>
      <c r="H5955">
        <v>-3</v>
      </c>
      <c r="I5955" s="5">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4">
        <f>DATE(2022,6,5+INT(ROWS($1:420)/4))</f>
        <v>44822</v>
      </c>
      <c r="G5956" s="1" t="s">
        <v>167</v>
      </c>
      <c r="H5956">
        <v>-3</v>
      </c>
      <c r="I5956" s="5">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4">
        <f>DATE(2022,6,5+INT(ROWS($1:421)/4))</f>
        <v>44822</v>
      </c>
      <c r="G5957" s="1" t="s">
        <v>167</v>
      </c>
      <c r="H5957">
        <v>-2</v>
      </c>
      <c r="I5957" s="5">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4">
        <f>DATE(2022,6,5+INT(ROWS($1:422)/4))</f>
        <v>44822</v>
      </c>
      <c r="G5958" s="1" t="s">
        <v>167</v>
      </c>
      <c r="H5958">
        <v>-9</v>
      </c>
      <c r="I5958" s="5">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4">
        <f>DATE(2022,6,5+INT(ROWS($1:423)/4))</f>
        <v>44822</v>
      </c>
      <c r="G5959" s="1" t="s">
        <v>167</v>
      </c>
      <c r="H5959">
        <v>-9</v>
      </c>
      <c r="I5959" s="5">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4">
        <f>DATE(2022,6,5+INT(ROWS($1:424)/4))</f>
        <v>44823</v>
      </c>
      <c r="G5960" s="1" t="s">
        <v>167</v>
      </c>
      <c r="H5960">
        <v>-9</v>
      </c>
      <c r="I5960" s="5">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4">
        <f>DATE(2022,6,5+INT(ROWS($1:425)/4))</f>
        <v>44823</v>
      </c>
      <c r="G5961" s="1" t="s">
        <v>166</v>
      </c>
      <c r="H5961">
        <v>10</v>
      </c>
      <c r="I5961" s="5">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4">
        <f>DATE(2022,9,19+INT(ROWS($1:1)/8))</f>
        <v>44823</v>
      </c>
      <c r="G5962" s="1" t="s">
        <v>167</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167</v>
      </c>
      <c r="H5963">
        <v>-9</v>
      </c>
      <c r="I5963" s="5">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4">
        <f>DATE(2022,9,19+INT(ROWS($1:3)/8))</f>
        <v>44823</v>
      </c>
      <c r="G5964" s="1" t="s">
        <v>167</v>
      </c>
      <c r="H5964">
        <v>-1</v>
      </c>
      <c r="I5964" s="5">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4">
        <f>DATE(2022,9,19+INT(ROWS($1:4)/8))</f>
        <v>44823</v>
      </c>
      <c r="G5965" s="1" t="s">
        <v>167</v>
      </c>
      <c r="H5965">
        <v>-9</v>
      </c>
      <c r="I5965" s="5">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4">
        <f>DATE(2022,9,19+INT(ROWS($1:5)/8))</f>
        <v>44823</v>
      </c>
      <c r="G5966" s="1" t="s">
        <v>167</v>
      </c>
      <c r="H5966">
        <v>-8</v>
      </c>
      <c r="I5966" s="5">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4">
        <f>DATE(2022,9,19+INT(ROWS($1:6)/8))</f>
        <v>44823</v>
      </c>
      <c r="G5967" s="1" t="s">
        <v>167</v>
      </c>
      <c r="H5967">
        <v>-2</v>
      </c>
      <c r="I5967" s="5">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4">
        <f>DATE(2022,9,19+INT(ROWS($1:7)/8))</f>
        <v>44823</v>
      </c>
      <c r="G5968" s="1" t="s">
        <v>167</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167</v>
      </c>
      <c r="H5969">
        <v>-7</v>
      </c>
      <c r="I5969" s="5">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4">
        <f>DATE(2022,9,19+INT(ROWS($1:9)/8))</f>
        <v>44824</v>
      </c>
      <c r="G5970" s="1" t="s">
        <v>167</v>
      </c>
      <c r="H5970">
        <v>-8</v>
      </c>
      <c r="I5970" s="5">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4">
        <f>DATE(2022,9,19+INT(ROWS($1:10)/8))</f>
        <v>44824</v>
      </c>
      <c r="G5971" s="1" t="s">
        <v>167</v>
      </c>
      <c r="H5971">
        <v>-3</v>
      </c>
      <c r="I5971" s="5">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4">
        <f>DATE(2022,9,19+INT(ROWS($1:11)/8))</f>
        <v>44824</v>
      </c>
      <c r="G5972" s="1" t="s">
        <v>167</v>
      </c>
      <c r="H5972">
        <v>-6</v>
      </c>
      <c r="I5972" s="5">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4">
        <f>DATE(2022,9,19+INT(ROWS($1:12)/8))</f>
        <v>44824</v>
      </c>
      <c r="G5973" s="1" t="s">
        <v>167</v>
      </c>
      <c r="H5973">
        <v>-1</v>
      </c>
      <c r="I5973" s="5">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4">
        <f>DATE(2022,9,19+INT(ROWS($1:13)/8))</f>
        <v>44824</v>
      </c>
      <c r="G5974" s="1" t="s">
        <v>167</v>
      </c>
      <c r="H5974">
        <v>-7</v>
      </c>
      <c r="I5974" s="5">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4">
        <f>DATE(2022,9,19+INT(ROWS($1:14)/8))</f>
        <v>44824</v>
      </c>
      <c r="G5975" s="1" t="s">
        <v>167</v>
      </c>
      <c r="H5975">
        <v>-5</v>
      </c>
      <c r="I5975" s="5">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4">
        <f>DATE(2022,9,19+INT(ROWS($1:15)/8))</f>
        <v>44824</v>
      </c>
      <c r="G5976" s="1" t="s">
        <v>167</v>
      </c>
      <c r="H5976">
        <v>-10</v>
      </c>
      <c r="I5976" s="5">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4">
        <f>DATE(2022,9,19+INT(ROWS($1:16)/8))</f>
        <v>44825</v>
      </c>
      <c r="G5977" s="1" t="s">
        <v>167</v>
      </c>
      <c r="H5977">
        <v>-5</v>
      </c>
      <c r="I5977" s="5">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4">
        <f>DATE(2022,9,19+INT(ROWS($1:17)/8))</f>
        <v>44825</v>
      </c>
      <c r="G5978" s="1" t="s">
        <v>167</v>
      </c>
      <c r="H5978">
        <v>-3</v>
      </c>
      <c r="I5978" s="5">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4">
        <f>DATE(2022,9,19+INT(ROWS($1:18)/8))</f>
        <v>44825</v>
      </c>
      <c r="G5979" s="1" t="s">
        <v>167</v>
      </c>
      <c r="H5979">
        <v>-10</v>
      </c>
      <c r="I5979" s="5">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4">
        <f>DATE(2022,9,19+INT(ROWS($1:19)/8))</f>
        <v>44825</v>
      </c>
      <c r="G5980" s="1" t="s">
        <v>167</v>
      </c>
      <c r="H5980">
        <v>-8</v>
      </c>
      <c r="I5980" s="5">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4">
        <f>DATE(2022,9,19+INT(ROWS($1:20)/8))</f>
        <v>44825</v>
      </c>
      <c r="G5981" s="1" t="s">
        <v>167</v>
      </c>
      <c r="H5981">
        <v>-5</v>
      </c>
      <c r="I5981" s="5">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4">
        <f>DATE(2022,9,19+INT(ROWS($1:21)/8))</f>
        <v>44825</v>
      </c>
      <c r="G5982" s="1" t="s">
        <v>167</v>
      </c>
      <c r="H5982">
        <v>-7</v>
      </c>
      <c r="I5982" s="5">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4">
        <f>DATE(2022,9,19+INT(ROWS($1:22)/8))</f>
        <v>44825</v>
      </c>
      <c r="G5983" s="1" t="s">
        <v>167</v>
      </c>
      <c r="H5983">
        <v>-9</v>
      </c>
      <c r="I5983" s="5">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4">
        <f>DATE(2022,9,19+INT(ROWS($1:23)/8))</f>
        <v>44825</v>
      </c>
      <c r="G5984" s="1" t="s">
        <v>167</v>
      </c>
      <c r="H5984">
        <v>-4</v>
      </c>
      <c r="I5984" s="5">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4">
        <f>DATE(2022,9,19+INT(ROWS($1:24)/8))</f>
        <v>44826</v>
      </c>
      <c r="G5985" s="1" t="s">
        <v>167</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167</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167</v>
      </c>
      <c r="H5987">
        <v>-2</v>
      </c>
      <c r="I5987" s="5">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4">
        <f>DATE(2022,9,19+INT(ROWS($1:27)/8))</f>
        <v>44826</v>
      </c>
      <c r="G5988" s="1" t="s">
        <v>167</v>
      </c>
      <c r="H5988">
        <v>-6</v>
      </c>
      <c r="I5988" s="5">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4">
        <f>DATE(2022,9,19+INT(ROWS($1:28)/8))</f>
        <v>44826</v>
      </c>
      <c r="G5989" s="1" t="s">
        <v>167</v>
      </c>
      <c r="H5989">
        <v>-6</v>
      </c>
      <c r="I5989" s="5">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4">
        <f>DATE(2022,9,19+INT(ROWS($1:29)/8))</f>
        <v>44826</v>
      </c>
      <c r="G5990" s="1" t="s">
        <v>167</v>
      </c>
      <c r="H5990">
        <v>-6</v>
      </c>
      <c r="I5990" s="5">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4">
        <f>DATE(2022,9,19+INT(ROWS($1:30)/8))</f>
        <v>44826</v>
      </c>
      <c r="G5991" s="1" t="s">
        <v>167</v>
      </c>
      <c r="H5991">
        <v>-3</v>
      </c>
      <c r="I5991" s="5">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4">
        <f>DATE(2022,9,19+INT(ROWS($1:31)/8))</f>
        <v>44826</v>
      </c>
      <c r="G5992" s="1" t="s">
        <v>167</v>
      </c>
      <c r="H5992">
        <v>-6</v>
      </c>
      <c r="I5992" s="5">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4">
        <f>DATE(2022,9,19+INT(ROWS($1:32)/8))</f>
        <v>44827</v>
      </c>
      <c r="G5993" s="1" t="s">
        <v>167</v>
      </c>
      <c r="H5993">
        <v>-6</v>
      </c>
      <c r="I5993" s="5">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4">
        <f>DATE(2022,9,19+INT(ROWS($1:33)/8))</f>
        <v>44827</v>
      </c>
      <c r="G5994" s="1" t="s">
        <v>167</v>
      </c>
      <c r="H5994">
        <v>-4</v>
      </c>
      <c r="I5994" s="5">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4">
        <f>DATE(2022,9,19+INT(ROWS($1:34)/8))</f>
        <v>44827</v>
      </c>
      <c r="G5995" s="1" t="s">
        <v>167</v>
      </c>
      <c r="H5995">
        <v>-2</v>
      </c>
      <c r="I5995" s="5">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4">
        <f>DATE(2022,9,19+INT(ROWS($1:35)/8))</f>
        <v>44827</v>
      </c>
      <c r="G5996" s="1" t="s">
        <v>166</v>
      </c>
      <c r="H5996">
        <v>9</v>
      </c>
      <c r="I5996" s="5">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4">
        <f>DATE(2022,9,19+INT(ROWS($1:36)/8))</f>
        <v>44827</v>
      </c>
      <c r="G5997" s="1" t="s">
        <v>167</v>
      </c>
      <c r="H5997">
        <v>-9</v>
      </c>
      <c r="I5997" s="5">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4">
        <f>DATE(2022,9,19+INT(ROWS($1:37)/8))</f>
        <v>44827</v>
      </c>
      <c r="G5998" s="1" t="s">
        <v>167</v>
      </c>
      <c r="H5998">
        <v>-5</v>
      </c>
      <c r="I5998" s="5">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4">
        <f>DATE(2022,9,19+INT(ROWS($1:38)/8))</f>
        <v>44827</v>
      </c>
      <c r="G5999" s="1" t="s">
        <v>167</v>
      </c>
      <c r="H5999">
        <v>-4</v>
      </c>
      <c r="I5999" s="5">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4">
        <f>DATE(2022,9,19+INT(ROWS($1:39)/8))</f>
        <v>44827</v>
      </c>
      <c r="G6000" s="1" t="s">
        <v>167</v>
      </c>
      <c r="H6000">
        <v>-4</v>
      </c>
      <c r="I6000" s="5">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4">
        <f>DATE(2022,9,19+INT(ROWS($1:40)/8))</f>
        <v>44828</v>
      </c>
      <c r="G6001" s="1" t="s">
        <v>167</v>
      </c>
      <c r="H6001">
        <v>-4</v>
      </c>
      <c r="I6001" s="5">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4">
        <f>DATE(2022,9,19+INT(ROWS($1:41)/8))</f>
        <v>44828</v>
      </c>
      <c r="G6002" s="1" t="s">
        <v>167</v>
      </c>
      <c r="H6002">
        <v>-4</v>
      </c>
      <c r="I6002" s="5">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4">
        <f>DATE(2022,9,19+INT(ROWS($1:42)/8))</f>
        <v>44828</v>
      </c>
      <c r="G6003" s="1" t="s">
        <v>167</v>
      </c>
      <c r="H6003">
        <v>-2</v>
      </c>
      <c r="I6003" s="5">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4">
        <f>DATE(2022,9,19+INT(ROWS($1:43)/8))</f>
        <v>44828</v>
      </c>
      <c r="G6004" s="1" t="s">
        <v>167</v>
      </c>
      <c r="H6004">
        <v>-8</v>
      </c>
      <c r="I6004" s="5">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4">
        <f>DATE(2022,9,19+INT(ROWS($1:44)/8))</f>
        <v>44828</v>
      </c>
      <c r="G6005" s="1" t="s">
        <v>167</v>
      </c>
      <c r="H6005">
        <v>-1</v>
      </c>
      <c r="I6005" s="5">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4">
        <f>DATE(2022,9,19+INT(ROWS($1:45)/8))</f>
        <v>44828</v>
      </c>
      <c r="G6006" s="1" t="s">
        <v>167</v>
      </c>
      <c r="H6006">
        <v>-3</v>
      </c>
      <c r="I6006" s="5">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4">
        <f>DATE(2022,9,19+INT(ROWS($1:46)/8))</f>
        <v>44828</v>
      </c>
      <c r="G6007" s="1" t="s">
        <v>167</v>
      </c>
      <c r="H6007">
        <v>-7</v>
      </c>
      <c r="I6007" s="5">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4">
        <f>DATE(2022,9,19+INT(ROWS($1:47)/8))</f>
        <v>44828</v>
      </c>
      <c r="G6008" s="1" t="s">
        <v>167</v>
      </c>
      <c r="H6008">
        <v>-9</v>
      </c>
      <c r="I6008" s="5">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4">
        <f>DATE(2022,9,19+INT(ROWS($1:48)/8))</f>
        <v>44829</v>
      </c>
      <c r="G6009" s="1" t="s">
        <v>167</v>
      </c>
      <c r="H6009">
        <v>-2</v>
      </c>
      <c r="I6009" s="5">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4">
        <f>DATE(2022,9,19+INT(ROWS($1:49)/8))</f>
        <v>44829</v>
      </c>
      <c r="G6010" s="1" t="s">
        <v>167</v>
      </c>
      <c r="H6010">
        <v>-4</v>
      </c>
      <c r="I6010" s="5">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4">
        <f>DATE(2022,9,19+INT(ROWS($1:50)/8))</f>
        <v>44829</v>
      </c>
      <c r="G6011" s="1" t="s">
        <v>167</v>
      </c>
      <c r="H6011">
        <v>-4</v>
      </c>
      <c r="I6011" s="5">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4">
        <f>DATE(2022,9,19+INT(ROWS($1:51)/8))</f>
        <v>44829</v>
      </c>
      <c r="G6012" s="1" t="s">
        <v>166</v>
      </c>
      <c r="H6012">
        <v>34</v>
      </c>
      <c r="I6012" s="5">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4">
        <f>DATE(2022,9,19+INT(ROWS($1:52)/8))</f>
        <v>44829</v>
      </c>
      <c r="G6013" s="1" t="s">
        <v>166</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166</v>
      </c>
      <c r="H6014">
        <v>49</v>
      </c>
      <c r="I6014" s="5">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4">
        <f>DATE(2022,9,19+INT(ROWS($1:54)/8))</f>
        <v>44829</v>
      </c>
      <c r="G6015" s="1" t="s">
        <v>166</v>
      </c>
      <c r="H6015">
        <v>44</v>
      </c>
      <c r="I6015" s="5">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4">
        <f>DATE(2022,9,19+INT(ROWS($1:55)/8))</f>
        <v>44829</v>
      </c>
      <c r="G6016" s="1" t="s">
        <v>166</v>
      </c>
      <c r="H6016">
        <v>46</v>
      </c>
      <c r="I6016" s="5"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4">
        <f>DATE(2022,9,19+INT(ROWS($1:56)/8))</f>
        <v>44830</v>
      </c>
      <c r="G6017" s="1" t="s">
        <v>166</v>
      </c>
      <c r="H6017">
        <v>34</v>
      </c>
      <c r="I6017" s="5">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4">
        <f>DATE(2022,9,19+INT(ROWS($1:57)/8))</f>
        <v>44830</v>
      </c>
      <c r="G6018" s="1" t="s">
        <v>166</v>
      </c>
      <c r="H6018">
        <v>43</v>
      </c>
      <c r="I6018" s="5">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4">
        <f>DATE(2022,9,19+INT(ROWS($1:58)/8))</f>
        <v>44830</v>
      </c>
      <c r="G6019" s="1" t="s">
        <v>166</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166</v>
      </c>
      <c r="H6020">
        <v>43</v>
      </c>
      <c r="I6020" s="5">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4">
        <f>DATE(2022,9,19+INT(ROWS($1:60)/8))</f>
        <v>44830</v>
      </c>
      <c r="G6021" s="1" t="s">
        <v>166</v>
      </c>
      <c r="H6021">
        <v>38</v>
      </c>
      <c r="I6021" s="5"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4">
        <f>DATE(2022,9,19+INT(ROWS($1:61)/8))</f>
        <v>44830</v>
      </c>
      <c r="G6022" s="1" t="s">
        <v>166</v>
      </c>
      <c r="H6022">
        <v>37</v>
      </c>
      <c r="I6022" s="5">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4">
        <f>DATE(2022,9,19+INT(ROWS($1:62)/8))</f>
        <v>44830</v>
      </c>
      <c r="G6023" s="1" t="s">
        <v>167</v>
      </c>
      <c r="H6023">
        <v>-10</v>
      </c>
      <c r="I6023" s="5">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4">
        <f>DATE(2022,9,19+INT(ROWS($1:63)/8))</f>
        <v>44830</v>
      </c>
      <c r="G6024" s="1" t="s">
        <v>167</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167</v>
      </c>
      <c r="H6025">
        <v>-9</v>
      </c>
      <c r="I6025" s="5">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4">
        <f>DATE(2022,9,19+INT(ROWS($1:65)/8))</f>
        <v>44831</v>
      </c>
      <c r="G6026" s="1" t="s">
        <v>167</v>
      </c>
      <c r="H6026">
        <v>-4</v>
      </c>
      <c r="I6026" s="5">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4">
        <f>DATE(2022,9,19+INT(ROWS($1:66)/8))</f>
        <v>44831</v>
      </c>
      <c r="G6027" s="1" t="s">
        <v>167</v>
      </c>
      <c r="H6027">
        <v>-10</v>
      </c>
      <c r="I6027" s="5">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4">
        <f>DATE(2022,9,19+INT(ROWS($1:67)/8))</f>
        <v>44831</v>
      </c>
      <c r="G6028" s="1" t="s">
        <v>167</v>
      </c>
      <c r="H6028">
        <v>-6</v>
      </c>
      <c r="I6028" s="5">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4">
        <f>DATE(2022,9,19+INT(ROWS($1:68)/8))</f>
        <v>44831</v>
      </c>
      <c r="G6029" s="1" t="s">
        <v>167</v>
      </c>
      <c r="H6029">
        <v>-8</v>
      </c>
      <c r="I6029" s="5">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4">
        <f>DATE(2022,9,19+INT(ROWS($1:69)/8))</f>
        <v>44831</v>
      </c>
      <c r="G6030" s="1" t="s">
        <v>167</v>
      </c>
      <c r="H6030">
        <v>-4</v>
      </c>
      <c r="I6030" s="5">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4">
        <f>DATE(2022,9,19+INT(ROWS($1:70)/8))</f>
        <v>44831</v>
      </c>
      <c r="G6031" s="1" t="s">
        <v>167</v>
      </c>
      <c r="H6031">
        <v>-7</v>
      </c>
      <c r="I6031" s="5">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4">
        <f>DATE(2022,9,19+INT(ROWS($1:71)/8))</f>
        <v>44831</v>
      </c>
      <c r="G6032" s="1" t="s">
        <v>167</v>
      </c>
      <c r="H6032">
        <v>-1</v>
      </c>
      <c r="I6032" s="5">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4">
        <f>DATE(2022,9,19+INT(ROWS($1:72)/8))</f>
        <v>44832</v>
      </c>
      <c r="G6033" s="1" t="s">
        <v>167</v>
      </c>
      <c r="H6033">
        <v>-5</v>
      </c>
      <c r="I6033" s="5">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4">
        <f>DATE(2022,9,19+INT(ROWS($1:73)/8))</f>
        <v>44832</v>
      </c>
      <c r="G6034" s="1" t="s">
        <v>167</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167</v>
      </c>
      <c r="H6035">
        <v>-10</v>
      </c>
      <c r="I6035" s="5">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4">
        <f>DATE(2022,9,19+INT(ROWS($1:75)/8))</f>
        <v>44832</v>
      </c>
      <c r="G6036" s="1" t="s">
        <v>167</v>
      </c>
      <c r="H6036">
        <v>-5</v>
      </c>
      <c r="I6036" s="5">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4">
        <f>DATE(2022,9,19+INT(ROWS($1:76)/8))</f>
        <v>44832</v>
      </c>
      <c r="G6037" s="1" t="s">
        <v>167</v>
      </c>
      <c r="H6037">
        <v>-3</v>
      </c>
      <c r="I6037" s="5">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4">
        <f>DATE(2022,9,19+INT(ROWS($1:77)/8))</f>
        <v>44832</v>
      </c>
      <c r="G6038" s="1" t="s">
        <v>167</v>
      </c>
      <c r="H6038">
        <v>-4</v>
      </c>
      <c r="I6038" s="5">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4">
        <f>DATE(2022,9,19+INT(ROWS($1:78)/8))</f>
        <v>44832</v>
      </c>
      <c r="G6039" s="1" t="s">
        <v>167</v>
      </c>
      <c r="H6039">
        <v>-9</v>
      </c>
      <c r="I6039" s="5">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4">
        <f>DATE(2022,9,19+INT(ROWS($1:79)/8))</f>
        <v>44832</v>
      </c>
      <c r="G6040" s="1" t="s">
        <v>167</v>
      </c>
      <c r="H6040">
        <v>-2</v>
      </c>
      <c r="I6040" s="5">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4">
        <f>DATE(2022,9,19+INT(ROWS($1:80)/8))</f>
        <v>44833</v>
      </c>
      <c r="G6041" s="1" t="s">
        <v>167</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167</v>
      </c>
      <c r="H6042">
        <v>-7</v>
      </c>
      <c r="I6042" s="5">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4">
        <f>DATE(2022,9,19+INT(ROWS($1:82)/8))</f>
        <v>44833</v>
      </c>
      <c r="G6043" s="1" t="s">
        <v>167</v>
      </c>
      <c r="H6043">
        <v>-6</v>
      </c>
      <c r="I6043" s="5">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4">
        <f>DATE(2022,9,19+INT(ROWS($1:83)/8))</f>
        <v>44833</v>
      </c>
      <c r="G6044" s="1" t="s">
        <v>167</v>
      </c>
      <c r="H6044">
        <v>-1</v>
      </c>
      <c r="I6044" s="5">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4">
        <f>DATE(2022,9,19+INT(ROWS($1:84)/8))</f>
        <v>44833</v>
      </c>
      <c r="G6045" s="1" t="s">
        <v>167</v>
      </c>
      <c r="H6045">
        <v>-4</v>
      </c>
      <c r="I6045" s="5">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4">
        <f>DATE(2022,9,19+INT(ROWS($1:85)/8))</f>
        <v>44833</v>
      </c>
      <c r="G6046" s="1" t="s">
        <v>167</v>
      </c>
      <c r="H6046">
        <v>-2</v>
      </c>
      <c r="I6046" s="5">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4">
        <f>DATE(2022,9,19+INT(ROWS($1:86)/8))</f>
        <v>44833</v>
      </c>
      <c r="G6047" s="1" t="s">
        <v>167</v>
      </c>
      <c r="H6047">
        <v>-8</v>
      </c>
      <c r="I6047" s="5">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4">
        <f>DATE(2022,9,19+INT(ROWS($1:87)/8))</f>
        <v>44833</v>
      </c>
      <c r="G6048" s="1" t="s">
        <v>167</v>
      </c>
      <c r="H6048">
        <v>-8</v>
      </c>
      <c r="I6048" s="5">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4">
        <f>DATE(2022,9,19+INT(ROWS($1:88)/8))</f>
        <v>44834</v>
      </c>
      <c r="G6049" s="1" t="s">
        <v>167</v>
      </c>
      <c r="H6049">
        <v>-9</v>
      </c>
      <c r="I6049" s="5">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4">
        <f>DATE(2022,9,19+INT(ROWS($1:89)/8))</f>
        <v>44834</v>
      </c>
      <c r="G6050" s="1" t="s">
        <v>167</v>
      </c>
      <c r="H6050">
        <v>-6</v>
      </c>
      <c r="I6050" s="5">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4">
        <f>DATE(2022,9,19+INT(ROWS($1:90)/8))</f>
        <v>44834</v>
      </c>
      <c r="G6051" s="1" t="s">
        <v>167</v>
      </c>
      <c r="H6051">
        <v>-8</v>
      </c>
      <c r="I6051" s="5">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4">
        <f>DATE(2022,9,19+INT(ROWS($1:91)/8))</f>
        <v>44834</v>
      </c>
      <c r="G6052" s="1" t="s">
        <v>167</v>
      </c>
      <c r="H6052">
        <v>-10</v>
      </c>
      <c r="I6052" s="5">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4">
        <f>DATE(2022,9,19+INT(ROWS($1:92)/8))</f>
        <v>44834</v>
      </c>
      <c r="G6053" s="1" t="s">
        <v>167</v>
      </c>
      <c r="H6053">
        <v>-2</v>
      </c>
      <c r="I6053" s="5">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4">
        <f>DATE(2022,9,19+INT(ROWS($1:93)/8))</f>
        <v>44834</v>
      </c>
      <c r="G6054" s="1" t="s">
        <v>167</v>
      </c>
      <c r="H6054">
        <v>-1</v>
      </c>
      <c r="I6054" s="5">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4">
        <f>DATE(2022,9,19+INT(ROWS($1:94)/8))</f>
        <v>44834</v>
      </c>
      <c r="G6055" s="1" t="s">
        <v>167</v>
      </c>
      <c r="H6055">
        <v>-4</v>
      </c>
      <c r="I6055" s="5">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4">
        <f>DATE(2022,9,19+INT(ROWS($1:95)/8))</f>
        <v>44834</v>
      </c>
      <c r="G6056" s="1" t="s">
        <v>167</v>
      </c>
      <c r="H6056">
        <v>-8</v>
      </c>
      <c r="I6056" s="5">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4">
        <f>DATE(2022,9,19+INT(ROWS($1:96)/8))</f>
        <v>44835</v>
      </c>
      <c r="G6057" s="1" t="s">
        <v>167</v>
      </c>
      <c r="H6057">
        <v>-4</v>
      </c>
      <c r="I6057" s="5">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4">
        <f>DATE(2022,9,19+INT(ROWS($1:97)/8))</f>
        <v>44835</v>
      </c>
      <c r="G6058" s="1" t="s">
        <v>167</v>
      </c>
      <c r="H6058">
        <v>-4</v>
      </c>
      <c r="I6058" s="5">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4">
        <f>DATE(2022,9,19+INT(ROWS($1:98)/8))</f>
        <v>44835</v>
      </c>
      <c r="G6059" s="1" t="s">
        <v>167</v>
      </c>
      <c r="H6059">
        <v>-2</v>
      </c>
      <c r="I6059" s="5">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4">
        <f>DATE(2022,9,19+INT(ROWS($1:99)/8))</f>
        <v>44835</v>
      </c>
      <c r="G6060" s="1" t="s">
        <v>167</v>
      </c>
      <c r="H6060">
        <v>-5</v>
      </c>
      <c r="I6060" s="5">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4">
        <f>DATE(2022,9,19+INT(ROWS($1:100)/8))</f>
        <v>44835</v>
      </c>
      <c r="G6061" s="1" t="s">
        <v>167</v>
      </c>
      <c r="H6061">
        <v>-2</v>
      </c>
      <c r="I6061" s="5">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4">
        <f>DATE(2022,9,19+INT(ROWS($1:101)/8))</f>
        <v>44835</v>
      </c>
      <c r="G6062" s="1" t="s">
        <v>167</v>
      </c>
      <c r="H6062">
        <v>-10</v>
      </c>
      <c r="I6062" s="5">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4">
        <f>DATE(2022,9,19+INT(ROWS($1:102)/8))</f>
        <v>44835</v>
      </c>
      <c r="G6063" s="1" t="s">
        <v>167</v>
      </c>
      <c r="H6063">
        <v>-2</v>
      </c>
      <c r="I6063" s="5">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4">
        <f>DATE(2022,9,19+INT(ROWS($1:103)/8))</f>
        <v>44835</v>
      </c>
      <c r="G6064" s="1" t="s">
        <v>167</v>
      </c>
      <c r="H6064">
        <v>-2</v>
      </c>
      <c r="I6064" s="5">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4">
        <f>DATE(2022,9,19+INT(ROWS($1:104)/8))</f>
        <v>44836</v>
      </c>
      <c r="G6065" s="1" t="s">
        <v>167</v>
      </c>
      <c r="H6065">
        <v>-5</v>
      </c>
      <c r="I6065" s="5">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4">
        <f>DATE(2022,9,19+INT(ROWS($1:105)/8))</f>
        <v>44836</v>
      </c>
      <c r="G6066" s="1" t="s">
        <v>167</v>
      </c>
      <c r="H6066">
        <v>-9</v>
      </c>
      <c r="I6066" s="5">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4">
        <f>DATE(2022,9,19+INT(ROWS($1:106)/8))</f>
        <v>44836</v>
      </c>
      <c r="G6067" s="1" t="s">
        <v>167</v>
      </c>
      <c r="H6067">
        <v>-2</v>
      </c>
      <c r="I6067" s="5">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4">
        <f>DATE(2022,9,19+INT(ROWS($1:107)/8))</f>
        <v>44836</v>
      </c>
      <c r="G6068" s="1" t="s">
        <v>167</v>
      </c>
      <c r="H6068">
        <v>-4</v>
      </c>
      <c r="I6068" s="5">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4">
        <f>DATE(2022,9,19+INT(ROWS($1:108)/8))</f>
        <v>44836</v>
      </c>
      <c r="G6069" s="1" t="s">
        <v>167</v>
      </c>
      <c r="H6069">
        <v>-9</v>
      </c>
      <c r="I6069" s="5">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4">
        <f>DATE(2022,9,19+INT(ROWS($1:109)/8))</f>
        <v>44836</v>
      </c>
      <c r="G6070" s="1" t="s">
        <v>167</v>
      </c>
      <c r="H6070">
        <v>-2</v>
      </c>
      <c r="I6070" s="5">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4">
        <f>DATE(2022,9,19+INT(ROWS($1:110)/8))</f>
        <v>44836</v>
      </c>
      <c r="G6071" s="1" t="s">
        <v>167</v>
      </c>
      <c r="H6071">
        <v>-8</v>
      </c>
      <c r="I6071" s="5">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4">
        <f>DATE(2022,9,19+INT(ROWS($1:111)/8))</f>
        <v>44836</v>
      </c>
      <c r="G6072" s="1" t="s">
        <v>167</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167</v>
      </c>
      <c r="H6073">
        <v>-5</v>
      </c>
      <c r="I6073" s="5">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4">
        <f>DATE(2022,9,19+INT(ROWS($1:113)/8))</f>
        <v>44837</v>
      </c>
      <c r="G6074" s="1" t="s">
        <v>167</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167</v>
      </c>
      <c r="H6075">
        <v>-4</v>
      </c>
      <c r="I6075" s="5">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4">
        <f>DATE(2022,9,19+INT(ROWS($1:115)/8))</f>
        <v>44837</v>
      </c>
      <c r="G6076" s="1" t="s">
        <v>167</v>
      </c>
      <c r="H6076">
        <v>-8</v>
      </c>
      <c r="I6076" s="5">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4">
        <f>DATE(2022,9,19+INT(ROWS($1:116)/8))</f>
        <v>44837</v>
      </c>
      <c r="G6077" s="1" t="s">
        <v>167</v>
      </c>
      <c r="H6077">
        <v>-10</v>
      </c>
      <c r="I6077" s="5">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4">
        <f>DATE(2022,9,19+INT(ROWS($1:117)/8))</f>
        <v>44837</v>
      </c>
      <c r="G6078" s="1" t="s">
        <v>167</v>
      </c>
      <c r="H6078">
        <v>-8</v>
      </c>
      <c r="I6078" s="5">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4">
        <f>DATE(2022,9,19+INT(ROWS($1:118)/8))</f>
        <v>44837</v>
      </c>
      <c r="G6079" s="1" t="s">
        <v>167</v>
      </c>
      <c r="H6079">
        <v>-4</v>
      </c>
      <c r="I6079" s="5">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4">
        <f>DATE(2022,9,19+INT(ROWS($1:119)/8))</f>
        <v>44837</v>
      </c>
      <c r="G6080" s="1" t="s">
        <v>167</v>
      </c>
      <c r="H6080">
        <v>-5</v>
      </c>
      <c r="I6080" s="5">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4">
        <f>DATE(2022,9,19+INT(ROWS($1:120)/8))</f>
        <v>44838</v>
      </c>
      <c r="G6081" s="1" t="s">
        <v>167</v>
      </c>
      <c r="H6081">
        <v>-7</v>
      </c>
      <c r="I6081" s="5">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4">
        <f>DATE(2022,9,19+INT(ROWS($1:121)/8))</f>
        <v>44838</v>
      </c>
      <c r="G6082" s="1" t="s">
        <v>167</v>
      </c>
      <c r="H6082">
        <v>-10</v>
      </c>
      <c r="I6082" s="5">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4">
        <f>DATE(2022,9,19+INT(ROWS($1:122)/8))</f>
        <v>44838</v>
      </c>
      <c r="G6083" s="1" t="s">
        <v>167</v>
      </c>
      <c r="H6083">
        <v>-6</v>
      </c>
      <c r="I6083" s="5">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4">
        <f>DATE(2022,9,19+INT(ROWS($1:123)/8))</f>
        <v>44838</v>
      </c>
      <c r="G6084" s="1" t="s">
        <v>167</v>
      </c>
      <c r="H6084">
        <v>-9</v>
      </c>
      <c r="I6084" s="5">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4">
        <f>DATE(2022,9,19+INT(ROWS($1:124)/8))</f>
        <v>44838</v>
      </c>
      <c r="G6085" s="1" t="s">
        <v>167</v>
      </c>
      <c r="H6085">
        <v>-10</v>
      </c>
      <c r="I6085" s="5">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4">
        <f>DATE(2022,9,19+INT(ROWS($1:125)/8))</f>
        <v>44838</v>
      </c>
      <c r="G6086" s="1" t="s">
        <v>167</v>
      </c>
      <c r="H6086">
        <v>-6</v>
      </c>
      <c r="I6086" s="5">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4">
        <f>DATE(2022,9,19+INT(ROWS($1:126)/8))</f>
        <v>44838</v>
      </c>
      <c r="G6087" s="1" t="s">
        <v>167</v>
      </c>
      <c r="H6087">
        <v>-2</v>
      </c>
      <c r="I6087" s="5">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4">
        <f>DATE(2022,9,19+INT(ROWS($1:127)/8))</f>
        <v>44838</v>
      </c>
      <c r="G6088" s="1" t="s">
        <v>167</v>
      </c>
      <c r="H6088">
        <v>-3</v>
      </c>
      <c r="I6088" s="5">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4">
        <f>DATE(2022,9,19+INT(ROWS($1:128)/8))</f>
        <v>44839</v>
      </c>
      <c r="G6089" s="1" t="s">
        <v>167</v>
      </c>
      <c r="H6089">
        <v>-5</v>
      </c>
      <c r="I6089" s="5">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4">
        <f>DATE(2022,9,19+INT(ROWS($1:129)/8))</f>
        <v>44839</v>
      </c>
      <c r="G6090" s="1" t="s">
        <v>167</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167</v>
      </c>
      <c r="H6091">
        <v>-8</v>
      </c>
      <c r="I6091" s="5">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4">
        <f>DATE(2022,9,19+INT(ROWS($1:131)/8))</f>
        <v>44839</v>
      </c>
      <c r="G6092" s="1" t="s">
        <v>167</v>
      </c>
      <c r="H6092">
        <v>-7</v>
      </c>
      <c r="I6092" s="5">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4">
        <f>DATE(2022,9,19+INT(ROWS($1:132)/8))</f>
        <v>44839</v>
      </c>
      <c r="G6093" s="1" t="s">
        <v>167</v>
      </c>
      <c r="H6093">
        <v>-2</v>
      </c>
      <c r="I6093" s="5">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4">
        <f>DATE(2022,9,19+INT(ROWS($1:133)/8))</f>
        <v>44839</v>
      </c>
      <c r="G6094" s="1" t="s">
        <v>167</v>
      </c>
      <c r="H6094">
        <v>-8</v>
      </c>
      <c r="I6094" s="5">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4">
        <f>DATE(2022,9,19+INT(ROWS($1:134)/8))</f>
        <v>44839</v>
      </c>
      <c r="G6095" s="1" t="s">
        <v>167</v>
      </c>
      <c r="H6095">
        <v>-3</v>
      </c>
      <c r="I6095" s="5">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4">
        <f>DATE(2022,9,19+INT(ROWS($1:135)/8))</f>
        <v>44839</v>
      </c>
      <c r="G6096" s="1" t="s">
        <v>167</v>
      </c>
      <c r="H6096">
        <v>-4</v>
      </c>
      <c r="I6096" s="5">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4">
        <f>DATE(2022,9,19+INT(ROWS($1:136)/8))</f>
        <v>44840</v>
      </c>
      <c r="G6097" s="1" t="s">
        <v>167</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167</v>
      </c>
      <c r="H6098">
        <v>-3</v>
      </c>
      <c r="I6098" s="5">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4">
        <f>DATE(2022,9,19+INT(ROWS($1:138)/8))</f>
        <v>44840</v>
      </c>
      <c r="G6099" s="1" t="s">
        <v>167</v>
      </c>
      <c r="H6099">
        <v>-4</v>
      </c>
      <c r="I6099" s="5">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4">
        <f>DATE(2022,9,19+INT(ROWS($1:139)/8))</f>
        <v>44840</v>
      </c>
      <c r="G6100" s="1" t="s">
        <v>167</v>
      </c>
      <c r="H6100">
        <v>-6</v>
      </c>
      <c r="I6100" s="5">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4">
        <f>DATE(2022,9,19+INT(ROWS($1:140)/8))</f>
        <v>44840</v>
      </c>
      <c r="G6101" s="1" t="s">
        <v>167</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167</v>
      </c>
      <c r="H6102">
        <v>-7</v>
      </c>
      <c r="I6102" s="5">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4">
        <f>DATE(2022,9,19+INT(ROWS($1:142)/8))</f>
        <v>44840</v>
      </c>
      <c r="G6103" s="1" t="s">
        <v>167</v>
      </c>
      <c r="H6103">
        <v>-4</v>
      </c>
      <c r="I6103" s="5">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4">
        <f>DATE(2022,9,19+INT(ROWS($1:143)/8))</f>
        <v>44840</v>
      </c>
      <c r="G6104" s="1" t="s">
        <v>167</v>
      </c>
      <c r="H6104">
        <v>-9</v>
      </c>
      <c r="I6104" s="5">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4">
        <f>DATE(2022,9,19+INT(ROWS($1:144)/8))</f>
        <v>44841</v>
      </c>
      <c r="G6105" s="1" t="s">
        <v>167</v>
      </c>
      <c r="H6105">
        <v>-3</v>
      </c>
      <c r="I6105" s="5">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4">
        <f>DATE(2022,9,19+INT(ROWS($1:145)/8))</f>
        <v>44841</v>
      </c>
      <c r="G6106" s="1" t="s">
        <v>166</v>
      </c>
      <c r="H6106">
        <v>20</v>
      </c>
      <c r="I6106" s="5">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4">
        <f>DATE(2022,9,19+INT(ROWS($1:146)/8))</f>
        <v>44841</v>
      </c>
      <c r="G6107" s="1" t="s">
        <v>166</v>
      </c>
      <c r="H6107">
        <v>29</v>
      </c>
      <c r="I6107" s="5">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4">
        <f>DATE(2022,9,19+INT(ROWS($1:147)/8))</f>
        <v>44841</v>
      </c>
      <c r="G6108" s="1" t="s">
        <v>166</v>
      </c>
      <c r="H6108">
        <v>37</v>
      </c>
      <c r="I6108" s="5">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4">
        <f>DATE(2022,9,19+INT(ROWS($1:148)/8))</f>
        <v>44841</v>
      </c>
      <c r="G6109" s="1" t="s">
        <v>166</v>
      </c>
      <c r="H6109">
        <v>32</v>
      </c>
      <c r="I6109" s="5">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4">
        <f>DATE(2022,9,19+INT(ROWS($1:149)/8))</f>
        <v>44841</v>
      </c>
      <c r="G6110" s="1" t="s">
        <v>166</v>
      </c>
      <c r="H6110">
        <v>47</v>
      </c>
      <c r="I6110" s="5">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4">
        <f>DATE(2022,9,19+INT(ROWS($1:150)/8))</f>
        <v>44841</v>
      </c>
      <c r="G6111" s="1" t="s">
        <v>166</v>
      </c>
      <c r="H6111">
        <v>28</v>
      </c>
      <c r="I6111" s="5"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4">
        <f>DATE(2022,9,19+INT(ROWS($1:151)/8))</f>
        <v>44841</v>
      </c>
      <c r="G6112" s="1" t="s">
        <v>166</v>
      </c>
      <c r="H6112">
        <v>42</v>
      </c>
      <c r="I6112" s="5">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4">
        <f>DATE(2022,9,19+INT(ROWS($1:152)/8))</f>
        <v>44842</v>
      </c>
      <c r="G6113" s="1" t="s">
        <v>166</v>
      </c>
      <c r="H6113">
        <v>32</v>
      </c>
      <c r="I6113" s="5">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4">
        <f>DATE(2022,9,19+INT(ROWS($1:153)/8))</f>
        <v>44842</v>
      </c>
      <c r="G6114" s="1" t="s">
        <v>166</v>
      </c>
      <c r="H6114">
        <v>24</v>
      </c>
      <c r="I6114" s="5">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4">
        <f>DATE(2022,9,19+INT(ROWS($1:154)/8))</f>
        <v>44842</v>
      </c>
      <c r="G6115" s="1" t="s">
        <v>166</v>
      </c>
      <c r="H6115">
        <v>24</v>
      </c>
      <c r="I6115" s="5"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4">
        <f>DATE(2022,9,19+INT(ROWS($1:155)/8))</f>
        <v>44842</v>
      </c>
      <c r="G6116" s="1" t="s">
        <v>166</v>
      </c>
      <c r="H6116">
        <v>25</v>
      </c>
      <c r="I6116" s="5">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4">
        <f>DATE(2022,9,19+INT(ROWS($1:156)/8))</f>
        <v>44842</v>
      </c>
      <c r="G6117" s="1" t="s">
        <v>166</v>
      </c>
      <c r="H6117">
        <v>27</v>
      </c>
      <c r="I6117" s="5">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4">
        <f>DATE(2022,9,19+INT(ROWS($1:157)/8))</f>
        <v>44842</v>
      </c>
      <c r="G6118" s="1" t="s">
        <v>166</v>
      </c>
      <c r="H6118">
        <v>43</v>
      </c>
      <c r="I6118" s="5">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4">
        <f>DATE(2022,9,19+INT(ROWS($1:158)/8))</f>
        <v>44842</v>
      </c>
      <c r="G6119" s="1" t="s">
        <v>166</v>
      </c>
      <c r="H6119">
        <v>43</v>
      </c>
      <c r="I6119" s="5">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4">
        <f>DATE(2022,9,19+INT(ROWS($1:159)/8))</f>
        <v>44842</v>
      </c>
      <c r="G6120" s="1" t="s">
        <v>166</v>
      </c>
      <c r="H6120">
        <v>25</v>
      </c>
      <c r="I6120" s="5">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4">
        <f>DATE(2022,9,19+INT(ROWS($1:160)/8))</f>
        <v>44843</v>
      </c>
      <c r="G6121" s="1" t="s">
        <v>166</v>
      </c>
      <c r="H6121">
        <v>31</v>
      </c>
      <c r="I6121" s="5">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4">
        <f>DATE(2022,9,19+INT(ROWS($1:161)/8))</f>
        <v>44843</v>
      </c>
      <c r="G6122" s="1" t="s">
        <v>166</v>
      </c>
      <c r="H6122">
        <v>34</v>
      </c>
      <c r="I6122" s="5"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4">
        <f>DATE(2022,9,19+INT(ROWS($1:162)/8))</f>
        <v>44843</v>
      </c>
      <c r="G6123" s="1" t="s">
        <v>166</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166</v>
      </c>
      <c r="H6124">
        <v>46</v>
      </c>
      <c r="I6124" s="5">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4">
        <f>DATE(2022,9,19+INT(ROWS($1:164)/8))</f>
        <v>44843</v>
      </c>
      <c r="G6125" s="1" t="s">
        <v>166</v>
      </c>
      <c r="H6125">
        <v>37</v>
      </c>
      <c r="I6125" s="5">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4">
        <f>DATE(2022,9,19+INT(ROWS($1:165)/8))</f>
        <v>44843</v>
      </c>
      <c r="G6126" s="1" t="s">
        <v>166</v>
      </c>
      <c r="H6126">
        <v>27</v>
      </c>
      <c r="I6126" s="5">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4">
        <f>DATE(2022,9,19+INT(ROWS($1:166)/8))</f>
        <v>44843</v>
      </c>
      <c r="G6127" s="1" t="s">
        <v>166</v>
      </c>
      <c r="H6127">
        <v>29</v>
      </c>
      <c r="I6127" s="5">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4">
        <f>DATE(2022,9,19+INT(ROWS($1:167)/8))</f>
        <v>44843</v>
      </c>
      <c r="G6128" s="1" t="s">
        <v>166</v>
      </c>
      <c r="H6128">
        <v>29</v>
      </c>
      <c r="I6128" s="5">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4">
        <f>DATE(2022,9,19+INT(ROWS($1:168)/8))</f>
        <v>44844</v>
      </c>
      <c r="G6129" s="1" t="s">
        <v>166</v>
      </c>
      <c r="H6129">
        <v>22</v>
      </c>
      <c r="I6129" s="5">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4">
        <f>DATE(2022,9,19+INT(ROWS($1:169)/8))</f>
        <v>44844</v>
      </c>
      <c r="G6130" s="1" t="s">
        <v>166</v>
      </c>
      <c r="H6130">
        <v>36</v>
      </c>
      <c r="I6130" s="5">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4">
        <f>DATE(2022,9,19+INT(ROWS($1:170)/8))</f>
        <v>44844</v>
      </c>
      <c r="G6131" s="1" t="s">
        <v>166</v>
      </c>
      <c r="H6131">
        <v>27</v>
      </c>
      <c r="I6131" s="5">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4">
        <f>DATE(2022,9,19+INT(ROWS($1:171)/8))</f>
        <v>44844</v>
      </c>
      <c r="G6132" s="1" t="s">
        <v>166</v>
      </c>
      <c r="H6132">
        <v>25</v>
      </c>
      <c r="I6132" s="5">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4">
        <f>DATE(2022,9,19+INT(ROWS($1:172)/8))</f>
        <v>44844</v>
      </c>
      <c r="G6133" s="1" t="s">
        <v>166</v>
      </c>
      <c r="H6133">
        <v>44</v>
      </c>
      <c r="I6133" s="5">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4">
        <f>DATE(2022,9,19+INT(ROWS($1:173)/8))</f>
        <v>44844</v>
      </c>
      <c r="G6134" s="1" t="s">
        <v>166</v>
      </c>
      <c r="H6134">
        <v>36</v>
      </c>
      <c r="I6134" s="5">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4">
        <f>DATE(2022,9,19+INT(ROWS($1:174)/8))</f>
        <v>44844</v>
      </c>
      <c r="G6135" s="1" t="s">
        <v>166</v>
      </c>
      <c r="H6135">
        <v>39</v>
      </c>
      <c r="I6135" s="5">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4">
        <f>DATE(2022,9,19+INT(ROWS($1:175)/8))</f>
        <v>44844</v>
      </c>
      <c r="G6136" s="1" t="s">
        <v>166</v>
      </c>
      <c r="H6136">
        <v>44</v>
      </c>
      <c r="I6136" s="5">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4">
        <f>DATE(2022,9,19+INT(ROWS($1:176)/8))</f>
        <v>44845</v>
      </c>
      <c r="G6137" s="1" t="s">
        <v>166</v>
      </c>
      <c r="H6137">
        <v>45</v>
      </c>
      <c r="I6137" s="5">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4">
        <f>DATE(2022,9,19+INT(ROWS($1:177)/8))</f>
        <v>44845</v>
      </c>
      <c r="G6138" s="1" t="s">
        <v>166</v>
      </c>
      <c r="H6138">
        <v>48</v>
      </c>
      <c r="I6138" s="5">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4">
        <f>DATE(2022,9,19+INT(ROWS($1:178)/8))</f>
        <v>44845</v>
      </c>
      <c r="G6139" s="1" t="s">
        <v>166</v>
      </c>
      <c r="H6139">
        <v>25</v>
      </c>
      <c r="I6139" s="5">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4">
        <f>DATE(2022,9,19+INT(ROWS($1:179)/8))</f>
        <v>44845</v>
      </c>
      <c r="G6140" s="1" t="s">
        <v>166</v>
      </c>
      <c r="H6140">
        <v>21</v>
      </c>
      <c r="I6140" s="5">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4">
        <f>DATE(2022,9,19+INT(ROWS($1:180)/8))</f>
        <v>44845</v>
      </c>
      <c r="G6141" s="1" t="s">
        <v>167</v>
      </c>
      <c r="H6141">
        <v>-9</v>
      </c>
      <c r="I6141" s="5">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4">
        <f>DATE(2022,9,19+INT(ROWS($1:181)/8))</f>
        <v>44845</v>
      </c>
      <c r="G6142" s="1" t="s">
        <v>167</v>
      </c>
      <c r="H6142">
        <v>-2</v>
      </c>
      <c r="I6142" s="5">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4">
        <f>DATE(2022,9,19+INT(ROWS($1:182)/8))</f>
        <v>44845</v>
      </c>
      <c r="G6143" s="1" t="s">
        <v>167</v>
      </c>
      <c r="H6143">
        <v>-6</v>
      </c>
      <c r="I6143" s="5">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4">
        <f>DATE(2022,9,19+INT(ROWS($1:183)/8))</f>
        <v>44845</v>
      </c>
      <c r="G6144" s="1" t="s">
        <v>167</v>
      </c>
      <c r="H6144">
        <v>-9</v>
      </c>
      <c r="I6144" s="5">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4">
        <f>DATE(2022,9,19+INT(ROWS($1:184)/8))</f>
        <v>44846</v>
      </c>
      <c r="G6145" s="1" t="s">
        <v>167</v>
      </c>
      <c r="H6145">
        <v>-4</v>
      </c>
      <c r="I6145" s="5">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4">
        <f>DATE(2022,9,19+INT(ROWS($1:185)/8))</f>
        <v>44846</v>
      </c>
      <c r="G6146" s="1" t="s">
        <v>167</v>
      </c>
      <c r="H6146">
        <v>-6</v>
      </c>
      <c r="I6146" s="5">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4">
        <f>DATE(2022,9,19+INT(ROWS($1:186)/8))</f>
        <v>44846</v>
      </c>
      <c r="G6147" s="1" t="s">
        <v>167</v>
      </c>
      <c r="H6147">
        <v>-2</v>
      </c>
      <c r="I6147" s="5">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4">
        <f>DATE(2022,9,19+INT(ROWS($1:187)/8))</f>
        <v>44846</v>
      </c>
      <c r="G6148" s="1" t="s">
        <v>167</v>
      </c>
      <c r="H6148">
        <v>-1</v>
      </c>
      <c r="I6148" s="5">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4">
        <f>DATE(2022,9,19+INT(ROWS($1:188)/8))</f>
        <v>44846</v>
      </c>
      <c r="G6149" s="1" t="s">
        <v>167</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167</v>
      </c>
      <c r="H6150">
        <v>-4</v>
      </c>
      <c r="I6150" s="5">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4">
        <f>DATE(2022,9,19+INT(ROWS($1:190)/8))</f>
        <v>44846</v>
      </c>
      <c r="G6151" s="1" t="s">
        <v>167</v>
      </c>
      <c r="H6151">
        <v>-7</v>
      </c>
      <c r="I6151" s="5">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4">
        <f>DATE(2022,9,19+INT(ROWS($1:191)/8))</f>
        <v>44846</v>
      </c>
      <c r="G6152" s="1" t="s">
        <v>167</v>
      </c>
      <c r="H6152">
        <v>-9</v>
      </c>
      <c r="I6152" s="5">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4">
        <f>DATE(2022,9,19+INT(ROWS($1:192)/8))</f>
        <v>44847</v>
      </c>
      <c r="G6153" s="1" t="s">
        <v>167</v>
      </c>
      <c r="H6153">
        <v>-8</v>
      </c>
      <c r="I6153" s="5">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4">
        <f>DATE(2022,9,19+INT(ROWS($1:193)/8))</f>
        <v>44847</v>
      </c>
      <c r="G6154" s="1" t="s">
        <v>167</v>
      </c>
      <c r="H6154">
        <v>-3</v>
      </c>
      <c r="I6154" s="5">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4">
        <f>DATE(2022,9,19+INT(ROWS($1:194)/8))</f>
        <v>44847</v>
      </c>
      <c r="G6155" s="1" t="s">
        <v>167</v>
      </c>
      <c r="H6155">
        <v>-10</v>
      </c>
      <c r="I6155" s="5">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4">
        <f>DATE(2022,9,19+INT(ROWS($1:195)/8))</f>
        <v>44847</v>
      </c>
      <c r="G6156" s="1" t="s">
        <v>167</v>
      </c>
      <c r="H6156">
        <v>-2</v>
      </c>
      <c r="I6156" s="5">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4">
        <f>DATE(2022,9,19+INT(ROWS($1:196)/8))</f>
        <v>44847</v>
      </c>
      <c r="G6157" s="1" t="s">
        <v>167</v>
      </c>
      <c r="H6157">
        <v>-4</v>
      </c>
      <c r="I6157" s="5">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4">
        <f>DATE(2022,9,19+INT(ROWS($1:197)/8))</f>
        <v>44847</v>
      </c>
      <c r="G6158" s="1" t="s">
        <v>167</v>
      </c>
      <c r="H6158">
        <v>-8</v>
      </c>
      <c r="I6158" s="5">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4">
        <f>DATE(2022,9,19+INT(ROWS($1:198)/8))</f>
        <v>44847</v>
      </c>
      <c r="G6159" s="1" t="s">
        <v>167</v>
      </c>
      <c r="H6159">
        <v>-2</v>
      </c>
      <c r="I6159" s="5">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4">
        <f>DATE(2022,9,19+INT(ROWS($1:199)/8))</f>
        <v>44847</v>
      </c>
      <c r="G6160" s="1" t="s">
        <v>167</v>
      </c>
      <c r="H6160">
        <v>-6</v>
      </c>
      <c r="I6160" s="5">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4">
        <f>DATE(2022,9,19+INT(ROWS($1:200)/8))</f>
        <v>44848</v>
      </c>
      <c r="G6161" s="1" t="s">
        <v>167</v>
      </c>
      <c r="H6161">
        <v>-10</v>
      </c>
      <c r="I6161" s="5">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4">
        <f>DATE(2022,9,19+INT(ROWS($1:201)/8))</f>
        <v>44848</v>
      </c>
      <c r="G6162" s="1" t="s">
        <v>167</v>
      </c>
      <c r="H6162">
        <v>-9</v>
      </c>
      <c r="I6162" s="5">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4">
        <f>DATE(2022,9,19+INT(ROWS($1:202)/8))</f>
        <v>44848</v>
      </c>
      <c r="G6163" s="1" t="s">
        <v>167</v>
      </c>
      <c r="H6163">
        <v>-6</v>
      </c>
      <c r="I6163" s="5">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4">
        <f>DATE(2022,9,19+INT(ROWS($1:203)/8))</f>
        <v>44848</v>
      </c>
      <c r="G6164" s="1" t="s">
        <v>167</v>
      </c>
      <c r="H6164">
        <v>-3</v>
      </c>
      <c r="I6164" s="5">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4">
        <f>DATE(2022,9,19+INT(ROWS($1:204)/8))</f>
        <v>44848</v>
      </c>
      <c r="G6165" s="1" t="s">
        <v>167</v>
      </c>
      <c r="H6165">
        <v>-10</v>
      </c>
      <c r="I6165" s="5">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4">
        <f>DATE(2022,9,19+INT(ROWS($1:205)/8))</f>
        <v>44848</v>
      </c>
      <c r="G6166" s="1" t="s">
        <v>167</v>
      </c>
      <c r="H6166">
        <v>-1</v>
      </c>
      <c r="I6166" s="5">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4">
        <f>DATE(2022,9,19+INT(ROWS($1:206)/8))</f>
        <v>44848</v>
      </c>
      <c r="G6167" s="1" t="s">
        <v>167</v>
      </c>
      <c r="H6167">
        <v>-10</v>
      </c>
      <c r="I6167" s="5">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4">
        <f>DATE(2022,9,19+INT(ROWS($1:207)/8))</f>
        <v>44848</v>
      </c>
      <c r="G6168" s="1" t="s">
        <v>167</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167</v>
      </c>
      <c r="H6169">
        <v>-9</v>
      </c>
      <c r="I6169" s="5">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4">
        <f>DATE(2022,9,19+INT(ROWS($1:209)/8))</f>
        <v>44849</v>
      </c>
      <c r="G6170" s="1" t="s">
        <v>167</v>
      </c>
      <c r="H6170">
        <v>-7</v>
      </c>
      <c r="I6170" s="5">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4">
        <f>DATE(2022,9,19+INT(ROWS($1:210)/8))</f>
        <v>44849</v>
      </c>
      <c r="G6171" s="1" t="s">
        <v>167</v>
      </c>
      <c r="H6171">
        <v>-2</v>
      </c>
      <c r="I6171" s="5">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4">
        <f>DATE(2022,9,19+INT(ROWS($1:211)/8))</f>
        <v>44849</v>
      </c>
      <c r="G6172" s="1" t="s">
        <v>167</v>
      </c>
      <c r="H6172">
        <v>-1</v>
      </c>
      <c r="I6172" s="5">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4">
        <f>DATE(2022,9,19+INT(ROWS($1:212)/8))</f>
        <v>44849</v>
      </c>
      <c r="G6173" s="1" t="s">
        <v>167</v>
      </c>
      <c r="H6173">
        <v>-5</v>
      </c>
      <c r="I6173" s="5">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4">
        <f>DATE(2022,9,19+INT(ROWS($1:213)/8))</f>
        <v>44849</v>
      </c>
      <c r="G6174" s="1" t="s">
        <v>167</v>
      </c>
      <c r="H6174">
        <v>-8</v>
      </c>
      <c r="I6174" s="5">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4">
        <f>DATE(2022,9,19+INT(ROWS($1:214)/8))</f>
        <v>44849</v>
      </c>
      <c r="G6175" s="1" t="s">
        <v>167</v>
      </c>
      <c r="H6175">
        <v>-5</v>
      </c>
      <c r="I6175" s="5">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4">
        <f>DATE(2022,9,19+INT(ROWS($1:215)/8))</f>
        <v>44849</v>
      </c>
      <c r="G6176" s="1" t="s">
        <v>167</v>
      </c>
      <c r="H6176">
        <v>-2</v>
      </c>
      <c r="I6176" s="5">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4">
        <f>DATE(2022,9,19+INT(ROWS($1:216)/8))</f>
        <v>44850</v>
      </c>
      <c r="G6177" s="1" t="s">
        <v>167</v>
      </c>
      <c r="H6177">
        <v>-2</v>
      </c>
      <c r="I6177" s="5">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4">
        <f>DATE(2022,9,19+INT(ROWS($1:217)/8))</f>
        <v>44850</v>
      </c>
      <c r="G6178" s="1" t="s">
        <v>167</v>
      </c>
      <c r="H6178">
        <v>-6</v>
      </c>
      <c r="I6178" s="5">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4">
        <f>DATE(2022,9,19+INT(ROWS($1:218)/8))</f>
        <v>44850</v>
      </c>
      <c r="G6179" s="1" t="s">
        <v>167</v>
      </c>
      <c r="H6179">
        <v>-4</v>
      </c>
      <c r="I6179" s="5">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4">
        <f>DATE(2022,9,19+INT(ROWS($1:219)/8))</f>
        <v>44850</v>
      </c>
      <c r="G6180" s="1" t="s">
        <v>167</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167</v>
      </c>
      <c r="H6181">
        <v>-8</v>
      </c>
      <c r="I6181" s="5">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4">
        <f>DATE(2022,9,19+INT(ROWS($1:221)/8))</f>
        <v>44850</v>
      </c>
      <c r="G6182" s="1" t="s">
        <v>167</v>
      </c>
      <c r="H6182">
        <v>-3</v>
      </c>
      <c r="I6182" s="5">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4">
        <f>DATE(2022,9,19+INT(ROWS($1:222)/8))</f>
        <v>44850</v>
      </c>
      <c r="G6183" s="1" t="s">
        <v>167</v>
      </c>
      <c r="H6183">
        <v>-3</v>
      </c>
      <c r="I6183" s="5">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4">
        <f>DATE(2022,9,19+INT(ROWS($1:223)/8))</f>
        <v>44850</v>
      </c>
      <c r="G6184" s="1" t="s">
        <v>167</v>
      </c>
      <c r="H6184">
        <v>-1</v>
      </c>
      <c r="I6184" s="5">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4">
        <f>DATE(2022,9,19+INT(ROWS($1:224)/8))</f>
        <v>44851</v>
      </c>
      <c r="G6185" s="1" t="s">
        <v>167</v>
      </c>
      <c r="H6185">
        <v>-8</v>
      </c>
      <c r="I6185" s="5">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4">
        <f>DATE(2022,9,19+INT(ROWS($1:225)/8))</f>
        <v>44851</v>
      </c>
      <c r="G6186" s="1" t="s">
        <v>167</v>
      </c>
      <c r="H6186">
        <v>-10</v>
      </c>
      <c r="I6186" s="5">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4">
        <f>DATE(2022,9,19+INT(ROWS($1:226)/8))</f>
        <v>44851</v>
      </c>
      <c r="G6187" s="1" t="s">
        <v>167</v>
      </c>
      <c r="H6187">
        <v>-3</v>
      </c>
      <c r="I6187" s="5">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4">
        <f>DATE(2022,9,19+INT(ROWS($1:227)/8))</f>
        <v>44851</v>
      </c>
      <c r="G6188" s="1" t="s">
        <v>167</v>
      </c>
      <c r="H6188">
        <v>-2</v>
      </c>
      <c r="I6188" s="5">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4">
        <f>DATE(2022,9,19+INT(ROWS($1:228)/8))</f>
        <v>44851</v>
      </c>
      <c r="G6189" s="1" t="s">
        <v>167</v>
      </c>
      <c r="H6189">
        <v>-8</v>
      </c>
      <c r="I6189" s="5">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4">
        <f>DATE(2022,9,19+INT(ROWS($1:229)/8))</f>
        <v>44851</v>
      </c>
      <c r="G6190" s="1" t="s">
        <v>167</v>
      </c>
      <c r="H6190">
        <v>-10</v>
      </c>
      <c r="I6190" s="5">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4">
        <f>DATE(2022,9,19+INT(ROWS($1:230)/8))</f>
        <v>44851</v>
      </c>
      <c r="G6191" s="1" t="s">
        <v>167</v>
      </c>
      <c r="H6191">
        <v>-3</v>
      </c>
      <c r="I6191" s="5">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4">
        <f>DATE(2022,9,19+INT(ROWS($1:231)/8))</f>
        <v>44851</v>
      </c>
      <c r="G6192" s="1" t="s">
        <v>167</v>
      </c>
      <c r="H6192">
        <v>-10</v>
      </c>
      <c r="I6192" s="5">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4">
        <f>DATE(2022,9,19+INT(ROWS($1:232)/8))</f>
        <v>44852</v>
      </c>
      <c r="G6193" s="1" t="s">
        <v>167</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167</v>
      </c>
      <c r="H6194">
        <v>-7</v>
      </c>
      <c r="I6194" s="5">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4">
        <f>DATE(2022,9,19+INT(ROWS($1:234)/8))</f>
        <v>44852</v>
      </c>
      <c r="G6195" s="1" t="s">
        <v>167</v>
      </c>
      <c r="H6195">
        <v>-6</v>
      </c>
      <c r="I6195" s="5">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4">
        <f>DATE(2022,9,19+INT(ROWS($1:235)/8))</f>
        <v>44852</v>
      </c>
      <c r="G6196" s="1" t="s">
        <v>167</v>
      </c>
      <c r="H6196">
        <v>-4</v>
      </c>
      <c r="I6196" s="5">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4">
        <f>DATE(2022,9,19+INT(ROWS($1:236)/8))</f>
        <v>44852</v>
      </c>
      <c r="G6197" s="1" t="s">
        <v>167</v>
      </c>
      <c r="H6197">
        <v>-2</v>
      </c>
      <c r="I6197" s="5">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4">
        <f>DATE(2022,9,19+INT(ROWS($1:237)/8))</f>
        <v>44852</v>
      </c>
      <c r="G6198" s="1" t="s">
        <v>167</v>
      </c>
      <c r="H6198">
        <v>-5</v>
      </c>
      <c r="I6198" s="5">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4">
        <f>DATE(2022,9,19+INT(ROWS($1:238)/8))</f>
        <v>44852</v>
      </c>
      <c r="G6199" s="1" t="s">
        <v>167</v>
      </c>
      <c r="H6199">
        <v>-10</v>
      </c>
      <c r="I6199" s="5">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4">
        <f>DATE(2022,9,19+INT(ROWS($1:239)/8))</f>
        <v>44852</v>
      </c>
      <c r="G6200" s="1" t="s">
        <v>167</v>
      </c>
      <c r="H6200">
        <v>-6</v>
      </c>
      <c r="I6200" s="5">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4">
        <f>DATE(2022,9,19+INT(ROWS($1:240)/8))</f>
        <v>44853</v>
      </c>
      <c r="G6201" s="1" t="s">
        <v>167</v>
      </c>
      <c r="H6201">
        <v>-2</v>
      </c>
      <c r="I6201" s="5">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4">
        <f>DATE(2022,9,19+INT(ROWS($1:241)/8))</f>
        <v>44853</v>
      </c>
      <c r="G6202" s="1" t="s">
        <v>166</v>
      </c>
      <c r="H6202">
        <v>10</v>
      </c>
      <c r="I6202" s="5">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4">
        <f>DATE(2022,9,19+INT(ROWS($1:242)/8))</f>
        <v>44853</v>
      </c>
      <c r="G6203" s="1" t="s">
        <v>167</v>
      </c>
      <c r="H6203">
        <v>-9</v>
      </c>
      <c r="I6203" s="5">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4">
        <f>DATE(2022,9,19+INT(ROWS($1:243)/8))</f>
        <v>44853</v>
      </c>
      <c r="G6204" s="1" t="s">
        <v>167</v>
      </c>
      <c r="H6204">
        <v>-1</v>
      </c>
      <c r="I6204" s="5">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4">
        <f>DATE(2022,9,19+INT(ROWS($1:244)/8))</f>
        <v>44853</v>
      </c>
      <c r="G6205" s="1" t="s">
        <v>167</v>
      </c>
      <c r="H6205">
        <v>-9</v>
      </c>
      <c r="I6205" s="5">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4">
        <f>DATE(2022,9,19+INT(ROWS($1:245)/8))</f>
        <v>44853</v>
      </c>
      <c r="G6206" s="1" t="s">
        <v>167</v>
      </c>
      <c r="H6206">
        <v>-4</v>
      </c>
      <c r="I6206" s="5">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4">
        <f>DATE(2022,9,19+INT(ROWS($1:246)/8))</f>
        <v>44853</v>
      </c>
      <c r="G6207" s="1" t="s">
        <v>167</v>
      </c>
      <c r="H6207">
        <v>-3</v>
      </c>
      <c r="I6207" s="5">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4">
        <f>DATE(2022,9,19+INT(ROWS($1:247)/8))</f>
        <v>44853</v>
      </c>
      <c r="G6208" s="1" t="s">
        <v>167</v>
      </c>
      <c r="H6208">
        <v>-7</v>
      </c>
      <c r="I6208" s="5">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4">
        <f>DATE(2022,9,19+INT(ROWS($1:248)/8))</f>
        <v>44854</v>
      </c>
      <c r="G6209" s="1" t="s">
        <v>167</v>
      </c>
      <c r="H6209">
        <v>-2</v>
      </c>
      <c r="I6209" s="5">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4">
        <f>DATE(2022,9,19+INT(ROWS($1:249)/8))</f>
        <v>44854</v>
      </c>
      <c r="G6210" s="1" t="s">
        <v>166</v>
      </c>
      <c r="H6210">
        <v>20</v>
      </c>
      <c r="I6210" s="5">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4">
        <f>DATE(2022,9,19+INT(ROWS($1:250)/8))</f>
        <v>44854</v>
      </c>
      <c r="G6211" s="1" t="s">
        <v>167</v>
      </c>
      <c r="H6211">
        <v>-5</v>
      </c>
      <c r="I6211" s="5">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4">
        <f>DATE(2022,9,19+INT(ROWS($1:251)/8))</f>
        <v>44854</v>
      </c>
      <c r="G6212" s="1" t="s">
        <v>167</v>
      </c>
      <c r="H6212">
        <v>-2</v>
      </c>
      <c r="I6212" s="5">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4">
        <f>DATE(2022,9,19+INT(ROWS($1:252)/8))</f>
        <v>44854</v>
      </c>
      <c r="G6213" s="1" t="s">
        <v>167</v>
      </c>
      <c r="H6213">
        <v>-4</v>
      </c>
      <c r="I6213" s="5">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4">
        <f>DATE(2022,9,19+INT(ROWS($1:253)/8))</f>
        <v>44854</v>
      </c>
      <c r="G6214" s="1" t="s">
        <v>167</v>
      </c>
      <c r="H6214">
        <v>-6</v>
      </c>
      <c r="I6214" s="5">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4">
        <f>DATE(2022,9,19+INT(ROWS($1:254)/8))</f>
        <v>44854</v>
      </c>
      <c r="G6215" s="1" t="s">
        <v>167</v>
      </c>
      <c r="H6215">
        <v>-1</v>
      </c>
      <c r="I6215" s="5">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4">
        <f>DATE(2022,9,19+INT(ROWS($1:255)/8))</f>
        <v>44854</v>
      </c>
      <c r="G6216" s="1" t="s">
        <v>167</v>
      </c>
      <c r="H6216">
        <v>-3</v>
      </c>
      <c r="I6216" s="5">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4">
        <f>DATE(2022,9,19+INT(ROWS($1:256)/8))</f>
        <v>44855</v>
      </c>
      <c r="G6217" s="1" t="s">
        <v>167</v>
      </c>
      <c r="H6217">
        <v>-8</v>
      </c>
      <c r="I6217" s="5">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4">
        <f>DATE(2022,9,19+INT(ROWS($1:257)/8))</f>
        <v>44855</v>
      </c>
      <c r="G6218" s="1" t="s">
        <v>167</v>
      </c>
      <c r="H6218">
        <v>-8</v>
      </c>
      <c r="I6218" s="5">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4">
        <f>DATE(2022,9,19+INT(ROWS($1:258)/8))</f>
        <v>44855</v>
      </c>
      <c r="G6219" s="1" t="s">
        <v>167</v>
      </c>
      <c r="H6219">
        <v>-8</v>
      </c>
      <c r="I6219" s="5">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4">
        <f>DATE(2022,9,19+INT(ROWS($1:259)/8))</f>
        <v>44855</v>
      </c>
      <c r="G6220" s="1" t="s">
        <v>167</v>
      </c>
      <c r="H6220">
        <v>-6</v>
      </c>
      <c r="I6220" s="5">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4">
        <f>DATE(2022,9,19+INT(ROWS($1:260)/8))</f>
        <v>44855</v>
      </c>
      <c r="G6221" s="1" t="s">
        <v>167</v>
      </c>
      <c r="H6221">
        <v>-3</v>
      </c>
      <c r="I6221" s="5">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4">
        <f>DATE(2022,9,19+INT(ROWS($1:261)/8))</f>
        <v>44855</v>
      </c>
      <c r="G6222" s="1" t="s">
        <v>167</v>
      </c>
      <c r="H6222">
        <v>-6</v>
      </c>
      <c r="I6222" s="5">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4">
        <f>DATE(2022,9,19+INT(ROWS($1:262)/8))</f>
        <v>44855</v>
      </c>
      <c r="G6223" s="1" t="s">
        <v>167</v>
      </c>
      <c r="H6223">
        <v>-9</v>
      </c>
      <c r="I6223" s="5">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4">
        <f>DATE(2022,9,19+INT(ROWS($1:263)/8))</f>
        <v>44855</v>
      </c>
      <c r="G6224" s="1" t="s">
        <v>167</v>
      </c>
      <c r="H6224">
        <v>-10</v>
      </c>
      <c r="I6224" s="5">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4">
        <f>DATE(2022,9,19+INT(ROWS($1:264)/8))</f>
        <v>44856</v>
      </c>
      <c r="G6225" s="1" t="s">
        <v>167</v>
      </c>
      <c r="H6225">
        <v>-3</v>
      </c>
      <c r="I6225" s="5">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4">
        <f>DATE(2022,9,19+INT(ROWS($1:265)/8))</f>
        <v>44856</v>
      </c>
      <c r="G6226" s="1" t="s">
        <v>167</v>
      </c>
      <c r="H6226">
        <v>-5</v>
      </c>
      <c r="I6226" s="5">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4">
        <f>DATE(2022,9,19+INT(ROWS($1:266)/8))</f>
        <v>44856</v>
      </c>
      <c r="G6227" s="1" t="s">
        <v>167</v>
      </c>
      <c r="H6227">
        <v>-1</v>
      </c>
      <c r="I6227" s="5">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4">
        <f>DATE(2022,9,19+INT(ROWS($1:267)/8))</f>
        <v>44856</v>
      </c>
      <c r="G6228" s="1" t="s">
        <v>167</v>
      </c>
      <c r="H6228">
        <v>-2</v>
      </c>
      <c r="I6228" s="5">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4">
        <f>DATE(2022,9,19+INT(ROWS($1:268)/8))</f>
        <v>44856</v>
      </c>
      <c r="G6229" s="1" t="s">
        <v>167</v>
      </c>
      <c r="H6229">
        <v>-9</v>
      </c>
      <c r="I6229" s="5">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4">
        <f>DATE(2022,9,19+INT(ROWS($1:269)/8))</f>
        <v>44856</v>
      </c>
      <c r="G6230" s="1" t="s">
        <v>167</v>
      </c>
      <c r="H6230">
        <v>-4</v>
      </c>
      <c r="I6230" s="5">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4">
        <f>DATE(2022,9,19+INT(ROWS($1:270)/8))</f>
        <v>44856</v>
      </c>
      <c r="G6231" s="1" t="s">
        <v>167</v>
      </c>
      <c r="H6231">
        <v>-6</v>
      </c>
      <c r="I6231" s="5">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4">
        <f>DATE(2022,9,19+INT(ROWS($1:271)/8))</f>
        <v>44856</v>
      </c>
      <c r="G6232" s="1" t="s">
        <v>167</v>
      </c>
      <c r="H6232">
        <v>-9</v>
      </c>
      <c r="I6232" s="5">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4">
        <f>DATE(2022,9,19+INT(ROWS($1:272)/8))</f>
        <v>44857</v>
      </c>
      <c r="G6233" s="1" t="s">
        <v>167</v>
      </c>
      <c r="H6233">
        <v>-4</v>
      </c>
      <c r="I6233" s="5">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4">
        <f>DATE(2022,9,19+INT(ROWS($1:273)/8))</f>
        <v>44857</v>
      </c>
      <c r="G6234" s="1" t="s">
        <v>167</v>
      </c>
      <c r="H6234">
        <v>-3</v>
      </c>
      <c r="I6234" s="5">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4">
        <f>DATE(2022,9,19+INT(ROWS($1:274)/8))</f>
        <v>44857</v>
      </c>
      <c r="G6235" s="1" t="s">
        <v>167</v>
      </c>
      <c r="H6235">
        <v>-8</v>
      </c>
      <c r="I6235" s="5">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4">
        <f>DATE(2022,9,19+INT(ROWS($1:275)/8))</f>
        <v>44857</v>
      </c>
      <c r="G6236" s="1" t="s">
        <v>167</v>
      </c>
      <c r="H6236">
        <v>-4</v>
      </c>
      <c r="I6236" s="5">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4">
        <f>DATE(2022,9,19+INT(ROWS($1:276)/8))</f>
        <v>44857</v>
      </c>
      <c r="G6237" s="1" t="s">
        <v>167</v>
      </c>
      <c r="H6237">
        <v>-8</v>
      </c>
      <c r="I6237" s="5">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4">
        <f>DATE(2022,9,19+INT(ROWS($1:277)/8))</f>
        <v>44857</v>
      </c>
      <c r="G6238" s="1" t="s">
        <v>167</v>
      </c>
      <c r="H6238">
        <v>-1</v>
      </c>
      <c r="I6238" s="5">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4">
        <f>DATE(2022,9,19+INT(ROWS($1:278)/8))</f>
        <v>44857</v>
      </c>
      <c r="G6239" s="1" t="s">
        <v>167</v>
      </c>
      <c r="H6239">
        <v>-5</v>
      </c>
      <c r="I6239" s="5">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4">
        <f>DATE(2022,9,19+INT(ROWS($1:279)/8))</f>
        <v>44857</v>
      </c>
      <c r="G6240" s="1" t="s">
        <v>167</v>
      </c>
      <c r="H6240">
        <v>-6</v>
      </c>
      <c r="I6240" s="5">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4">
        <f>DATE(2022,9,19+INT(ROWS($1:280)/8))</f>
        <v>44858</v>
      </c>
      <c r="G6241" s="1" t="s">
        <v>167</v>
      </c>
      <c r="H6241">
        <v>-1</v>
      </c>
      <c r="I6241" s="5">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4">
        <f>DATE(2022,9,19+INT(ROWS($1:281)/8))</f>
        <v>44858</v>
      </c>
      <c r="G6242" s="1" t="s">
        <v>167</v>
      </c>
      <c r="H6242">
        <v>-7</v>
      </c>
      <c r="I6242" s="5">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4">
        <f>DATE(2022,9,19+INT(ROWS($1:282)/8))</f>
        <v>44858</v>
      </c>
      <c r="G6243" s="1" t="s">
        <v>167</v>
      </c>
      <c r="H6243">
        <v>-10</v>
      </c>
      <c r="I6243" s="5">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4">
        <f>DATE(2022,9,19+INT(ROWS($1:283)/8))</f>
        <v>44858</v>
      </c>
      <c r="G6244" s="1" t="s">
        <v>167</v>
      </c>
      <c r="H6244">
        <v>-7</v>
      </c>
      <c r="I6244" s="5">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4">
        <f>DATE(2022,9,19+INT(ROWS($1:284)/8))</f>
        <v>44858</v>
      </c>
      <c r="G6245" s="1" t="s">
        <v>166</v>
      </c>
      <c r="H6245">
        <v>20</v>
      </c>
      <c r="I6245" s="5"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4">
        <f>DATE(2022,9,19+INT(ROWS($1:285)/8))</f>
        <v>44858</v>
      </c>
      <c r="G6246" s="1" t="s">
        <v>167</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167</v>
      </c>
      <c r="H6247">
        <v>-7</v>
      </c>
      <c r="I6247" s="5">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4">
        <f>DATE(2022,9,19+INT(ROWS($1:287)/8))</f>
        <v>44858</v>
      </c>
      <c r="G6248" s="1" t="s">
        <v>167</v>
      </c>
      <c r="H6248">
        <v>-10</v>
      </c>
      <c r="I6248" s="5">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4">
        <f>DATE(2022,9,19+INT(ROWS($1:288)/8))</f>
        <v>44859</v>
      </c>
      <c r="G6249" s="1" t="s">
        <v>167</v>
      </c>
      <c r="H6249">
        <v>-8</v>
      </c>
      <c r="I6249" s="5">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4">
        <f>DATE(2022,9,19+INT(ROWS($1:289)/8))</f>
        <v>44859</v>
      </c>
      <c r="G6250" s="1" t="s">
        <v>167</v>
      </c>
      <c r="H6250">
        <v>-10</v>
      </c>
      <c r="I6250" s="5">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4">
        <f>DATE(2022,9,19+INT(ROWS($1:290)/8))</f>
        <v>44859</v>
      </c>
      <c r="G6251" s="1" t="s">
        <v>167</v>
      </c>
      <c r="H6251">
        <v>-3</v>
      </c>
      <c r="I6251" s="5">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4">
        <f>DATE(2022,9,19+INT(ROWS($1:291)/8))</f>
        <v>44859</v>
      </c>
      <c r="G6252" s="1" t="s">
        <v>167</v>
      </c>
      <c r="H6252">
        <v>-5</v>
      </c>
      <c r="I6252" s="5">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4">
        <f>DATE(2022,9,19+INT(ROWS($1:292)/8))</f>
        <v>44859</v>
      </c>
      <c r="G6253" s="1" t="s">
        <v>167</v>
      </c>
      <c r="H6253">
        <v>-6</v>
      </c>
      <c r="I6253" s="5">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4">
        <f>DATE(2022,9,19+INT(ROWS($1:293)/8))</f>
        <v>44859</v>
      </c>
      <c r="G6254" s="1" t="s">
        <v>167</v>
      </c>
      <c r="H6254">
        <v>-1</v>
      </c>
      <c r="I6254" s="5">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4">
        <f>DATE(2022,9,19+INT(ROWS($1:294)/8))</f>
        <v>44859</v>
      </c>
      <c r="G6255" s="1" t="s">
        <v>167</v>
      </c>
      <c r="H6255">
        <v>-1</v>
      </c>
      <c r="I6255" s="5">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4">
        <f>DATE(2022,9,19+INT(ROWS($1:295)/8))</f>
        <v>44859</v>
      </c>
      <c r="G6256" s="1" t="s">
        <v>167</v>
      </c>
      <c r="H6256">
        <v>-1</v>
      </c>
      <c r="I6256" s="5">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4">
        <f>DATE(2022,9,19+INT(ROWS($1:296)/8))</f>
        <v>44860</v>
      </c>
      <c r="G6257" s="1" t="s">
        <v>167</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167</v>
      </c>
      <c r="H6258">
        <v>-8</v>
      </c>
      <c r="I6258" s="5">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4">
        <f>DATE(2022,9,19+INT(ROWS($1:298)/8))</f>
        <v>44860</v>
      </c>
      <c r="G6259" s="1" t="s">
        <v>167</v>
      </c>
      <c r="H6259">
        <v>-1</v>
      </c>
      <c r="I6259" s="5">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4">
        <f>DATE(2022,9,19+INT(ROWS($1:299)/8))</f>
        <v>44860</v>
      </c>
      <c r="G6260" s="1" t="s">
        <v>167</v>
      </c>
      <c r="H6260">
        <v>-9</v>
      </c>
      <c r="I6260" s="5">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4">
        <f>DATE(2022,9,19+INT(ROWS($1:300)/8))</f>
        <v>44860</v>
      </c>
      <c r="G6261" s="1" t="s">
        <v>167</v>
      </c>
      <c r="H6261">
        <v>-3</v>
      </c>
      <c r="I6261" s="5">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4">
        <f>DATE(2022,9,19+INT(ROWS($1:301)/8))</f>
        <v>44860</v>
      </c>
      <c r="G6262" s="1" t="s">
        <v>167</v>
      </c>
      <c r="H6262">
        <v>-7</v>
      </c>
      <c r="I6262" s="5">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4">
        <f>DATE(2022,9,19+INT(ROWS($1:302)/8))</f>
        <v>44860</v>
      </c>
      <c r="G6263" s="1" t="s">
        <v>167</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167</v>
      </c>
      <c r="H6264">
        <v>-6</v>
      </c>
      <c r="I6264" s="5">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4">
        <f>DATE(2022,9,19+INT(ROWS($1:304)/8))</f>
        <v>44861</v>
      </c>
      <c r="G6265" s="1" t="s">
        <v>167</v>
      </c>
      <c r="H6265">
        <v>-4</v>
      </c>
      <c r="I6265" s="5">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4">
        <f>DATE(2022,9,19+INT(ROWS($1:305)/8))</f>
        <v>44861</v>
      </c>
      <c r="G6266" s="1" t="s">
        <v>167</v>
      </c>
      <c r="H6266">
        <v>-6</v>
      </c>
      <c r="I6266" s="5">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4">
        <f>DATE(2022,9,19+INT(ROWS($1:306)/8))</f>
        <v>44861</v>
      </c>
      <c r="G6267" s="1" t="s">
        <v>167</v>
      </c>
      <c r="H6267">
        <v>-7</v>
      </c>
      <c r="I6267" s="5">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4">
        <f>DATE(2022,9,19+INT(ROWS($1:307)/8))</f>
        <v>44861</v>
      </c>
      <c r="G6268" s="1" t="s">
        <v>167</v>
      </c>
      <c r="H6268">
        <v>-1</v>
      </c>
      <c r="I6268" s="5">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4">
        <f>DATE(2022,9,19+INT(ROWS($1:308)/8))</f>
        <v>44861</v>
      </c>
      <c r="G6269" s="1" t="s">
        <v>167</v>
      </c>
      <c r="H6269">
        <v>-7</v>
      </c>
      <c r="I6269" s="5">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4">
        <f>DATE(2022,9,19+INT(ROWS($1:309)/8))</f>
        <v>44861</v>
      </c>
      <c r="G6270" s="1" t="s">
        <v>166</v>
      </c>
      <c r="H6270">
        <v>5</v>
      </c>
      <c r="I6270" s="5">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4">
        <f>DATE(2022,9,19+INT(ROWS($1:310)/8))</f>
        <v>44861</v>
      </c>
      <c r="G6271" s="1" t="s">
        <v>167</v>
      </c>
      <c r="H6271">
        <v>-1</v>
      </c>
      <c r="I6271" s="5">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4">
        <f>DATE(2022,9,19+INT(ROWS($1:311)/8))</f>
        <v>44861</v>
      </c>
      <c r="G6272" s="1" t="s">
        <v>167</v>
      </c>
      <c r="H6272">
        <v>-2</v>
      </c>
      <c r="I6272" s="5">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4">
        <f>DATE(2022,9,19+INT(ROWS($1:312)/8))</f>
        <v>44862</v>
      </c>
      <c r="G6273" s="1" t="s">
        <v>167</v>
      </c>
      <c r="H6273">
        <v>-9</v>
      </c>
      <c r="I6273" s="5">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4">
        <f>DATE(2022,9,19+INT(ROWS($1:313)/8))</f>
        <v>44862</v>
      </c>
      <c r="G6274" s="1" t="s">
        <v>167</v>
      </c>
      <c r="H6274">
        <v>-5</v>
      </c>
      <c r="I6274" s="5">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4">
        <f>DATE(2022,9,19+INT(ROWS($1:314)/8))</f>
        <v>44862</v>
      </c>
      <c r="G6275" s="1" t="s">
        <v>167</v>
      </c>
      <c r="H6275">
        <v>-9</v>
      </c>
      <c r="I6275" s="5">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4">
        <f>DATE(2022,9,19+INT(ROWS($1:315)/8))</f>
        <v>44862</v>
      </c>
      <c r="G6276" s="1" t="s">
        <v>167</v>
      </c>
      <c r="H6276">
        <v>-7</v>
      </c>
      <c r="I6276" s="5">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4">
        <f>DATE(2022,9,19+INT(ROWS($1:316)/8))</f>
        <v>44862</v>
      </c>
      <c r="G6277" s="1" t="s">
        <v>167</v>
      </c>
      <c r="H6277">
        <v>-8</v>
      </c>
      <c r="I6277" s="5">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4">
        <f>DATE(2022,9,19+INT(ROWS($1:317)/8))</f>
        <v>44862</v>
      </c>
      <c r="G6278" s="1" t="s">
        <v>167</v>
      </c>
      <c r="H6278">
        <v>-2</v>
      </c>
      <c r="I6278" s="5">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4">
        <f>DATE(2022,9,19+INT(ROWS($1:318)/8))</f>
        <v>44862</v>
      </c>
      <c r="G6279" s="1" t="s">
        <v>167</v>
      </c>
      <c r="H6279">
        <v>-10</v>
      </c>
      <c r="I6279" s="5">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4">
        <f>DATE(2022,9,19+INT(ROWS($1:319)/8))</f>
        <v>44862</v>
      </c>
      <c r="G6280" s="1" t="s">
        <v>167</v>
      </c>
      <c r="H6280">
        <v>-7</v>
      </c>
      <c r="I6280" s="5">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4">
        <f>DATE(2022,9,19+INT(ROWS($1:320)/8))</f>
        <v>44863</v>
      </c>
      <c r="G6281" s="1" t="s">
        <v>167</v>
      </c>
      <c r="H6281">
        <v>-4</v>
      </c>
      <c r="I6281" s="5">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4">
        <f>DATE(2022,9,19+INT(ROWS($1:321)/8))</f>
        <v>44863</v>
      </c>
      <c r="G6282" s="1" t="s">
        <v>167</v>
      </c>
      <c r="H6282">
        <v>-6</v>
      </c>
      <c r="I6282" s="5">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4">
        <f>DATE(2022,9,19+INT(ROWS($1:322)/8))</f>
        <v>44863</v>
      </c>
      <c r="G6283" s="1" t="s">
        <v>167</v>
      </c>
      <c r="H6283">
        <v>-8</v>
      </c>
      <c r="I6283" s="5">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4">
        <f>DATE(2022,9,19+INT(ROWS($1:323)/8))</f>
        <v>44863</v>
      </c>
      <c r="G6284" s="1" t="s">
        <v>167</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167</v>
      </c>
      <c r="H6285">
        <v>-8</v>
      </c>
      <c r="I6285" s="5">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4">
        <f>DATE(2022,9,19+INT(ROWS($1:325)/8))</f>
        <v>44863</v>
      </c>
      <c r="G6286" s="1" t="s">
        <v>167</v>
      </c>
      <c r="H6286">
        <v>-10</v>
      </c>
      <c r="I6286" s="5">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4">
        <f>DATE(2022,9,19+INT(ROWS($1:326)/8))</f>
        <v>44863</v>
      </c>
      <c r="G6287" s="1" t="s">
        <v>167</v>
      </c>
      <c r="H6287">
        <v>-7</v>
      </c>
      <c r="I6287" s="5">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4">
        <f>DATE(2022,9,19+INT(ROWS($1:327)/8))</f>
        <v>44863</v>
      </c>
      <c r="G6288" s="1" t="s">
        <v>167</v>
      </c>
      <c r="H6288">
        <v>-2</v>
      </c>
      <c r="I6288" s="5">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4">
        <f>DATE(2022,9,19+INT(ROWS($1:328)/8))</f>
        <v>44864</v>
      </c>
      <c r="G6289" s="1" t="s">
        <v>167</v>
      </c>
      <c r="H6289">
        <v>-3</v>
      </c>
      <c r="I6289" s="5">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4">
        <f>DATE(2022,9,19+INT(ROWS($1:329)/8))</f>
        <v>44864</v>
      </c>
      <c r="G6290" s="1" t="s">
        <v>167</v>
      </c>
      <c r="H6290">
        <v>-6</v>
      </c>
      <c r="I6290" s="5">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4">
        <f>DATE(2022,9,19+INT(ROWS($1:330)/8))</f>
        <v>44864</v>
      </c>
      <c r="G6291" s="1" t="s">
        <v>167</v>
      </c>
      <c r="H6291">
        <v>-7</v>
      </c>
      <c r="I6291" s="5">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4">
        <f>DATE(2022,9,19+INT(ROWS($1:331)/8))</f>
        <v>44864</v>
      </c>
      <c r="G6292" s="1" t="s">
        <v>167</v>
      </c>
      <c r="H6292">
        <v>-9</v>
      </c>
      <c r="I6292" s="5">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4">
        <f>DATE(2022,9,19+INT(ROWS($1:332)/8))</f>
        <v>44864</v>
      </c>
      <c r="G6293" s="1" t="s">
        <v>167</v>
      </c>
      <c r="H6293">
        <v>-10</v>
      </c>
      <c r="I6293" s="5">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4">
        <f>DATE(2022,9,19+INT(ROWS($1:333)/8))</f>
        <v>44864</v>
      </c>
      <c r="G6294" s="1" t="s">
        <v>167</v>
      </c>
      <c r="H6294">
        <v>-6</v>
      </c>
      <c r="I6294" s="5">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4">
        <f>DATE(2022,9,19+INT(ROWS($1:334)/8))</f>
        <v>44864</v>
      </c>
      <c r="G6295" s="1" t="s">
        <v>167</v>
      </c>
      <c r="H6295">
        <v>-3</v>
      </c>
      <c r="I6295" s="5">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4">
        <f>DATE(2022,9,19+INT(ROWS($1:335)/8))</f>
        <v>44864</v>
      </c>
      <c r="G6296" s="1" t="s">
        <v>167</v>
      </c>
      <c r="H6296">
        <v>-1</v>
      </c>
      <c r="I6296" s="5">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4">
        <f>DATE(2022,9,19+INT(ROWS($1:336)/8))</f>
        <v>44865</v>
      </c>
      <c r="G6297" s="1" t="s">
        <v>167</v>
      </c>
      <c r="H6297">
        <v>-4</v>
      </c>
      <c r="I6297" s="5">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4">
        <f>DATE(2022,9,19+INT(ROWS($1:337)/8))</f>
        <v>44865</v>
      </c>
      <c r="G6298" s="1" t="s">
        <v>167</v>
      </c>
      <c r="H6298">
        <v>-5</v>
      </c>
      <c r="I6298" s="5">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4">
        <f>DATE(2022,9,19+INT(ROWS($1:338)/8))</f>
        <v>44865</v>
      </c>
      <c r="G6299" s="1" t="s">
        <v>167</v>
      </c>
      <c r="H6299">
        <v>-4</v>
      </c>
      <c r="I6299" s="5">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4">
        <f>DATE(2022,9,19+INT(ROWS($1:339)/8))</f>
        <v>44865</v>
      </c>
      <c r="G6300" s="1" t="s">
        <v>167</v>
      </c>
      <c r="H6300">
        <v>-2</v>
      </c>
      <c r="I6300" s="5">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4">
        <f>DATE(2022,9,19+INT(ROWS($1:340)/8))</f>
        <v>44865</v>
      </c>
      <c r="G6301" s="1" t="s">
        <v>167</v>
      </c>
      <c r="H6301">
        <v>-8</v>
      </c>
      <c r="I6301" s="5">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4">
        <f>DATE(2022,9,19+INT(ROWS($1:341)/8))</f>
        <v>44865</v>
      </c>
      <c r="G6302" s="1" t="s">
        <v>167</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167</v>
      </c>
      <c r="H6303">
        <v>-5</v>
      </c>
      <c r="I6303" s="5">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4">
        <f>DATE(2022,9,19+INT(ROWS($1:343)/8))</f>
        <v>44865</v>
      </c>
      <c r="G6304" s="1" t="s">
        <v>167</v>
      </c>
      <c r="H6304">
        <v>-3</v>
      </c>
      <c r="I6304" s="5">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4">
        <f>DATE(2022,9,19+INT(ROWS($1:344)/8))</f>
        <v>44866</v>
      </c>
      <c r="G6305" s="1" t="s">
        <v>167</v>
      </c>
      <c r="H6305">
        <v>-4</v>
      </c>
      <c r="I6305" s="5">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4">
        <f>DATE(2022,9,19+INT(ROWS($1:345)/8))</f>
        <v>44866</v>
      </c>
      <c r="G6306" s="1" t="s">
        <v>167</v>
      </c>
      <c r="H6306">
        <v>-8</v>
      </c>
      <c r="I6306" s="5">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4">
        <f>DATE(2022,9,19+INT(ROWS($1:346)/8))</f>
        <v>44866</v>
      </c>
      <c r="G6307" s="1" t="s">
        <v>167</v>
      </c>
      <c r="H6307">
        <v>-6</v>
      </c>
      <c r="I6307" s="5">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4">
        <f>DATE(2022,9,19+INT(ROWS($1:347)/8))</f>
        <v>44866</v>
      </c>
      <c r="G6308" s="1" t="s">
        <v>167</v>
      </c>
      <c r="H6308">
        <v>-10</v>
      </c>
      <c r="I6308" s="5">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4">
        <f>DATE(2022,9,19+INT(ROWS($1:348)/8))</f>
        <v>44866</v>
      </c>
      <c r="G6309" s="1" t="s">
        <v>167</v>
      </c>
      <c r="H6309">
        <v>-2</v>
      </c>
      <c r="I6309" s="5">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4">
        <f>DATE(2022,9,19+INT(ROWS($1:349)/8))</f>
        <v>44866</v>
      </c>
      <c r="G6310" s="1" t="s">
        <v>167</v>
      </c>
      <c r="H6310">
        <v>-4</v>
      </c>
      <c r="I6310" s="5">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4">
        <f>DATE(2022,9,19+INT(ROWS($1:350)/8))</f>
        <v>44866</v>
      </c>
      <c r="G6311" s="1" t="s">
        <v>167</v>
      </c>
      <c r="H6311">
        <v>-10</v>
      </c>
      <c r="I6311" s="5">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4">
        <f>DATE(2022,9,19+INT(ROWS($1:351)/8))</f>
        <v>44866</v>
      </c>
      <c r="G6312" s="1" t="s">
        <v>167</v>
      </c>
      <c r="H6312">
        <v>-6</v>
      </c>
      <c r="I6312" s="5">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4">
        <f>DATE(2022,9,19+INT(ROWS($1:352)/8))</f>
        <v>44867</v>
      </c>
      <c r="G6313" s="1" t="s">
        <v>167</v>
      </c>
      <c r="H6313">
        <v>-8</v>
      </c>
      <c r="I6313" s="5">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4">
        <f>DATE(2022,9,19+INT(ROWS($1:353)/8))</f>
        <v>44867</v>
      </c>
      <c r="G6314" s="1" t="s">
        <v>167</v>
      </c>
      <c r="H6314">
        <v>-2</v>
      </c>
      <c r="I6314" s="5">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4">
        <f>DATE(2022,9,19+INT(ROWS($1:354)/8))</f>
        <v>44867</v>
      </c>
      <c r="G6315" s="1" t="s">
        <v>167</v>
      </c>
      <c r="H6315">
        <v>-7</v>
      </c>
      <c r="I6315" s="5">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4">
        <f>DATE(2022,9,19+INT(ROWS($1:355)/8))</f>
        <v>44867</v>
      </c>
      <c r="G6316" s="1" t="s">
        <v>167</v>
      </c>
      <c r="H6316">
        <v>-2</v>
      </c>
      <c r="I6316" s="5">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4">
        <f>DATE(2022,9,19+INT(ROWS($1:356)/8))</f>
        <v>44867</v>
      </c>
      <c r="G6317" s="1" t="s">
        <v>167</v>
      </c>
      <c r="H6317">
        <v>-6</v>
      </c>
      <c r="I6317" s="5">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4">
        <f>DATE(2022,9,19+INT(ROWS($1:357)/8))</f>
        <v>44867</v>
      </c>
      <c r="G6318" s="1" t="s">
        <v>167</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167</v>
      </c>
      <c r="H6319">
        <v>-6</v>
      </c>
      <c r="I6319" s="5">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4">
        <f>DATE(2022,9,19+INT(ROWS($1:359)/8))</f>
        <v>44867</v>
      </c>
      <c r="G6320" s="1" t="s">
        <v>167</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167</v>
      </c>
      <c r="H6321">
        <v>-7</v>
      </c>
      <c r="I6321" s="5">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4">
        <f>DATE(2022,9,19+INT(ROWS($1:361)/8))</f>
        <v>44868</v>
      </c>
      <c r="G6322" s="1" t="s">
        <v>166</v>
      </c>
      <c r="H6322">
        <v>20</v>
      </c>
      <c r="I6322" s="5">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4">
        <f>DATE(2022,9,19+INT(ROWS($1:362)/8))</f>
        <v>44868</v>
      </c>
      <c r="G6323" s="1" t="s">
        <v>167</v>
      </c>
      <c r="H6323">
        <v>-2</v>
      </c>
      <c r="I6323" s="5">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4">
        <f>DATE(2022,9,19+INT(ROWS($1:363)/8))</f>
        <v>44868</v>
      </c>
      <c r="G6324" s="1" t="s">
        <v>167</v>
      </c>
      <c r="H6324">
        <v>-9</v>
      </c>
      <c r="I6324" s="5">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4">
        <f>DATE(2022,9,19+INT(ROWS($1:364)/8))</f>
        <v>44868</v>
      </c>
      <c r="G6325" s="1" t="s">
        <v>167</v>
      </c>
      <c r="H6325">
        <v>-8</v>
      </c>
      <c r="I6325" s="5">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4">
        <f>DATE(2022,9,19+INT(ROWS($1:365)/8))</f>
        <v>44868</v>
      </c>
      <c r="G6326" s="1" t="s">
        <v>167</v>
      </c>
      <c r="H6326">
        <v>-5</v>
      </c>
      <c r="I6326" s="5">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4">
        <f>DATE(2022,9,19+INT(ROWS($1:366)/8))</f>
        <v>44868</v>
      </c>
      <c r="G6327" s="1" t="s">
        <v>167</v>
      </c>
      <c r="H6327">
        <v>-8</v>
      </c>
      <c r="I6327" s="5">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4">
        <f>DATE(2022,9,19+INT(ROWS($1:367)/8))</f>
        <v>44868</v>
      </c>
      <c r="G6328" s="1" t="s">
        <v>167</v>
      </c>
      <c r="H6328">
        <v>-10</v>
      </c>
      <c r="I6328" s="5">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4">
        <f>DATE(2022,9,19+INT(ROWS($1:368)/8))</f>
        <v>44869</v>
      </c>
      <c r="G6329" s="1" t="s">
        <v>167</v>
      </c>
      <c r="H6329">
        <v>-3</v>
      </c>
      <c r="I6329" s="5">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4">
        <f>DATE(2022,9,19+INT(ROWS($1:369)/8))</f>
        <v>44869</v>
      </c>
      <c r="G6330" s="1" t="s">
        <v>167</v>
      </c>
      <c r="H6330">
        <v>-9</v>
      </c>
      <c r="I6330" s="5">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4">
        <f>DATE(2022,9,19+INT(ROWS($1:370)/8))</f>
        <v>44869</v>
      </c>
      <c r="G6331" s="1" t="s">
        <v>167</v>
      </c>
      <c r="H6331">
        <v>-6</v>
      </c>
      <c r="I6331" s="5">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4">
        <f>DATE(2022,9,19+INT(ROWS($1:371)/8))</f>
        <v>44869</v>
      </c>
      <c r="G6332" s="1" t="s">
        <v>167</v>
      </c>
      <c r="H6332">
        <v>-2</v>
      </c>
      <c r="I6332" s="5">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4">
        <f>DATE(2022,9,19+INT(ROWS($1:372)/8))</f>
        <v>44869</v>
      </c>
      <c r="G6333" s="1" t="s">
        <v>167</v>
      </c>
      <c r="H6333">
        <v>-9</v>
      </c>
      <c r="I6333" s="5">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4">
        <f>DATE(2022,9,19+INT(ROWS($1:373)/8))</f>
        <v>44869</v>
      </c>
      <c r="G6334" s="1" t="s">
        <v>167</v>
      </c>
      <c r="H6334">
        <v>-3</v>
      </c>
      <c r="I6334" s="5">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4">
        <f>DATE(2022,9,19+INT(ROWS($1:374)/8))</f>
        <v>44869</v>
      </c>
      <c r="G6335" s="1" t="s">
        <v>167</v>
      </c>
      <c r="H6335">
        <v>-2</v>
      </c>
      <c r="I6335" s="5">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4">
        <f>DATE(2022,9,19+INT(ROWS($1:375)/8))</f>
        <v>44869</v>
      </c>
      <c r="G6336" s="1" t="s">
        <v>167</v>
      </c>
      <c r="H6336">
        <v>-3</v>
      </c>
      <c r="I6336" s="5">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4">
        <f>DATE(2022,9,19+INT(ROWS($1:376)/8))</f>
        <v>44870</v>
      </c>
      <c r="G6337" s="1" t="s">
        <v>166</v>
      </c>
      <c r="H6337">
        <v>5</v>
      </c>
      <c r="I6337" s="5">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4">
        <f>DATE(2022,9,19+INT(ROWS($1:377)/8))</f>
        <v>44870</v>
      </c>
      <c r="G6338" s="1" t="s">
        <v>167</v>
      </c>
      <c r="H6338">
        <v>-7</v>
      </c>
      <c r="I6338" s="5">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4">
        <f>DATE(2022,9,19+INT(ROWS($1:378)/8))</f>
        <v>44870</v>
      </c>
      <c r="G6339" s="1" t="s">
        <v>167</v>
      </c>
      <c r="H6339">
        <v>-5</v>
      </c>
      <c r="I6339" s="5">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4">
        <f>DATE(2022,9,19+INT(ROWS($1:379)/8))</f>
        <v>44870</v>
      </c>
      <c r="G6340" s="1" t="s">
        <v>167</v>
      </c>
      <c r="H6340">
        <v>-6</v>
      </c>
      <c r="I6340" s="5">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4">
        <f>DATE(2022,9,19+INT(ROWS($1:380)/8))</f>
        <v>44870</v>
      </c>
      <c r="G6341" s="1" t="s">
        <v>167</v>
      </c>
      <c r="H6341">
        <v>-4</v>
      </c>
      <c r="I6341" s="5">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4">
        <f>DATE(2022,9,19+INT(ROWS($1:381)/8))</f>
        <v>44870</v>
      </c>
      <c r="G6342" s="1" t="s">
        <v>167</v>
      </c>
      <c r="H6342">
        <v>-2</v>
      </c>
      <c r="I6342" s="5">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4">
        <f>DATE(2022,9,19+INT(ROWS($1:382)/8))</f>
        <v>44870</v>
      </c>
      <c r="G6343" s="1" t="s">
        <v>167</v>
      </c>
      <c r="H6343">
        <v>-3</v>
      </c>
      <c r="I6343" s="5">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4">
        <f>DATE(2022,9,19+INT(ROWS($1:383)/8))</f>
        <v>44870</v>
      </c>
      <c r="G6344" s="1" t="s">
        <v>167</v>
      </c>
      <c r="H6344">
        <v>-10</v>
      </c>
      <c r="I6344" s="5">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4">
        <f>DATE(2022,9,19+INT(ROWS($1:384)/8))</f>
        <v>44871</v>
      </c>
      <c r="G6345" s="1" t="s">
        <v>167</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166</v>
      </c>
      <c r="H6346">
        <v>5</v>
      </c>
      <c r="I6346" s="5">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4">
        <f>DATE(2022,9,19+INT(ROWS($1:386)/8))</f>
        <v>44871</v>
      </c>
      <c r="G6347" s="1" t="s">
        <v>167</v>
      </c>
      <c r="H6347">
        <v>-5</v>
      </c>
      <c r="I6347" s="5">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4">
        <f>DATE(2022,9,19+INT(ROWS($1:387)/8))</f>
        <v>44871</v>
      </c>
      <c r="G6348" s="1" t="s">
        <v>167</v>
      </c>
      <c r="H6348">
        <v>-10</v>
      </c>
      <c r="I6348" s="5">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4">
        <f>DATE(2022,9,19+INT(ROWS($1:388)/8))</f>
        <v>44871</v>
      </c>
      <c r="G6349" s="1" t="s">
        <v>167</v>
      </c>
      <c r="H6349">
        <v>-4</v>
      </c>
      <c r="I6349" s="5">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4">
        <f>DATE(2022,9,19+INT(ROWS($1:389)/8))</f>
        <v>44871</v>
      </c>
      <c r="G6350" s="1" t="s">
        <v>167</v>
      </c>
      <c r="H6350">
        <v>-6</v>
      </c>
      <c r="I6350" s="5">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4">
        <f>DATE(2022,9,19+INT(ROWS($1:390)/8))</f>
        <v>44871</v>
      </c>
      <c r="G6351" s="1" t="s">
        <v>167</v>
      </c>
      <c r="H6351">
        <v>-6</v>
      </c>
      <c r="I6351" s="5">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4">
        <f>DATE(2022,9,19+INT(ROWS($1:391)/8))</f>
        <v>44871</v>
      </c>
      <c r="G6352" s="1" t="s">
        <v>166</v>
      </c>
      <c r="H6352">
        <v>20</v>
      </c>
      <c r="I6352" s="5">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4">
        <f>DATE(2022,9,19+INT(ROWS($1:392)/8))</f>
        <v>44872</v>
      </c>
      <c r="G6353" s="1" t="s">
        <v>167</v>
      </c>
      <c r="H6353">
        <v>-8</v>
      </c>
      <c r="I6353" s="5">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4">
        <f>DATE(2022,9,19+INT(ROWS($1:393)/8))</f>
        <v>44872</v>
      </c>
      <c r="G6354" s="1" t="s">
        <v>167</v>
      </c>
      <c r="H6354">
        <v>-1</v>
      </c>
      <c r="I6354" s="5">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4">
        <f>DATE(2022,9,19+INT(ROWS($1:394)/8))</f>
        <v>44872</v>
      </c>
      <c r="G6355" s="1" t="s">
        <v>167</v>
      </c>
      <c r="H6355">
        <v>-10</v>
      </c>
      <c r="I6355" s="5">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4">
        <f>DATE(2022,9,19+INT(ROWS($1:395)/8))</f>
        <v>44872</v>
      </c>
      <c r="G6356" s="1" t="s">
        <v>167</v>
      </c>
      <c r="H6356">
        <v>-3</v>
      </c>
      <c r="I6356" s="5">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4">
        <f>DATE(2022,9,19+INT(ROWS($1:396)/8))</f>
        <v>44872</v>
      </c>
      <c r="G6357" s="1" t="s">
        <v>167</v>
      </c>
      <c r="H6357">
        <v>-3</v>
      </c>
      <c r="I6357" s="5">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4">
        <f>DATE(2022,9,19+INT(ROWS($1:397)/8))</f>
        <v>44872</v>
      </c>
      <c r="G6358" s="1" t="s">
        <v>167</v>
      </c>
      <c r="H6358">
        <v>-4</v>
      </c>
      <c r="I6358" s="5">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4">
        <f>DATE(2022,9,19+INT(ROWS($1:398)/8))</f>
        <v>44872</v>
      </c>
      <c r="G6359" s="1" t="s">
        <v>167</v>
      </c>
      <c r="H6359">
        <v>-9</v>
      </c>
      <c r="I6359" s="5">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4">
        <f>DATE(2022,9,19+INT(ROWS($1:399)/8))</f>
        <v>44872</v>
      </c>
      <c r="G6360" s="1" t="s">
        <v>167</v>
      </c>
      <c r="H6360">
        <v>-4</v>
      </c>
      <c r="I6360" s="5">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4">
        <f>DATE(2022,9,19+INT(ROWS($1:400)/8))</f>
        <v>44873</v>
      </c>
      <c r="G6361" s="1" t="s">
        <v>167</v>
      </c>
      <c r="H6361">
        <v>-8</v>
      </c>
      <c r="I6361" s="5">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4">
        <f>DATE(2022,9,19+INT(ROWS($1:401)/8))</f>
        <v>44873</v>
      </c>
      <c r="G6362" s="1" t="s">
        <v>167</v>
      </c>
      <c r="H6362">
        <v>-1</v>
      </c>
      <c r="I6362" s="5">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4">
        <f>DATE(2022,9,19+INT(ROWS($1:402)/8))</f>
        <v>44873</v>
      </c>
      <c r="G6363" s="1" t="s">
        <v>167</v>
      </c>
      <c r="H6363">
        <v>-7</v>
      </c>
      <c r="I6363" s="5">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4">
        <f>DATE(2022,9,19+INT(ROWS($1:403)/8))</f>
        <v>44873</v>
      </c>
      <c r="G6364" s="1" t="s">
        <v>167</v>
      </c>
      <c r="H6364">
        <v>-6</v>
      </c>
      <c r="I6364" s="5">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4">
        <f>DATE(2022,9,19+INT(ROWS($1:404)/8))</f>
        <v>44873</v>
      </c>
      <c r="G6365" s="1" t="s">
        <v>167</v>
      </c>
      <c r="H6365">
        <v>-9</v>
      </c>
      <c r="I6365" s="5">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4">
        <f>DATE(2022,9,19+INT(ROWS($1:405)/8))</f>
        <v>44873</v>
      </c>
      <c r="G6366" s="1" t="s">
        <v>167</v>
      </c>
      <c r="H6366">
        <v>-2</v>
      </c>
      <c r="I6366" s="5">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4">
        <f>DATE(2022,9,19+INT(ROWS($1:406)/8))</f>
        <v>44873</v>
      </c>
      <c r="G6367" s="1" t="s">
        <v>167</v>
      </c>
      <c r="H6367">
        <v>-5</v>
      </c>
      <c r="I6367" s="5">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4">
        <f>DATE(2022,9,19+INT(ROWS($1:407)/8))</f>
        <v>44873</v>
      </c>
      <c r="G6368" s="1" t="s">
        <v>167</v>
      </c>
      <c r="H6368">
        <v>-1</v>
      </c>
      <c r="I6368" s="5">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4">
        <f>DATE(2022,9,19+INT(ROWS($1:408)/8))</f>
        <v>44874</v>
      </c>
      <c r="G6369" s="1" t="s">
        <v>167</v>
      </c>
      <c r="H6369">
        <v>-10</v>
      </c>
      <c r="I6369" s="5">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4">
        <f>DATE(2022,9,19+INT(ROWS($1:409)/8))</f>
        <v>44874</v>
      </c>
      <c r="G6370" s="1" t="s">
        <v>167</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167</v>
      </c>
      <c r="H6371">
        <v>-4</v>
      </c>
      <c r="I6371" s="5">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4">
        <f>DATE(2022,9,19+INT(ROWS($1:411)/8))</f>
        <v>44874</v>
      </c>
      <c r="G6372" s="1" t="s">
        <v>167</v>
      </c>
      <c r="H6372">
        <v>-5</v>
      </c>
      <c r="I6372" s="5">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4">
        <f>DATE(2022,9,19+INT(ROWS($1:412)/8))</f>
        <v>44874</v>
      </c>
      <c r="G6373" s="1" t="s">
        <v>167</v>
      </c>
      <c r="H6373">
        <v>-1</v>
      </c>
      <c r="I6373" s="5">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4">
        <f>DATE(2022,9,19+INT(ROWS($1:413)/8))</f>
        <v>44874</v>
      </c>
      <c r="G6374" s="1" t="s">
        <v>167</v>
      </c>
      <c r="H6374">
        <v>-5</v>
      </c>
      <c r="I6374" s="5">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4">
        <f>DATE(2022,9,19+INT(ROWS($1:414)/8))</f>
        <v>44874</v>
      </c>
      <c r="G6375" s="1" t="s">
        <v>167</v>
      </c>
      <c r="H6375">
        <v>-2</v>
      </c>
      <c r="I6375" s="5">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4">
        <f>DATE(2022,9,19+INT(ROWS($1:415)/8))</f>
        <v>44874</v>
      </c>
      <c r="G6376" s="1" t="s">
        <v>167</v>
      </c>
      <c r="H6376">
        <v>-7</v>
      </c>
      <c r="I6376" s="5">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4">
        <f>DATE(2022,9,19+INT(ROWS($1:416)/8))</f>
        <v>44875</v>
      </c>
      <c r="G6377" s="1" t="s">
        <v>167</v>
      </c>
      <c r="H6377">
        <v>-5</v>
      </c>
      <c r="I6377" s="5">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4">
        <f>DATE(2022,9,19+INT(ROWS($1:417)/8))</f>
        <v>44875</v>
      </c>
      <c r="G6378" s="1" t="s">
        <v>167</v>
      </c>
      <c r="H6378">
        <v>-1</v>
      </c>
      <c r="I6378" s="5">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4">
        <f>DATE(2022,9,19+INT(ROWS($1:418)/8))</f>
        <v>44875</v>
      </c>
      <c r="G6379" s="1" t="s">
        <v>166</v>
      </c>
      <c r="H6379">
        <v>20</v>
      </c>
      <c r="I6379" s="5"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4">
        <f>DATE(2022,9,19+INT(ROWS($1:419)/8))</f>
        <v>44875</v>
      </c>
      <c r="G6380" s="1" t="s">
        <v>167</v>
      </c>
      <c r="H6380">
        <v>-3</v>
      </c>
      <c r="I6380" s="5">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4">
        <f>DATE(2022,9,19+INT(ROWS($1:420)/8))</f>
        <v>44875</v>
      </c>
      <c r="G6381" s="1" t="s">
        <v>167</v>
      </c>
      <c r="H6381">
        <v>-3</v>
      </c>
      <c r="I6381" s="5">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4">
        <f>DATE(2022,9,19+INT(ROWS($1:421)/8))</f>
        <v>44875</v>
      </c>
      <c r="G6382" s="1" t="s">
        <v>167</v>
      </c>
      <c r="H6382">
        <v>-7</v>
      </c>
      <c r="I6382" s="5">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4">
        <f>DATE(2022,9,19+INT(ROWS($1:422)/8))</f>
        <v>44875</v>
      </c>
      <c r="G6383" s="1" t="s">
        <v>167</v>
      </c>
      <c r="H6383">
        <v>-6</v>
      </c>
      <c r="I6383" s="5">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4">
        <f>DATE(2022,9,19+INT(ROWS($1:423)/8))</f>
        <v>44875</v>
      </c>
      <c r="G6384" s="1" t="s">
        <v>167</v>
      </c>
      <c r="H6384">
        <v>-3</v>
      </c>
      <c r="I6384" s="5">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4">
        <f>DATE(2022,9,19+INT(ROWS($1:424)/8))</f>
        <v>44876</v>
      </c>
      <c r="G6385" s="1" t="s">
        <v>167</v>
      </c>
      <c r="H6385">
        <v>-10</v>
      </c>
      <c r="I6385" s="5">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4">
        <f>DATE(2022,9,19+INT(ROWS($1:425)/8))</f>
        <v>44876</v>
      </c>
      <c r="G6386" s="1" t="s">
        <v>167</v>
      </c>
      <c r="H6386">
        <v>-7</v>
      </c>
      <c r="I6386" s="5">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4">
        <f>DATE(2022,9,19+INT(ROWS($1:426)/8))</f>
        <v>44876</v>
      </c>
      <c r="G6387" s="1" t="s">
        <v>167</v>
      </c>
      <c r="H6387">
        <v>-1</v>
      </c>
      <c r="I6387" s="5">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4">
        <f>DATE(2022,9,19+INT(ROWS($1:427)/8))</f>
        <v>44876</v>
      </c>
      <c r="G6388" s="1" t="s">
        <v>167</v>
      </c>
      <c r="H6388">
        <v>-7</v>
      </c>
      <c r="I6388" s="5">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4">
        <f>DATE(2022,9,19+INT(ROWS($1:428)/8))</f>
        <v>44876</v>
      </c>
      <c r="G6389" s="1" t="s">
        <v>167</v>
      </c>
      <c r="H6389">
        <v>-5</v>
      </c>
      <c r="I6389" s="5">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4">
        <f>DATE(2022,9,19+INT(ROWS($1:429)/8))</f>
        <v>44876</v>
      </c>
      <c r="G6390" s="1" t="s">
        <v>166</v>
      </c>
      <c r="H6390">
        <v>20</v>
      </c>
      <c r="I6390" s="5">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4">
        <f>DATE(2022,9,19+INT(ROWS($1:430)/8))</f>
        <v>44876</v>
      </c>
      <c r="G6391" s="1" t="s">
        <v>167</v>
      </c>
      <c r="H6391">
        <v>-3</v>
      </c>
      <c r="I6391" s="5">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4">
        <f>DATE(2022,9,19+INT(ROWS($1:431)/8))</f>
        <v>44876</v>
      </c>
      <c r="G6392" s="1" t="s">
        <v>167</v>
      </c>
      <c r="H6392">
        <v>-3</v>
      </c>
      <c r="I6392" s="5">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4">
        <f>DATE(2022,9,19+INT(ROWS($1:432)/8))</f>
        <v>44877</v>
      </c>
      <c r="G6393" s="1" t="s">
        <v>167</v>
      </c>
      <c r="H6393">
        <v>-2</v>
      </c>
      <c r="I6393" s="5">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4">
        <f>DATE(2022,9,19+INT(ROWS($1:433)/8))</f>
        <v>44877</v>
      </c>
      <c r="G6394" s="1" t="s">
        <v>167</v>
      </c>
      <c r="H6394">
        <v>-9</v>
      </c>
      <c r="I6394" s="5">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4">
        <f>DATE(2022,9,19+INT(ROWS($1:434)/8))</f>
        <v>44877</v>
      </c>
      <c r="G6395" s="1" t="s">
        <v>167</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167</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167</v>
      </c>
      <c r="H6397">
        <v>-8</v>
      </c>
      <c r="I6397" s="5">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4">
        <f>DATE(2022,9,19+INT(ROWS($1:437)/8))</f>
        <v>44877</v>
      </c>
      <c r="G6398" s="1" t="s">
        <v>167</v>
      </c>
      <c r="H6398">
        <v>-3</v>
      </c>
      <c r="I6398" s="5">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4">
        <f>DATE(2022,9,19+INT(ROWS($1:438)/8))</f>
        <v>44877</v>
      </c>
      <c r="G6399" s="1" t="s">
        <v>167</v>
      </c>
      <c r="H6399">
        <v>-7</v>
      </c>
      <c r="I6399" s="5">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4">
        <f>DATE(2022,9,19+INT(ROWS($1:439)/8))</f>
        <v>44877</v>
      </c>
      <c r="G6400" s="1" t="s">
        <v>167</v>
      </c>
      <c r="H6400">
        <v>-3</v>
      </c>
      <c r="I6400" s="5">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4">
        <f>DATE(2022,9,19+INT(ROWS($1:440)/8))</f>
        <v>44878</v>
      </c>
      <c r="G6401" s="1" t="s">
        <v>167</v>
      </c>
      <c r="H6401">
        <v>-1</v>
      </c>
      <c r="I6401" s="5">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4">
        <f>DATE(2022,9,19+INT(ROWS($1:441)/8))</f>
        <v>44878</v>
      </c>
      <c r="G6402" s="1" t="s">
        <v>167</v>
      </c>
      <c r="H6402">
        <v>-6</v>
      </c>
      <c r="I6402" s="5">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4">
        <f>DATE(2022,9,19+INT(ROWS($1:442)/8))</f>
        <v>44878</v>
      </c>
      <c r="G6403" s="1" t="s">
        <v>167</v>
      </c>
      <c r="H6403">
        <v>-1</v>
      </c>
      <c r="I6403" s="5">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4">
        <f>DATE(2022,9,19+INT(ROWS($1:443)/8))</f>
        <v>44878</v>
      </c>
      <c r="G6404" s="1" t="s">
        <v>167</v>
      </c>
      <c r="H6404">
        <v>-5</v>
      </c>
      <c r="I6404" s="5">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4">
        <f>DATE(2022,9,19+INT(ROWS($1:444)/8))</f>
        <v>44878</v>
      </c>
      <c r="G6405" s="1" t="s">
        <v>167</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167</v>
      </c>
      <c r="H6406">
        <v>-7</v>
      </c>
      <c r="I6406" s="5">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4">
        <f>DATE(2022,9,19+INT(ROWS($1:446)/8))</f>
        <v>44878</v>
      </c>
      <c r="G6407" s="1" t="s">
        <v>167</v>
      </c>
      <c r="H6407">
        <v>-4</v>
      </c>
      <c r="I6407" s="5">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4">
        <f>DATE(2022,9,19+INT(ROWS($1:447)/8))</f>
        <v>44878</v>
      </c>
      <c r="G6408" s="1" t="s">
        <v>167</v>
      </c>
      <c r="H6408">
        <v>-2</v>
      </c>
      <c r="I6408" s="5">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4">
        <f>DATE(2022,9,19+INT(ROWS($1:448)/8))</f>
        <v>44879</v>
      </c>
      <c r="G6409" s="1" t="s">
        <v>167</v>
      </c>
      <c r="H6409">
        <v>-8</v>
      </c>
      <c r="I6409" s="5">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4">
        <f>DATE(2022,9,19+INT(ROWS($1:449)/8))</f>
        <v>44879</v>
      </c>
      <c r="G6410" s="1" t="s">
        <v>167</v>
      </c>
      <c r="H6410">
        <v>-6</v>
      </c>
      <c r="I6410" s="5">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4">
        <f>DATE(2022,9,19+INT(ROWS($1:450)/8))</f>
        <v>44879</v>
      </c>
      <c r="G6411" s="1" t="s">
        <v>167</v>
      </c>
      <c r="H6411">
        <v>-10</v>
      </c>
      <c r="I6411" s="5">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4">
        <f>DATE(2022,9,19+INT(ROWS($1:451)/8))</f>
        <v>44879</v>
      </c>
      <c r="G6412" s="1" t="s">
        <v>167</v>
      </c>
      <c r="H6412">
        <v>-8</v>
      </c>
      <c r="I6412" s="5">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4">
        <f>DATE(2022,9,19+INT(ROWS($1:452)/8))</f>
        <v>44879</v>
      </c>
      <c r="G6413" s="1" t="s">
        <v>167</v>
      </c>
      <c r="H6413">
        <v>-3</v>
      </c>
      <c r="I6413" s="5">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4">
        <f>DATE(2022,9,19+INT(ROWS($1:453)/8))</f>
        <v>44879</v>
      </c>
      <c r="G6414" s="1" t="s">
        <v>167</v>
      </c>
      <c r="H6414">
        <v>-5</v>
      </c>
      <c r="I6414" s="5">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4">
        <f>DATE(2022,9,19+INT(ROWS($1:454)/8))</f>
        <v>44879</v>
      </c>
      <c r="G6415" s="1" t="s">
        <v>167</v>
      </c>
      <c r="H6415">
        <v>-3</v>
      </c>
      <c r="I6415" s="5">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4">
        <f>DATE(2022,9,19+INT(ROWS($1:455)/8))</f>
        <v>44879</v>
      </c>
      <c r="G6416" s="1" t="s">
        <v>167</v>
      </c>
      <c r="H6416">
        <v>-5</v>
      </c>
      <c r="I6416" s="5">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4">
        <f>DATE(2022,9,19+INT(ROWS($1:456)/8))</f>
        <v>44880</v>
      </c>
      <c r="G6417" s="1" t="s">
        <v>167</v>
      </c>
      <c r="H6417">
        <v>-6</v>
      </c>
      <c r="I6417" s="5">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4">
        <f>DATE(2022,9,19+INT(ROWS($1:457)/8))</f>
        <v>44880</v>
      </c>
      <c r="G6418" s="1" t="s">
        <v>167</v>
      </c>
      <c r="H6418">
        <v>-7</v>
      </c>
      <c r="I6418" s="5">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4">
        <f>DATE(2022,9,19+INT(ROWS($1:458)/8))</f>
        <v>44880</v>
      </c>
      <c r="G6419" s="1" t="s">
        <v>167</v>
      </c>
      <c r="H6419">
        <v>-3</v>
      </c>
      <c r="I6419" s="5">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4">
        <f>DATE(2022,9,19+INT(ROWS($1:459)/8))</f>
        <v>44880</v>
      </c>
      <c r="G6420" s="1" t="s">
        <v>167</v>
      </c>
      <c r="H6420">
        <v>-10</v>
      </c>
      <c r="I6420" s="5">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4">
        <f>DATE(2022,9,19+INT(ROWS($1:460)/8))</f>
        <v>44880</v>
      </c>
      <c r="G6421" s="1" t="s">
        <v>167</v>
      </c>
      <c r="H6421">
        <v>-5</v>
      </c>
      <c r="I6421" s="5">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4">
        <f>DATE(2022,9,19+INT(ROWS($1:461)/8))</f>
        <v>44880</v>
      </c>
      <c r="G6422" s="1" t="s">
        <v>167</v>
      </c>
      <c r="H6422">
        <v>-7</v>
      </c>
      <c r="I6422" s="5">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4">
        <f>DATE(2022,9,19+INT(ROWS($1:462)/8))</f>
        <v>44880</v>
      </c>
      <c r="G6423" s="1" t="s">
        <v>167</v>
      </c>
      <c r="H6423">
        <v>-4</v>
      </c>
      <c r="I6423" s="5">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4">
        <f>DATE(2022,9,19+INT(ROWS($1:463)/8))</f>
        <v>44880</v>
      </c>
      <c r="G6424" s="1" t="s">
        <v>167</v>
      </c>
      <c r="H6424">
        <v>-10</v>
      </c>
      <c r="I6424" s="5">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4">
        <f>DATE(2022,9,19+INT(ROWS($1:464)/8))</f>
        <v>44881</v>
      </c>
      <c r="G6425" s="1" t="s">
        <v>167</v>
      </c>
      <c r="H6425">
        <v>-9</v>
      </c>
      <c r="I6425" s="5">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4">
        <f>DATE(2022,9,19+INT(ROWS($1:465)/8))</f>
        <v>44881</v>
      </c>
      <c r="G6426" s="1" t="s">
        <v>167</v>
      </c>
      <c r="H6426">
        <v>-1</v>
      </c>
      <c r="I6426" s="5">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4">
        <f>DATE(2022,9,19+INT(ROWS($1:466)/8))</f>
        <v>44881</v>
      </c>
      <c r="G6427" s="1" t="s">
        <v>167</v>
      </c>
      <c r="H6427">
        <v>-6</v>
      </c>
      <c r="I6427" s="5">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4">
        <f>DATE(2022,9,19+INT(ROWS($1:467)/8))</f>
        <v>44881</v>
      </c>
      <c r="G6428" s="1" t="s">
        <v>167</v>
      </c>
      <c r="H6428">
        <v>-1</v>
      </c>
      <c r="I6428" s="5">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4">
        <f>DATE(2022,9,19+INT(ROWS($1:468)/8))</f>
        <v>44881</v>
      </c>
      <c r="G6429" s="1" t="s">
        <v>167</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167</v>
      </c>
      <c r="H6430">
        <v>-3</v>
      </c>
      <c r="I6430" s="5">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4">
        <f>DATE(2022,9,19+INT(ROWS($1:470)/8))</f>
        <v>44881</v>
      </c>
      <c r="G6431" s="1" t="s">
        <v>166</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166</v>
      </c>
      <c r="H6432">
        <v>10</v>
      </c>
      <c r="I6432" s="5">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4">
        <f>DATE(2022,9,19+INT(ROWS($1:472)/8))</f>
        <v>44882</v>
      </c>
      <c r="G6433" s="1" t="s">
        <v>166</v>
      </c>
      <c r="H6433">
        <v>15</v>
      </c>
      <c r="I6433" s="5"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4">
        <f>DATE(2022,9,19+INT(ROWS($1:473)/8))</f>
        <v>44882</v>
      </c>
      <c r="G6434" s="1" t="s">
        <v>167</v>
      </c>
      <c r="H6434">
        <v>-1</v>
      </c>
      <c r="I6434" s="5">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4">
        <f>DATE(2022,9,19+INT(ROWS($1:474)/8))</f>
        <v>44882</v>
      </c>
      <c r="G6435" s="1" t="s">
        <v>167</v>
      </c>
      <c r="H6435">
        <v>-3</v>
      </c>
      <c r="I6435" s="5">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4">
        <f>DATE(2022,9,19+INT(ROWS($1:475)/8))</f>
        <v>44882</v>
      </c>
      <c r="G6436" s="1" t="s">
        <v>167</v>
      </c>
      <c r="H6436">
        <v>-1</v>
      </c>
      <c r="I6436" s="5">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4">
        <f>DATE(2022,9,19+INT(ROWS($1:476)/8))</f>
        <v>44882</v>
      </c>
      <c r="G6437" s="1" t="s">
        <v>166</v>
      </c>
      <c r="H6437">
        <v>10</v>
      </c>
      <c r="I6437" s="5">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4">
        <f>DATE(2022,9,19+INT(ROWS($1:477)/8))</f>
        <v>44882</v>
      </c>
      <c r="G6438" s="1" t="s">
        <v>167</v>
      </c>
      <c r="H6438">
        <v>-9</v>
      </c>
      <c r="I6438" s="5">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4">
        <f>DATE(2022,9,19+INT(ROWS($1:478)/8))</f>
        <v>44882</v>
      </c>
      <c r="G6439" s="1" t="s">
        <v>167</v>
      </c>
      <c r="H6439">
        <v>-7</v>
      </c>
      <c r="I6439" s="5">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4">
        <f>DATE(2022,9,19+INT(ROWS($1:479)/8))</f>
        <v>44882</v>
      </c>
      <c r="G6440" s="1" t="s">
        <v>167</v>
      </c>
      <c r="H6440">
        <v>-1</v>
      </c>
      <c r="I6440" s="5">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4">
        <f>DATE(2022,9,19+INT(ROWS($1:480)/8))</f>
        <v>44883</v>
      </c>
      <c r="G6441" s="1" t="s">
        <v>167</v>
      </c>
      <c r="H6441">
        <v>-8</v>
      </c>
      <c r="I6441" s="5">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4">
        <f>DATE(2022,9,19+INT(ROWS($1:481)/8))</f>
        <v>44883</v>
      </c>
      <c r="G6442" s="1" t="s">
        <v>167</v>
      </c>
      <c r="H6442">
        <v>-8</v>
      </c>
      <c r="I6442" s="5">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4">
        <f>DATE(2022,9,19+INT(ROWS($1:482)/8))</f>
        <v>44883</v>
      </c>
      <c r="G6443" s="1" t="s">
        <v>167</v>
      </c>
      <c r="H6443">
        <v>-8</v>
      </c>
      <c r="I6443" s="5">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4">
        <f>DATE(2022,9,19+INT(ROWS($1:483)/8))</f>
        <v>44883</v>
      </c>
      <c r="G6444" s="1" t="s">
        <v>167</v>
      </c>
      <c r="H6444">
        <v>-1</v>
      </c>
      <c r="I6444" s="5">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4">
        <f>DATE(2022,9,19+INT(ROWS($1:484)/8))</f>
        <v>44883</v>
      </c>
      <c r="G6445" s="1" t="s">
        <v>167</v>
      </c>
      <c r="H6445">
        <v>-5</v>
      </c>
      <c r="I6445" s="5">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4">
        <f>DATE(2022,9,19+INT(ROWS($1:485)/8))</f>
        <v>44883</v>
      </c>
      <c r="G6446" s="1" t="s">
        <v>167</v>
      </c>
      <c r="H6446">
        <v>-8</v>
      </c>
      <c r="I6446" s="5">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4">
        <f>DATE(2022,11,18+INT(ROWS($1:1)/10))</f>
        <v>44883</v>
      </c>
      <c r="G6447" s="1" t="s">
        <v>167</v>
      </c>
      <c r="H6447">
        <v>-10</v>
      </c>
      <c r="I6447" s="5">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4">
        <f>DATE(2022,11,18+INT(ROWS($1:2)/10))</f>
        <v>44883</v>
      </c>
      <c r="G6448" s="1" t="s">
        <v>167</v>
      </c>
      <c r="H6448">
        <v>-2</v>
      </c>
      <c r="I6448" s="5">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4">
        <f>DATE(2022,11,18+INT(ROWS($1:3)/10))</f>
        <v>44883</v>
      </c>
      <c r="G6449" s="1" t="s">
        <v>167</v>
      </c>
      <c r="H6449">
        <v>-8</v>
      </c>
      <c r="I6449" s="5">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4">
        <f>DATE(2022,11,18+INT(ROWS($1:4)/10))</f>
        <v>44883</v>
      </c>
      <c r="G6450" s="1" t="s">
        <v>167</v>
      </c>
      <c r="H6450">
        <v>-1</v>
      </c>
      <c r="I6450" s="5">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4">
        <f>DATE(2022,11,18+INT(ROWS($1:5)/10))</f>
        <v>44883</v>
      </c>
      <c r="G6451" s="1" t="s">
        <v>167</v>
      </c>
      <c r="H6451">
        <v>-8</v>
      </c>
      <c r="I6451" s="5">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4">
        <f>DATE(2022,11,18+INT(ROWS($1:6)/10))</f>
        <v>44883</v>
      </c>
      <c r="G6452" s="1" t="s">
        <v>167</v>
      </c>
      <c r="H6452">
        <v>-9</v>
      </c>
      <c r="I6452" s="5">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4">
        <f>DATE(2022,11,18+INT(ROWS($1:7)/10))</f>
        <v>44883</v>
      </c>
      <c r="G6453" s="1" t="s">
        <v>166</v>
      </c>
      <c r="H6453">
        <v>20</v>
      </c>
      <c r="I6453" s="5">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4">
        <f>DATE(2022,11,18+INT(ROWS($1:8)/10))</f>
        <v>44883</v>
      </c>
      <c r="G6454" s="1" t="s">
        <v>166</v>
      </c>
      <c r="H6454">
        <v>-6</v>
      </c>
      <c r="I6454" s="5">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4">
        <f>DATE(2022,11,18+INT(ROWS($1:9)/10))</f>
        <v>44883</v>
      </c>
      <c r="G6455" s="1" t="s">
        <v>167</v>
      </c>
      <c r="H6455">
        <v>-3</v>
      </c>
      <c r="I6455" s="5">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4">
        <f>DATE(2022,11,18+INT(ROWS($1:10)/10))</f>
        <v>44884</v>
      </c>
      <c r="G6456" s="1" t="s">
        <v>167</v>
      </c>
      <c r="H6456">
        <v>-1</v>
      </c>
      <c r="I6456" s="5">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4">
        <f>DATE(2022,11,18+INT(ROWS($1:11)/10))</f>
        <v>44884</v>
      </c>
      <c r="G6457" s="1" t="s">
        <v>166</v>
      </c>
      <c r="H6457">
        <v>20</v>
      </c>
      <c r="I6457" s="5">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4">
        <f>DATE(2022,11,18+INT(ROWS($1:12)/10))</f>
        <v>44884</v>
      </c>
      <c r="G6458" s="1" t="s">
        <v>167</v>
      </c>
      <c r="H6458">
        <v>-5</v>
      </c>
      <c r="I6458" s="5">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4">
        <f>DATE(2022,11,18+INT(ROWS($1:13)/10))</f>
        <v>44884</v>
      </c>
      <c r="G6459" s="1" t="s">
        <v>167</v>
      </c>
      <c r="H6459">
        <v>-4</v>
      </c>
      <c r="I6459" s="5">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4">
        <f>DATE(2022,11,18+INT(ROWS($1:14)/10))</f>
        <v>44884</v>
      </c>
      <c r="G6460" s="1" t="s">
        <v>166</v>
      </c>
      <c r="H6460">
        <v>2</v>
      </c>
      <c r="I6460" s="5">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4">
        <f>DATE(2022,11,18+INT(ROWS($1:15)/10))</f>
        <v>44884</v>
      </c>
      <c r="G6461" s="1" t="s">
        <v>167</v>
      </c>
      <c r="H6461">
        <v>-8</v>
      </c>
      <c r="I6461" s="5">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4">
        <f>DATE(2022,11,18+INT(ROWS($1:16)/10))</f>
        <v>44884</v>
      </c>
      <c r="G6462" s="1" t="s">
        <v>167</v>
      </c>
      <c r="H6462">
        <v>-5</v>
      </c>
      <c r="I6462" s="5">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4">
        <f>DATE(2022,11,18+INT(ROWS($1:17)/10))</f>
        <v>44884</v>
      </c>
      <c r="G6463" s="1" t="s">
        <v>167</v>
      </c>
      <c r="H6463">
        <v>-10</v>
      </c>
      <c r="I6463" s="5">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4">
        <f>DATE(2022,11,18+INT(ROWS($1:18)/10))</f>
        <v>44884</v>
      </c>
      <c r="G6464" s="1" t="s">
        <v>167</v>
      </c>
      <c r="H6464">
        <v>-10</v>
      </c>
      <c r="I6464" s="5">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4">
        <f>DATE(2022,11,18+INT(ROWS($1:19)/10))</f>
        <v>44884</v>
      </c>
      <c r="G6465" s="1" t="s">
        <v>167</v>
      </c>
      <c r="H6465">
        <v>-4</v>
      </c>
      <c r="I6465" s="5">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4">
        <f>DATE(2022,11,18+INT(ROWS($1:20)/10))</f>
        <v>44885</v>
      </c>
      <c r="G6466" s="1" t="s">
        <v>167</v>
      </c>
      <c r="H6466">
        <v>-5</v>
      </c>
      <c r="I6466" s="5">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4">
        <f>DATE(2022,11,18+INT(ROWS($1:21)/10))</f>
        <v>44885</v>
      </c>
      <c r="G6467" s="1" t="s">
        <v>167</v>
      </c>
      <c r="H6467">
        <v>-8</v>
      </c>
      <c r="I6467" s="5">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4">
        <f>DATE(2022,11,18+INT(ROWS($1:22)/10))</f>
        <v>44885</v>
      </c>
      <c r="G6468" s="1" t="s">
        <v>167</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167</v>
      </c>
      <c r="H6469">
        <v>-9</v>
      </c>
      <c r="I6469" s="5">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4">
        <f>DATE(2022,11,18+INT(ROWS($1:24)/10))</f>
        <v>44885</v>
      </c>
      <c r="G6470" s="1" t="s">
        <v>167</v>
      </c>
      <c r="H6470">
        <v>-2</v>
      </c>
      <c r="I6470" s="5">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4">
        <f>DATE(2022,11,18+INT(ROWS($1:25)/10))</f>
        <v>44885</v>
      </c>
      <c r="G6471" s="1" t="s">
        <v>166</v>
      </c>
      <c r="H6471">
        <v>20</v>
      </c>
      <c r="I6471" s="5">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4">
        <f>DATE(2022,11,18+INT(ROWS($1:26)/10))</f>
        <v>44885</v>
      </c>
      <c r="G6472" s="1" t="s">
        <v>167</v>
      </c>
      <c r="H6472">
        <v>-2</v>
      </c>
      <c r="I6472" s="5">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4">
        <f>DATE(2022,11,18+INT(ROWS($1:27)/10))</f>
        <v>44885</v>
      </c>
      <c r="G6473" s="1" t="s">
        <v>167</v>
      </c>
      <c r="H6473">
        <v>-5</v>
      </c>
      <c r="I6473" s="5">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4">
        <f>DATE(2022,11,18+INT(ROWS($1:28)/10))</f>
        <v>44885</v>
      </c>
      <c r="G6474" s="1" t="s">
        <v>167</v>
      </c>
      <c r="H6474">
        <v>-2</v>
      </c>
      <c r="I6474" s="5">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4">
        <f>DATE(2022,11,18+INT(ROWS($1:29)/10))</f>
        <v>44885</v>
      </c>
      <c r="G6475" s="1" t="s">
        <v>167</v>
      </c>
      <c r="H6475">
        <v>-5</v>
      </c>
      <c r="I6475" s="5">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4">
        <f>DATE(2022,11,18+INT(ROWS($1:30)/10))</f>
        <v>44886</v>
      </c>
      <c r="G6476" s="1" t="s">
        <v>167</v>
      </c>
      <c r="H6476">
        <v>-5</v>
      </c>
      <c r="I6476" s="5">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4">
        <f>DATE(2022,11,18+INT(ROWS($1:31)/10))</f>
        <v>44886</v>
      </c>
      <c r="G6477" s="1" t="s">
        <v>167</v>
      </c>
      <c r="H6477">
        <v>-8</v>
      </c>
      <c r="I6477" s="5">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4">
        <f>DATE(2022,11,18+INT(ROWS($1:32)/10))</f>
        <v>44886</v>
      </c>
      <c r="G6478" s="1" t="s">
        <v>167</v>
      </c>
      <c r="H6478">
        <v>-8</v>
      </c>
      <c r="I6478" s="5">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4">
        <f>DATE(2022,11,18+INT(ROWS($1:33)/10))</f>
        <v>44886</v>
      </c>
      <c r="G6479" s="1" t="s">
        <v>167</v>
      </c>
      <c r="H6479">
        <v>-10</v>
      </c>
      <c r="I6479" s="5">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4">
        <f>DATE(2022,11,18+INT(ROWS($1:34)/10))</f>
        <v>44886</v>
      </c>
      <c r="G6480" s="1" t="s">
        <v>167</v>
      </c>
      <c r="H6480">
        <v>-5</v>
      </c>
      <c r="I6480" s="5">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4">
        <f>DATE(2022,11,18+INT(ROWS($1:35)/10))</f>
        <v>44886</v>
      </c>
      <c r="G6481" s="1" t="s">
        <v>167</v>
      </c>
      <c r="H6481">
        <v>-1</v>
      </c>
      <c r="I6481" s="5">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4">
        <f>DATE(2022,11,18+INT(ROWS($1:36)/10))</f>
        <v>44886</v>
      </c>
      <c r="G6482" s="1" t="s">
        <v>167</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167</v>
      </c>
      <c r="H6483">
        <v>-5</v>
      </c>
      <c r="I6483" s="5">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4">
        <f>DATE(2022,11,18+INT(ROWS($1:38)/10))</f>
        <v>44886</v>
      </c>
      <c r="G6484" s="1" t="s">
        <v>166</v>
      </c>
      <c r="H6484">
        <v>20</v>
      </c>
      <c r="I6484" s="5">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4">
        <f>DATE(2022,11,18+INT(ROWS($1:39)/10))</f>
        <v>44886</v>
      </c>
      <c r="G6485" s="1" t="s">
        <v>167</v>
      </c>
      <c r="H6485">
        <v>-6</v>
      </c>
      <c r="I6485" s="5">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4">
        <f>DATE(2022,11,18+INT(ROWS($1:40)/10))</f>
        <v>44887</v>
      </c>
      <c r="G6486" s="1" t="s">
        <v>167</v>
      </c>
      <c r="H6486">
        <v>-6</v>
      </c>
      <c r="I6486" s="5">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4">
        <f>DATE(2022,11,18+INT(ROWS($1:41)/10))</f>
        <v>44887</v>
      </c>
      <c r="G6487" s="1" t="s">
        <v>167</v>
      </c>
      <c r="H6487">
        <v>-8</v>
      </c>
      <c r="I6487" s="5">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4">
        <f>DATE(2022,11,18+INT(ROWS($1:42)/10))</f>
        <v>44887</v>
      </c>
      <c r="G6488" s="1" t="s">
        <v>167</v>
      </c>
      <c r="H6488">
        <v>-2</v>
      </c>
      <c r="I6488" s="5">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4">
        <f>DATE(2022,11,18+INT(ROWS($1:43)/10))</f>
        <v>44887</v>
      </c>
      <c r="G6489" s="1" t="s">
        <v>167</v>
      </c>
      <c r="H6489">
        <v>-1</v>
      </c>
      <c r="I6489" s="5">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4">
        <f>DATE(2022,11,18+INT(ROWS($1:44)/10))</f>
        <v>44887</v>
      </c>
      <c r="G6490" s="1" t="s">
        <v>167</v>
      </c>
      <c r="H6490">
        <v>-3</v>
      </c>
      <c r="I6490" s="5">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4">
        <f>DATE(2022,11,18+INT(ROWS($1:45)/10))</f>
        <v>44887</v>
      </c>
      <c r="G6491" s="1" t="s">
        <v>167</v>
      </c>
      <c r="H6491">
        <v>-3</v>
      </c>
      <c r="I6491" s="5">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4">
        <f>DATE(2022,11,18+INT(ROWS($1:46)/10))</f>
        <v>44887</v>
      </c>
      <c r="G6492" s="1" t="s">
        <v>167</v>
      </c>
      <c r="H6492">
        <v>-7</v>
      </c>
      <c r="I6492" s="5">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4">
        <f>DATE(2022,11,18+INT(ROWS($1:47)/10))</f>
        <v>44887</v>
      </c>
      <c r="G6493" s="1" t="s">
        <v>167</v>
      </c>
      <c r="H6493">
        <v>-10</v>
      </c>
      <c r="I6493" s="5">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4">
        <f>DATE(2022,11,18+INT(ROWS($1:48)/10))</f>
        <v>44887</v>
      </c>
      <c r="G6494" s="1" t="s">
        <v>166</v>
      </c>
      <c r="H6494">
        <v>7</v>
      </c>
      <c r="I6494" s="5">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4">
        <f>DATE(2022,11,18+INT(ROWS($1:49)/10))</f>
        <v>44887</v>
      </c>
      <c r="G6495" s="1" t="s">
        <v>167</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167</v>
      </c>
      <c r="H6496">
        <v>-7</v>
      </c>
      <c r="I6496" s="5">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4">
        <f>DATE(2022,11,18+INT(ROWS($1:51)/10))</f>
        <v>44888</v>
      </c>
      <c r="G6497" s="1" t="s">
        <v>167</v>
      </c>
      <c r="H6497">
        <v>-3</v>
      </c>
      <c r="I6497" s="5">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4">
        <f>DATE(2022,11,18+INT(ROWS($1:52)/10))</f>
        <v>44888</v>
      </c>
      <c r="G6498" s="1" t="s">
        <v>167</v>
      </c>
      <c r="H6498">
        <v>-3</v>
      </c>
      <c r="I6498" s="5">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4">
        <f>DATE(2022,11,18+INT(ROWS($1:53)/10))</f>
        <v>44888</v>
      </c>
      <c r="G6499" s="1" t="s">
        <v>167</v>
      </c>
      <c r="H6499">
        <v>-4</v>
      </c>
      <c r="I6499" s="5">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4">
        <f>DATE(2022,11,18+INT(ROWS($1:54)/10))</f>
        <v>44888</v>
      </c>
      <c r="G6500" s="1" t="s">
        <v>167</v>
      </c>
      <c r="H6500">
        <v>-2</v>
      </c>
      <c r="I6500" s="5">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4">
        <f>DATE(2022,11,18+INT(ROWS($1:55)/10))</f>
        <v>44888</v>
      </c>
      <c r="G6501" s="1" t="s">
        <v>167</v>
      </c>
      <c r="H6501">
        <v>-2</v>
      </c>
      <c r="I6501" s="5">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4">
        <f>DATE(2022,11,18+INT(ROWS($1:56)/10))</f>
        <v>44888</v>
      </c>
      <c r="G6502" s="1" t="s">
        <v>167</v>
      </c>
      <c r="H6502">
        <v>-2</v>
      </c>
      <c r="I6502" s="5">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4">
        <f>DATE(2022,11,18+INT(ROWS($1:57)/10))</f>
        <v>44888</v>
      </c>
      <c r="G6503" s="1" t="s">
        <v>167</v>
      </c>
      <c r="H6503">
        <v>-4</v>
      </c>
      <c r="I6503" s="5">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4">
        <f>DATE(2022,11,18+INT(ROWS($1:58)/10))</f>
        <v>44888</v>
      </c>
      <c r="G6504" s="1" t="s">
        <v>167</v>
      </c>
      <c r="H6504">
        <v>-2</v>
      </c>
      <c r="I6504" s="5">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4">
        <f>DATE(2022,11,18+INT(ROWS($1:59)/10))</f>
        <v>44888</v>
      </c>
      <c r="G6505" s="1" t="s">
        <v>167</v>
      </c>
      <c r="H6505">
        <v>-4</v>
      </c>
      <c r="I6505" s="5">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4">
        <f>DATE(2022,11,18+INT(ROWS($1:60)/10))</f>
        <v>44889</v>
      </c>
      <c r="G6506" s="1" t="s">
        <v>167</v>
      </c>
      <c r="H6506">
        <v>-8</v>
      </c>
      <c r="I6506" s="5">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4">
        <f>DATE(2022,11,18+INT(ROWS($1:61)/10))</f>
        <v>44889</v>
      </c>
      <c r="G6507" s="1" t="s">
        <v>167</v>
      </c>
      <c r="H6507">
        <v>-5</v>
      </c>
      <c r="I6507" s="5">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4">
        <f>DATE(2022,11,18+INT(ROWS($1:62)/10))</f>
        <v>44889</v>
      </c>
      <c r="G6508" s="1" t="s">
        <v>167</v>
      </c>
      <c r="H6508">
        <v>-5</v>
      </c>
      <c r="I6508" s="5">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4">
        <f>DATE(2022,11,18+INT(ROWS($1:63)/10))</f>
        <v>44889</v>
      </c>
      <c r="G6509" s="1" t="s">
        <v>167</v>
      </c>
      <c r="H6509">
        <v>-9</v>
      </c>
      <c r="I6509" s="5">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4">
        <f>DATE(2022,11,18+INT(ROWS($1:64)/10))</f>
        <v>44889</v>
      </c>
      <c r="G6510" s="1" t="s">
        <v>167</v>
      </c>
      <c r="H6510">
        <v>-5</v>
      </c>
      <c r="I6510" s="5">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4">
        <f>DATE(2022,11,18+INT(ROWS($1:65)/10))</f>
        <v>44889</v>
      </c>
      <c r="G6511" s="1" t="s">
        <v>167</v>
      </c>
      <c r="H6511">
        <v>-3</v>
      </c>
      <c r="I6511" s="5">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4">
        <f>DATE(2022,11,18+INT(ROWS($1:66)/10))</f>
        <v>44889</v>
      </c>
      <c r="G6512" s="1" t="s">
        <v>167</v>
      </c>
      <c r="H6512">
        <v>-7</v>
      </c>
      <c r="I6512" s="5">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4">
        <f>DATE(2022,11,18+INT(ROWS($1:67)/10))</f>
        <v>44889</v>
      </c>
      <c r="G6513" s="1" t="s">
        <v>167</v>
      </c>
      <c r="H6513">
        <v>-7</v>
      </c>
      <c r="I6513" s="5">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4">
        <f>DATE(2022,11,18+INT(ROWS($1:68)/10))</f>
        <v>44889</v>
      </c>
      <c r="G6514" s="1" t="s">
        <v>167</v>
      </c>
      <c r="H6514">
        <v>-2</v>
      </c>
      <c r="I6514" s="5">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4">
        <f>DATE(2022,11,18+INT(ROWS($1:69)/10))</f>
        <v>44889</v>
      </c>
      <c r="G6515" s="1" t="s">
        <v>167</v>
      </c>
      <c r="H6515">
        <v>-3</v>
      </c>
      <c r="I6515" s="5">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4">
        <f>DATE(2022,11,18+INT(ROWS($1:70)/10))</f>
        <v>44890</v>
      </c>
      <c r="G6516" s="1" t="s">
        <v>167</v>
      </c>
      <c r="H6516">
        <v>-4</v>
      </c>
      <c r="I6516" s="5">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4">
        <f>DATE(2022,11,18+INT(ROWS($1:71)/10))</f>
        <v>44890</v>
      </c>
      <c r="G6517" s="1" t="s">
        <v>167</v>
      </c>
      <c r="H6517">
        <v>-7</v>
      </c>
      <c r="I6517" s="5">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4">
        <f>DATE(2022,11,18+INT(ROWS($1:72)/10))</f>
        <v>44890</v>
      </c>
      <c r="G6518" s="1" t="s">
        <v>167</v>
      </c>
      <c r="H6518">
        <v>-1</v>
      </c>
      <c r="I6518" s="5">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4">
        <f>DATE(2022,11,18+INT(ROWS($1:73)/10))</f>
        <v>44890</v>
      </c>
      <c r="G6519" s="1" t="s">
        <v>167</v>
      </c>
      <c r="H6519">
        <v>-1</v>
      </c>
      <c r="I6519" s="5">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4">
        <f>DATE(2022,11,18+INT(ROWS($1:74)/10))</f>
        <v>44890</v>
      </c>
      <c r="G6520" s="1" t="s">
        <v>167</v>
      </c>
      <c r="H6520">
        <v>-2</v>
      </c>
      <c r="I6520" s="5">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4">
        <f>DATE(2022,11,18+INT(ROWS($1:75)/10))</f>
        <v>44890</v>
      </c>
      <c r="G6521" s="1" t="s">
        <v>167</v>
      </c>
      <c r="H6521">
        <v>-2</v>
      </c>
      <c r="I6521" s="5">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4">
        <f>DATE(2022,11,18+INT(ROWS($1:76)/10))</f>
        <v>44890</v>
      </c>
      <c r="G6522" s="1" t="s">
        <v>167</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167</v>
      </c>
      <c r="H6523">
        <v>-7</v>
      </c>
      <c r="I6523" s="5">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4">
        <f>DATE(2022,11,18+INT(ROWS($1:78)/10))</f>
        <v>44890</v>
      </c>
      <c r="G6524" s="1" t="s">
        <v>167</v>
      </c>
      <c r="H6524">
        <v>-6</v>
      </c>
      <c r="I6524" s="5">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4">
        <f>DATE(2022,11,18+INT(ROWS($1:79)/10))</f>
        <v>44890</v>
      </c>
      <c r="G6525" s="1" t="s">
        <v>167</v>
      </c>
      <c r="H6525">
        <v>-10</v>
      </c>
      <c r="I6525" s="5">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4">
        <f>DATE(2022,11,18+INT(ROWS($1:80)/10))</f>
        <v>44891</v>
      </c>
      <c r="G6526" s="1" t="s">
        <v>167</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166</v>
      </c>
      <c r="H6527">
        <v>25</v>
      </c>
      <c r="I6527" s="5"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4">
        <f>DATE(2022,11,18+INT(ROWS($1:82)/10))</f>
        <v>44891</v>
      </c>
      <c r="G6528" s="1" t="s">
        <v>167</v>
      </c>
      <c r="H6528">
        <v>-9</v>
      </c>
      <c r="I6528" s="5">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4">
        <f>DATE(2022,11,18+INT(ROWS($1:83)/10))</f>
        <v>44891</v>
      </c>
      <c r="G6529" s="1" t="s">
        <v>167</v>
      </c>
      <c r="H6529">
        <v>-2</v>
      </c>
      <c r="I6529" s="5">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4">
        <f>DATE(2022,11,18+INT(ROWS($1:84)/10))</f>
        <v>44891</v>
      </c>
      <c r="G6530" s="1" t="s">
        <v>167</v>
      </c>
      <c r="H6530">
        <v>-4</v>
      </c>
      <c r="I6530" s="5">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4">
        <f>DATE(2022,11,18+INT(ROWS($1:85)/10))</f>
        <v>44891</v>
      </c>
      <c r="G6531" s="1" t="s">
        <v>167</v>
      </c>
      <c r="H6531">
        <v>-9</v>
      </c>
      <c r="I6531" s="5">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4">
        <f>DATE(2022,11,18+INT(ROWS($1:86)/10))</f>
        <v>44891</v>
      </c>
      <c r="G6532" s="1" t="s">
        <v>166</v>
      </c>
      <c r="H6532">
        <v>25</v>
      </c>
      <c r="I6532" s="5">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4">
        <f>DATE(2022,11,18+INT(ROWS($1:87)/10))</f>
        <v>44891</v>
      </c>
      <c r="G6533" s="1" t="s">
        <v>167</v>
      </c>
      <c r="H6533">
        <v>-4</v>
      </c>
      <c r="I6533" s="5">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4">
        <f>DATE(2022,11,18+INT(ROWS($1:88)/10))</f>
        <v>44891</v>
      </c>
      <c r="G6534" s="1" t="s">
        <v>166</v>
      </c>
      <c r="H6534">
        <v>20</v>
      </c>
      <c r="I6534" s="5">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4">
        <f>DATE(2022,11,18+INT(ROWS($1:89)/10))</f>
        <v>44891</v>
      </c>
      <c r="G6535" s="1" t="s">
        <v>167</v>
      </c>
      <c r="H6535">
        <v>-2</v>
      </c>
      <c r="I6535" s="5">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4">
        <f>DATE(2022,11,18+INT(ROWS($1:90)/10))</f>
        <v>44892</v>
      </c>
      <c r="G6536" s="1" t="s">
        <v>167</v>
      </c>
      <c r="H6536">
        <v>-4</v>
      </c>
      <c r="I6536" s="5">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4">
        <f>DATE(2022,11,18+INT(ROWS($1:91)/10))</f>
        <v>44892</v>
      </c>
      <c r="G6537" s="1" t="s">
        <v>167</v>
      </c>
      <c r="H6537">
        <v>-6</v>
      </c>
      <c r="I6537" s="5">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4">
        <f>DATE(2022,11,18+INT(ROWS($1:92)/10))</f>
        <v>44892</v>
      </c>
      <c r="G6538" s="1" t="s">
        <v>166</v>
      </c>
      <c r="H6538">
        <v>40</v>
      </c>
      <c r="I6538" s="5">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4">
        <f>DATE(2022,11,18+INT(ROWS($1:93)/10))</f>
        <v>44892</v>
      </c>
      <c r="G6539" s="1" t="s">
        <v>166</v>
      </c>
      <c r="H6539">
        <v>42</v>
      </c>
      <c r="I6539" s="5">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4">
        <f>DATE(2022,11,18+INT(ROWS($1:94)/10))</f>
        <v>44892</v>
      </c>
      <c r="G6540" s="1" t="s">
        <v>166</v>
      </c>
      <c r="H6540">
        <v>31</v>
      </c>
      <c r="I6540" s="5">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4">
        <f>DATE(2022,11,18+INT(ROWS($1:95)/10))</f>
        <v>44892</v>
      </c>
      <c r="G6541" s="1" t="s">
        <v>166</v>
      </c>
      <c r="H6541">
        <v>38</v>
      </c>
      <c r="I6541" s="5">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4">
        <f>DATE(2022,11,18+INT(ROWS($1:96)/10))</f>
        <v>44892</v>
      </c>
      <c r="G6542" s="1" t="s">
        <v>166</v>
      </c>
      <c r="H6542">
        <v>40</v>
      </c>
      <c r="I6542" s="5"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4">
        <f>DATE(2022,11,18+INT(ROWS($1:97)/10))</f>
        <v>44892</v>
      </c>
      <c r="G6543" s="1" t="s">
        <v>166</v>
      </c>
      <c r="H6543">
        <v>33</v>
      </c>
      <c r="I6543" s="5">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4">
        <f>DATE(2022,11,18+INT(ROWS($1:98)/10))</f>
        <v>44892</v>
      </c>
      <c r="G6544" s="1" t="s">
        <v>166</v>
      </c>
      <c r="H6544">
        <v>34</v>
      </c>
      <c r="I6544" s="5">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4">
        <f>DATE(2022,11,18+INT(ROWS($1:99)/10))</f>
        <v>44892</v>
      </c>
      <c r="G6545" s="1" t="s">
        <v>167</v>
      </c>
      <c r="H6545">
        <v>-7</v>
      </c>
      <c r="I6545" s="5">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4">
        <f>DATE(2022,11,18+INT(ROWS($1:100)/10))</f>
        <v>44893</v>
      </c>
      <c r="G6546" s="1" t="s">
        <v>167</v>
      </c>
      <c r="H6546">
        <v>-1</v>
      </c>
      <c r="I6546" s="5">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4">
        <f>DATE(2022,11,18+INT(ROWS($1:101)/10))</f>
        <v>44893</v>
      </c>
      <c r="G6547" s="1" t="s">
        <v>167</v>
      </c>
      <c r="H6547">
        <v>-4</v>
      </c>
      <c r="I6547" s="5">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4">
        <f>DATE(2022,11,18+INT(ROWS($1:102)/10))</f>
        <v>44893</v>
      </c>
      <c r="G6548" s="1" t="s">
        <v>167</v>
      </c>
      <c r="H6548">
        <v>-10</v>
      </c>
      <c r="I6548" s="5">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4">
        <f>DATE(2022,11,18+INT(ROWS($1:103)/10))</f>
        <v>44893</v>
      </c>
      <c r="G6549" s="1" t="s">
        <v>167</v>
      </c>
      <c r="H6549">
        <v>-5</v>
      </c>
      <c r="I6549" s="5">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4">
        <f>DATE(2022,11,18+INT(ROWS($1:104)/10))</f>
        <v>44893</v>
      </c>
      <c r="G6550" s="1" t="s">
        <v>167</v>
      </c>
      <c r="H6550">
        <v>-1</v>
      </c>
      <c r="I6550" s="5">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4">
        <f>DATE(2022,11,18+INT(ROWS($1:105)/10))</f>
        <v>44893</v>
      </c>
      <c r="G6551" s="1" t="s">
        <v>167</v>
      </c>
      <c r="H6551">
        <v>-10</v>
      </c>
      <c r="I6551" s="5">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4">
        <f>DATE(2022,11,18+INT(ROWS($1:106)/10))</f>
        <v>44893</v>
      </c>
      <c r="G6552" s="1" t="s">
        <v>167</v>
      </c>
      <c r="H6552">
        <v>-10</v>
      </c>
      <c r="I6552" s="5">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4">
        <f>DATE(2022,11,18+INT(ROWS($1:107)/10))</f>
        <v>44893</v>
      </c>
      <c r="G6553" s="1" t="s">
        <v>167</v>
      </c>
      <c r="H6553">
        <v>-1</v>
      </c>
      <c r="I6553" s="5">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4">
        <f>DATE(2022,11,18+INT(ROWS($1:108)/10))</f>
        <v>44893</v>
      </c>
      <c r="G6554" s="1" t="s">
        <v>167</v>
      </c>
      <c r="H6554">
        <v>-6</v>
      </c>
      <c r="I6554" s="5">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4">
        <f>DATE(2022,11,18+INT(ROWS($1:109)/10))</f>
        <v>44893</v>
      </c>
      <c r="G6555" s="1" t="s">
        <v>167</v>
      </c>
      <c r="H6555">
        <v>-6</v>
      </c>
      <c r="I6555" s="5">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4">
        <f>DATE(2022,11,18+INT(ROWS($1:110)/10))</f>
        <v>44894</v>
      </c>
      <c r="G6556" s="1" t="s">
        <v>167</v>
      </c>
      <c r="H6556">
        <v>-1</v>
      </c>
      <c r="I6556" s="5">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4">
        <f>DATE(2022,11,18+INT(ROWS($1:111)/10))</f>
        <v>44894</v>
      </c>
      <c r="G6557" s="1" t="s">
        <v>167</v>
      </c>
      <c r="H6557">
        <v>-8</v>
      </c>
      <c r="I6557" s="5">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4">
        <f>DATE(2022,11,18+INT(ROWS($1:112)/10))</f>
        <v>44894</v>
      </c>
      <c r="G6558" s="1" t="s">
        <v>167</v>
      </c>
      <c r="H6558">
        <v>-3</v>
      </c>
      <c r="I6558" s="5">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4">
        <f>DATE(2022,11,18+INT(ROWS($1:113)/10))</f>
        <v>44894</v>
      </c>
      <c r="G6559" s="1" t="s">
        <v>167</v>
      </c>
      <c r="H6559">
        <v>-9</v>
      </c>
      <c r="I6559" s="5">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4">
        <f>DATE(2022,11,18+INT(ROWS($1:114)/10))</f>
        <v>44894</v>
      </c>
      <c r="G6560" s="1" t="s">
        <v>167</v>
      </c>
      <c r="H6560">
        <v>-10</v>
      </c>
      <c r="I6560" s="5">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4">
        <f>DATE(2022,11,18+INT(ROWS($1:115)/10))</f>
        <v>44894</v>
      </c>
      <c r="G6561" s="1" t="s">
        <v>167</v>
      </c>
      <c r="H6561">
        <v>-7</v>
      </c>
      <c r="I6561" s="5">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4">
        <f>DATE(2022,11,18+INT(ROWS($1:116)/10))</f>
        <v>44894</v>
      </c>
      <c r="G6562" s="1" t="s">
        <v>167</v>
      </c>
      <c r="H6562">
        <v>-8</v>
      </c>
      <c r="I6562" s="5">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4">
        <f>DATE(2022,11,18+INT(ROWS($1:117)/10))</f>
        <v>44894</v>
      </c>
      <c r="G6563" s="1" t="s">
        <v>167</v>
      </c>
      <c r="H6563">
        <v>-1</v>
      </c>
      <c r="I6563" s="5">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4">
        <f>DATE(2022,11,18+INT(ROWS($1:118)/10))</f>
        <v>44894</v>
      </c>
      <c r="G6564" s="1" t="s">
        <v>167</v>
      </c>
      <c r="H6564">
        <v>-2</v>
      </c>
      <c r="I6564" s="5">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4">
        <f>DATE(2022,11,18+INT(ROWS($1:119)/10))</f>
        <v>44894</v>
      </c>
      <c r="G6565" s="1" t="s">
        <v>167</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167</v>
      </c>
      <c r="H6566">
        <v>-2</v>
      </c>
      <c r="I6566" s="5">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4">
        <f>DATE(2022,11,18+INT(ROWS($1:121)/10))</f>
        <v>44895</v>
      </c>
      <c r="G6567" s="1" t="s">
        <v>167</v>
      </c>
      <c r="H6567">
        <v>-6</v>
      </c>
      <c r="I6567" s="5">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4">
        <f>DATE(2022,11,18+INT(ROWS($1:122)/10))</f>
        <v>44895</v>
      </c>
      <c r="G6568" s="1" t="s">
        <v>167</v>
      </c>
      <c r="H6568">
        <v>-1</v>
      </c>
      <c r="I6568" s="5">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4">
        <f>DATE(2022,11,18+INT(ROWS($1:123)/10))</f>
        <v>44895</v>
      </c>
      <c r="G6569" s="1" t="s">
        <v>166</v>
      </c>
      <c r="H6569">
        <v>25</v>
      </c>
      <c r="I6569" s="5">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4">
        <f>DATE(2022,11,18+INT(ROWS($1:124)/10))</f>
        <v>44895</v>
      </c>
      <c r="G6570" s="1" t="s">
        <v>166</v>
      </c>
      <c r="H6570">
        <v>2</v>
      </c>
      <c r="I6570" s="5">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4">
        <f>DATE(2022,11,18+INT(ROWS($1:125)/10))</f>
        <v>44895</v>
      </c>
      <c r="G6571" s="1" t="s">
        <v>167</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167</v>
      </c>
      <c r="H6572">
        <v>-9</v>
      </c>
      <c r="I6572" s="5">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4">
        <f>DATE(2022,11,18+INT(ROWS($1:127)/10))</f>
        <v>44895</v>
      </c>
      <c r="G6573" s="1" t="s">
        <v>167</v>
      </c>
      <c r="H6573">
        <v>-1</v>
      </c>
      <c r="I6573" s="5">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4">
        <f>DATE(2022,11,18+INT(ROWS($1:128)/10))</f>
        <v>44895</v>
      </c>
      <c r="G6574" s="1" t="s">
        <v>167</v>
      </c>
      <c r="H6574">
        <v>-6</v>
      </c>
      <c r="I6574" s="5">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4">
        <f>DATE(2022,11,18+INT(ROWS($1:129)/10))</f>
        <v>44895</v>
      </c>
      <c r="G6575" s="1" t="s">
        <v>167</v>
      </c>
      <c r="H6575">
        <v>-10</v>
      </c>
      <c r="I6575" s="5">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4">
        <f>DATE(2022,11,18+INT(ROWS($1:130)/10))</f>
        <v>44896</v>
      </c>
      <c r="G6576" s="1" t="s">
        <v>167</v>
      </c>
      <c r="H6576">
        <v>-1</v>
      </c>
      <c r="I6576" s="5">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4">
        <f>DATE(2022,11,18+INT(ROWS($1:131)/10))</f>
        <v>44896</v>
      </c>
      <c r="G6577" s="1" t="s">
        <v>167</v>
      </c>
      <c r="H6577">
        <v>-1</v>
      </c>
      <c r="I6577" s="5">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4">
        <f>DATE(2022,11,18+INT(ROWS($1:132)/10))</f>
        <v>44896</v>
      </c>
      <c r="G6578" s="1" t="s">
        <v>167</v>
      </c>
      <c r="H6578">
        <v>-7</v>
      </c>
      <c r="I6578" s="5">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4">
        <f>DATE(2022,11,18+INT(ROWS($1:133)/10))</f>
        <v>44896</v>
      </c>
      <c r="G6579" s="1" t="s">
        <v>167</v>
      </c>
      <c r="H6579">
        <v>-8</v>
      </c>
      <c r="I6579" s="5">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4">
        <f>DATE(2022,11,18+INT(ROWS($1:134)/10))</f>
        <v>44896</v>
      </c>
      <c r="G6580" s="1" t="s">
        <v>167</v>
      </c>
      <c r="H6580">
        <v>-2</v>
      </c>
      <c r="I6580" s="5">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4">
        <f>DATE(2022,11,18+INT(ROWS($1:135)/10))</f>
        <v>44896</v>
      </c>
      <c r="G6581" s="1" t="s">
        <v>167</v>
      </c>
      <c r="H6581">
        <v>-4</v>
      </c>
      <c r="I6581" s="5">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4">
        <f>DATE(2022,11,18+INT(ROWS($1:136)/10))</f>
        <v>44896</v>
      </c>
      <c r="G6582" s="1" t="s">
        <v>167</v>
      </c>
      <c r="H6582">
        <v>-2</v>
      </c>
      <c r="I6582" s="5">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4">
        <f>DATE(2022,11,18+INT(ROWS($1:137)/10))</f>
        <v>44896</v>
      </c>
      <c r="G6583" s="1" t="s">
        <v>166</v>
      </c>
      <c r="H6583">
        <v>20</v>
      </c>
      <c r="I6583" s="5">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4">
        <f>DATE(2022,11,18+INT(ROWS($1:138)/10))</f>
        <v>44896</v>
      </c>
      <c r="G6584" s="1" t="s">
        <v>166</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167</v>
      </c>
      <c r="H6585">
        <v>-6</v>
      </c>
      <c r="I6585" s="5">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4">
        <f>DATE(2022,11,18+INT(ROWS($1:140)/10))</f>
        <v>44897</v>
      </c>
      <c r="G6586" s="1" t="s">
        <v>166</v>
      </c>
      <c r="H6586">
        <v>25</v>
      </c>
      <c r="I6586" s="5">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4">
        <f>DATE(2022,11,18+INT(ROWS($1:141)/10))</f>
        <v>44897</v>
      </c>
      <c r="G6587" s="1" t="s">
        <v>166</v>
      </c>
      <c r="H6587">
        <v>25</v>
      </c>
      <c r="I6587" s="5">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4">
        <f>DATE(2022,11,18+INT(ROWS($1:142)/10))</f>
        <v>44897</v>
      </c>
      <c r="G6588" s="1" t="s">
        <v>166</v>
      </c>
      <c r="H6588">
        <v>32</v>
      </c>
      <c r="I6588" s="5"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4">
        <f>DATE(2022,11,18+INT(ROWS($1:143)/10))</f>
        <v>44897</v>
      </c>
      <c r="G6589" s="1" t="s">
        <v>166</v>
      </c>
      <c r="H6589">
        <v>28</v>
      </c>
      <c r="I6589" s="5"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4">
        <f>DATE(2022,11,18+INT(ROWS($1:144)/10))</f>
        <v>44897</v>
      </c>
      <c r="G6590" s="1" t="s">
        <v>166</v>
      </c>
      <c r="H6590">
        <v>40</v>
      </c>
      <c r="I6590" s="5">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4">
        <f>DATE(2022,11,18+INT(ROWS($1:145)/10))</f>
        <v>44897</v>
      </c>
      <c r="G6591" s="1" t="s">
        <v>166</v>
      </c>
      <c r="H6591">
        <v>34</v>
      </c>
      <c r="I6591" s="5">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4">
        <f>DATE(2022,11,18+INT(ROWS($1:146)/10))</f>
        <v>44897</v>
      </c>
      <c r="G6592" s="1" t="s">
        <v>166</v>
      </c>
      <c r="H6592">
        <v>45</v>
      </c>
      <c r="I6592" s="5">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4">
        <f>DATE(2022,11,18+INT(ROWS($1:147)/10))</f>
        <v>44897</v>
      </c>
      <c r="G6593" s="1" t="s">
        <v>167</v>
      </c>
      <c r="H6593">
        <v>-4</v>
      </c>
      <c r="I6593" s="5">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4">
        <f>DATE(2022,11,18+INT(ROWS($1:148)/10))</f>
        <v>44897</v>
      </c>
      <c r="G6594" s="1" t="s">
        <v>167</v>
      </c>
      <c r="H6594">
        <v>-3</v>
      </c>
      <c r="I6594" s="5">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4">
        <f>DATE(2022,11,18+INT(ROWS($1:149)/10))</f>
        <v>44897</v>
      </c>
      <c r="G6595" s="1" t="s">
        <v>167</v>
      </c>
      <c r="H6595">
        <v>-8</v>
      </c>
      <c r="I6595" s="5">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4">
        <f>DATE(2022,11,18+INT(ROWS($1:150)/10))</f>
        <v>44898</v>
      </c>
      <c r="G6596" s="1" t="s">
        <v>167</v>
      </c>
      <c r="H6596">
        <v>-9</v>
      </c>
      <c r="I6596" s="5">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4">
        <f>DATE(2022,11,18+INT(ROWS($1:151)/10))</f>
        <v>44898</v>
      </c>
      <c r="G6597" s="1" t="s">
        <v>167</v>
      </c>
      <c r="H6597">
        <v>-3</v>
      </c>
      <c r="I6597" s="5">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4">
        <f>DATE(2022,11,18+INT(ROWS($1:152)/10))</f>
        <v>44898</v>
      </c>
      <c r="G6598" s="1" t="s">
        <v>167</v>
      </c>
      <c r="H6598">
        <v>-6</v>
      </c>
      <c r="I6598" s="5">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4">
        <f>DATE(2022,11,18+INT(ROWS($1:153)/10))</f>
        <v>44898</v>
      </c>
      <c r="G6599" s="1" t="s">
        <v>167</v>
      </c>
      <c r="H6599">
        <v>-2</v>
      </c>
      <c r="I6599" s="5">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4">
        <f>DATE(2022,11,18+INT(ROWS($1:154)/10))</f>
        <v>44898</v>
      </c>
      <c r="G6600" s="1" t="s">
        <v>167</v>
      </c>
      <c r="H6600">
        <v>-8</v>
      </c>
      <c r="I6600" s="5">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4">
        <f>DATE(2022,11,18+INT(ROWS($1:155)/10))</f>
        <v>44898</v>
      </c>
      <c r="G6601" s="1" t="s">
        <v>167</v>
      </c>
      <c r="H6601">
        <v>-5</v>
      </c>
      <c r="I6601" s="5">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4">
        <f>DATE(2022,11,18+INT(ROWS($1:156)/10))</f>
        <v>44898</v>
      </c>
      <c r="G6602" s="1" t="s">
        <v>167</v>
      </c>
      <c r="H6602">
        <v>-8</v>
      </c>
      <c r="I6602" s="5">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4">
        <f>DATE(2022,11,18+INT(ROWS($1:157)/10))</f>
        <v>44898</v>
      </c>
      <c r="G6603" s="1" t="s">
        <v>167</v>
      </c>
      <c r="H6603">
        <v>-3</v>
      </c>
      <c r="I6603" s="5">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4">
        <f>DATE(2022,11,18+INT(ROWS($1:158)/10))</f>
        <v>44898</v>
      </c>
      <c r="G6604" s="1" t="s">
        <v>167</v>
      </c>
      <c r="H6604">
        <v>-9</v>
      </c>
      <c r="I6604" s="5">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4">
        <f>DATE(2022,11,18+INT(ROWS($1:159)/10))</f>
        <v>44898</v>
      </c>
      <c r="G6605" s="1" t="s">
        <v>167</v>
      </c>
      <c r="H6605">
        <v>-5</v>
      </c>
      <c r="I6605" s="5">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4">
        <f>DATE(2022,11,18+INT(ROWS($1:160)/10))</f>
        <v>44899</v>
      </c>
      <c r="G6606" s="1" t="s">
        <v>167</v>
      </c>
      <c r="H6606">
        <v>-5</v>
      </c>
      <c r="I6606" s="5">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4">
        <f>DATE(2022,11,18+INT(ROWS($1:161)/10))</f>
        <v>44899</v>
      </c>
      <c r="G6607" s="1" t="s">
        <v>167</v>
      </c>
      <c r="H6607">
        <v>-5</v>
      </c>
      <c r="I6607" s="5">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4">
        <f>DATE(2022,11,18+INT(ROWS($1:162)/10))</f>
        <v>44899</v>
      </c>
      <c r="G6608" s="1" t="s">
        <v>167</v>
      </c>
      <c r="H6608">
        <v>-9</v>
      </c>
      <c r="I6608" s="5">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4">
        <f>DATE(2022,11,18+INT(ROWS($1:163)/10))</f>
        <v>44899</v>
      </c>
      <c r="G6609" s="1" t="s">
        <v>167</v>
      </c>
      <c r="H6609">
        <v>-6</v>
      </c>
      <c r="I6609" s="5">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4">
        <f>DATE(2022,11,18+INT(ROWS($1:164)/10))</f>
        <v>44899</v>
      </c>
      <c r="G6610" s="1" t="s">
        <v>167</v>
      </c>
      <c r="H6610">
        <v>-6</v>
      </c>
      <c r="I6610" s="5">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4">
        <f>DATE(2022,11,18+INT(ROWS($1:165)/10))</f>
        <v>44899</v>
      </c>
      <c r="G6611" s="1" t="s">
        <v>167</v>
      </c>
      <c r="H6611">
        <v>-2</v>
      </c>
      <c r="I6611" s="5">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4">
        <f>DATE(2022,11,18+INT(ROWS($1:166)/10))</f>
        <v>44899</v>
      </c>
      <c r="G6612" s="1" t="s">
        <v>167</v>
      </c>
      <c r="H6612">
        <v>-9</v>
      </c>
      <c r="I6612" s="5">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4">
        <f>DATE(2022,11,18+INT(ROWS($1:167)/10))</f>
        <v>44899</v>
      </c>
      <c r="G6613" s="1" t="s">
        <v>167</v>
      </c>
      <c r="H6613">
        <v>-1</v>
      </c>
      <c r="I6613" s="5">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4">
        <f>DATE(2022,11,18+INT(ROWS($1:168)/10))</f>
        <v>44899</v>
      </c>
      <c r="G6614" s="1" t="s">
        <v>167</v>
      </c>
      <c r="H6614">
        <v>-1</v>
      </c>
      <c r="I6614" s="5">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4">
        <f>DATE(2022,11,18+INT(ROWS($1:169)/10))</f>
        <v>44899</v>
      </c>
      <c r="G6615" s="1" t="s">
        <v>167</v>
      </c>
      <c r="H6615">
        <v>-8</v>
      </c>
      <c r="I6615" s="5">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4">
        <f>DATE(2022,11,18+INT(ROWS($1:170)/10))</f>
        <v>44900</v>
      </c>
      <c r="G6616" s="1" t="s">
        <v>167</v>
      </c>
      <c r="H6616">
        <v>-4</v>
      </c>
      <c r="I6616" s="5">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4">
        <f>DATE(2022,11,18+INT(ROWS($1:171)/10))</f>
        <v>44900</v>
      </c>
      <c r="G6617" s="1" t="s">
        <v>167</v>
      </c>
      <c r="H6617">
        <v>-7</v>
      </c>
      <c r="I6617" s="5">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4">
        <f>DATE(2022,11,18+INT(ROWS($1:172)/10))</f>
        <v>44900</v>
      </c>
      <c r="G6618" s="1" t="s">
        <v>167</v>
      </c>
      <c r="H6618">
        <v>-8</v>
      </c>
      <c r="I6618" s="5">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4">
        <f>DATE(2022,11,18+INT(ROWS($1:173)/10))</f>
        <v>44900</v>
      </c>
      <c r="G6619" s="1" t="s">
        <v>167</v>
      </c>
      <c r="H6619">
        <v>-4</v>
      </c>
      <c r="I6619" s="5">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4">
        <f>DATE(2022,11,18+INT(ROWS($1:174)/10))</f>
        <v>44900</v>
      </c>
      <c r="G6620" s="1" t="s">
        <v>167</v>
      </c>
      <c r="H6620">
        <v>-4</v>
      </c>
      <c r="I6620" s="5">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4">
        <f>DATE(2022,11,18+INT(ROWS($1:175)/10))</f>
        <v>44900</v>
      </c>
      <c r="G6621" s="1" t="s">
        <v>167</v>
      </c>
      <c r="H6621">
        <v>-8</v>
      </c>
      <c r="I6621" s="5">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4">
        <f>DATE(2022,11,18+INT(ROWS($1:176)/10))</f>
        <v>44900</v>
      </c>
      <c r="G6622" s="1" t="s">
        <v>167</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167</v>
      </c>
      <c r="H6623">
        <v>-7</v>
      </c>
      <c r="I6623" s="5">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4">
        <f>DATE(2022,11,18+INT(ROWS($1:178)/10))</f>
        <v>44900</v>
      </c>
      <c r="G6624" s="1" t="s">
        <v>167</v>
      </c>
      <c r="H6624">
        <v>-6</v>
      </c>
      <c r="I6624" s="5">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4">
        <f>DATE(2022,11,18+INT(ROWS($1:179)/10))</f>
        <v>44900</v>
      </c>
      <c r="G6625" s="1" t="s">
        <v>167</v>
      </c>
      <c r="H6625">
        <v>-2</v>
      </c>
      <c r="I6625" s="5">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4">
        <f>DATE(2022,11,18+INT(ROWS($1:180)/10))</f>
        <v>44901</v>
      </c>
      <c r="G6626" s="1" t="s">
        <v>167</v>
      </c>
      <c r="H6626">
        <v>-3</v>
      </c>
      <c r="I6626" s="5">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4">
        <f>DATE(2022,11,18+INT(ROWS($1:181)/10))</f>
        <v>44901</v>
      </c>
      <c r="G6627" s="1" t="s">
        <v>167</v>
      </c>
      <c r="H6627">
        <v>-8</v>
      </c>
      <c r="I6627" s="5">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4">
        <f>DATE(2022,11,18+INT(ROWS($1:182)/10))</f>
        <v>44901</v>
      </c>
      <c r="G6628" s="1" t="s">
        <v>167</v>
      </c>
      <c r="H6628">
        <v>-10</v>
      </c>
      <c r="I6628" s="5">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4">
        <f>DATE(2022,11,18+INT(ROWS($1:183)/10))</f>
        <v>44901</v>
      </c>
      <c r="G6629" s="1" t="s">
        <v>167</v>
      </c>
      <c r="H6629">
        <v>-6</v>
      </c>
      <c r="I6629" s="5">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4">
        <f>DATE(2022,11,18+INT(ROWS($1:184)/10))</f>
        <v>44901</v>
      </c>
      <c r="G6630" s="1" t="s">
        <v>167</v>
      </c>
      <c r="H6630">
        <v>-3</v>
      </c>
      <c r="I6630" s="5">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4">
        <f>DATE(2022,11,18+INT(ROWS($1:185)/10))</f>
        <v>44901</v>
      </c>
      <c r="G6631" s="1" t="s">
        <v>167</v>
      </c>
      <c r="H6631">
        <v>-5</v>
      </c>
      <c r="I6631" s="5">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4">
        <f>DATE(2022,11,18+INT(ROWS($1:186)/10))</f>
        <v>44901</v>
      </c>
      <c r="G6632" s="1" t="s">
        <v>167</v>
      </c>
      <c r="H6632">
        <v>-10</v>
      </c>
      <c r="I6632" s="5">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4">
        <f>DATE(2022,11,18+INT(ROWS($1:187)/10))</f>
        <v>44901</v>
      </c>
      <c r="G6633" s="1" t="s">
        <v>167</v>
      </c>
      <c r="H6633">
        <v>-7</v>
      </c>
      <c r="I6633" s="5">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4">
        <f>DATE(2022,11,18+INT(ROWS($1:188)/10))</f>
        <v>44901</v>
      </c>
      <c r="G6634" s="1" t="s">
        <v>167</v>
      </c>
      <c r="H6634">
        <v>-6</v>
      </c>
      <c r="I6634" s="5">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4">
        <f>DATE(2022,11,18+INT(ROWS($1:189)/10))</f>
        <v>44901</v>
      </c>
      <c r="G6635" s="1" t="s">
        <v>167</v>
      </c>
      <c r="H6635">
        <v>-7</v>
      </c>
      <c r="I6635" s="5">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4">
        <f>DATE(2022,11,18+INT(ROWS($1:190)/10))</f>
        <v>44902</v>
      </c>
      <c r="G6636" s="1" t="s">
        <v>167</v>
      </c>
      <c r="H6636">
        <v>-2</v>
      </c>
      <c r="I6636" s="5">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4">
        <f>DATE(2022,11,18+INT(ROWS($1:191)/10))</f>
        <v>44902</v>
      </c>
      <c r="G6637" s="1" t="s">
        <v>167</v>
      </c>
      <c r="H6637">
        <v>-5</v>
      </c>
      <c r="I6637" s="5">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4">
        <f>DATE(2022,11,18+INT(ROWS($1:192)/10))</f>
        <v>44902</v>
      </c>
      <c r="G6638" s="1" t="s">
        <v>167</v>
      </c>
      <c r="H6638">
        <v>-5</v>
      </c>
      <c r="I6638" s="5">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4">
        <f>DATE(2022,11,18+INT(ROWS($1:193)/10))</f>
        <v>44902</v>
      </c>
      <c r="G6639" s="1" t="s">
        <v>167</v>
      </c>
      <c r="H6639">
        <v>-5</v>
      </c>
      <c r="I6639" s="5">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4">
        <f>DATE(2022,11,18+INT(ROWS($1:194)/10))</f>
        <v>44902</v>
      </c>
      <c r="G6640" s="1" t="s">
        <v>167</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167</v>
      </c>
      <c r="H6641">
        <v>-5</v>
      </c>
      <c r="I6641" s="5">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4">
        <f>DATE(2022,11,18+INT(ROWS($1:196)/10))</f>
        <v>44902</v>
      </c>
      <c r="G6642" s="1" t="s">
        <v>167</v>
      </c>
      <c r="H6642">
        <v>-4</v>
      </c>
      <c r="I6642" s="5">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4">
        <f>DATE(2022,11,18+INT(ROWS($1:197)/10))</f>
        <v>44902</v>
      </c>
      <c r="G6643" s="1" t="s">
        <v>167</v>
      </c>
      <c r="H6643">
        <v>-9</v>
      </c>
      <c r="I6643" s="5">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4">
        <f>DATE(2022,11,18+INT(ROWS($1:198)/10))</f>
        <v>44902</v>
      </c>
      <c r="G6644" s="1" t="s">
        <v>167</v>
      </c>
      <c r="H6644">
        <v>-2</v>
      </c>
      <c r="I6644" s="5">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4">
        <f>DATE(2022,11,18+INT(ROWS($1:199)/10))</f>
        <v>44902</v>
      </c>
      <c r="G6645" s="1" t="s">
        <v>167</v>
      </c>
      <c r="H6645">
        <v>-9</v>
      </c>
      <c r="I6645" s="5">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4">
        <f>DATE(2022,11,18+INT(ROWS($1:200)/10))</f>
        <v>44903</v>
      </c>
      <c r="G6646" s="1" t="s">
        <v>167</v>
      </c>
      <c r="H6646">
        <v>-2</v>
      </c>
      <c r="I6646" s="5">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4">
        <f>DATE(2022,11,18+INT(ROWS($1:201)/10))</f>
        <v>44903</v>
      </c>
      <c r="G6647" s="1" t="s">
        <v>167</v>
      </c>
      <c r="H6647">
        <v>-3</v>
      </c>
      <c r="I6647" s="5">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4">
        <f>DATE(2022,11,18+INT(ROWS($1:202)/10))</f>
        <v>44903</v>
      </c>
      <c r="G6648" s="1" t="s">
        <v>167</v>
      </c>
      <c r="H6648">
        <v>-8</v>
      </c>
      <c r="I6648" s="5">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4">
        <f>DATE(2022,11,18+INT(ROWS($1:203)/10))</f>
        <v>44903</v>
      </c>
      <c r="G6649" s="1" t="s">
        <v>167</v>
      </c>
      <c r="H6649">
        <v>-4</v>
      </c>
      <c r="I6649" s="5">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4">
        <f>DATE(2022,11,18+INT(ROWS($1:204)/10))</f>
        <v>44903</v>
      </c>
      <c r="G6650" s="1" t="s">
        <v>167</v>
      </c>
      <c r="H6650">
        <v>-10</v>
      </c>
      <c r="I6650" s="5">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4">
        <f>DATE(2022,11,18+INT(ROWS($1:205)/10))</f>
        <v>44903</v>
      </c>
      <c r="G6651" s="1" t="s">
        <v>167</v>
      </c>
      <c r="H6651">
        <v>-2</v>
      </c>
      <c r="I6651" s="5">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4">
        <f>DATE(2022,11,18+INT(ROWS($1:206)/10))</f>
        <v>44903</v>
      </c>
      <c r="G6652" s="1" t="s">
        <v>167</v>
      </c>
      <c r="H6652">
        <v>-1</v>
      </c>
      <c r="I6652" s="5">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4">
        <f>DATE(2022,11,18+INT(ROWS($1:207)/10))</f>
        <v>44903</v>
      </c>
      <c r="G6653" s="1" t="s">
        <v>167</v>
      </c>
      <c r="H6653">
        <v>-2</v>
      </c>
      <c r="I6653" s="5">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4">
        <f>DATE(2022,11,18+INT(ROWS($1:208)/10))</f>
        <v>44903</v>
      </c>
      <c r="G6654" s="1" t="s">
        <v>167</v>
      </c>
      <c r="H6654">
        <v>-3</v>
      </c>
      <c r="I6654" s="5">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4">
        <f>DATE(2022,11,18+INT(ROWS($1:209)/10))</f>
        <v>44903</v>
      </c>
      <c r="G6655" s="1" t="s">
        <v>167</v>
      </c>
      <c r="H6655">
        <v>-8</v>
      </c>
      <c r="I6655" s="5">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4">
        <f>DATE(2022,11,18+INT(ROWS($1:210)/10))</f>
        <v>44904</v>
      </c>
      <c r="G6656" s="1" t="s">
        <v>166</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166</v>
      </c>
      <c r="H6657">
        <v>34</v>
      </c>
      <c r="I6657" s="5">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4">
        <f>DATE(2022,11,18+INT(ROWS($1:212)/10))</f>
        <v>44904</v>
      </c>
      <c r="G6658" s="1" t="s">
        <v>166</v>
      </c>
      <c r="H6658">
        <v>48</v>
      </c>
      <c r="I6658" s="5">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4">
        <f>DATE(2022,11,18+INT(ROWS($1:213)/10))</f>
        <v>44904</v>
      </c>
      <c r="G6659" s="1" t="s">
        <v>166</v>
      </c>
      <c r="H6659">
        <v>41</v>
      </c>
      <c r="I6659" s="5">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4">
        <f>DATE(2022,11,18+INT(ROWS($1:214)/10))</f>
        <v>44904</v>
      </c>
      <c r="G6660" s="1" t="s">
        <v>166</v>
      </c>
      <c r="H6660">
        <v>47</v>
      </c>
      <c r="I6660" s="5">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4">
        <f>DATE(2022,11,18+INT(ROWS($1:215)/10))</f>
        <v>44904</v>
      </c>
      <c r="G6661" s="1" t="s">
        <v>166</v>
      </c>
      <c r="H6661">
        <v>33</v>
      </c>
      <c r="I6661" s="5">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4">
        <f>DATE(2022,11,18+INT(ROWS($1:216)/10))</f>
        <v>44904</v>
      </c>
      <c r="G6662" s="1" t="s">
        <v>166</v>
      </c>
      <c r="H6662">
        <v>23</v>
      </c>
      <c r="I6662" s="5"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4">
        <f>DATE(2022,11,18+INT(ROWS($1:217)/10))</f>
        <v>44904</v>
      </c>
      <c r="G6663" s="1" t="s">
        <v>166</v>
      </c>
      <c r="H6663">
        <v>39</v>
      </c>
      <c r="I6663" s="5"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4">
        <f>DATE(2022,11,18+INT(ROWS($1:218)/10))</f>
        <v>44904</v>
      </c>
      <c r="G6664" s="1" t="s">
        <v>166</v>
      </c>
      <c r="H6664">
        <v>43</v>
      </c>
      <c r="I6664" s="5"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4">
        <f>DATE(2022,11,18+INT(ROWS($1:219)/10))</f>
        <v>44904</v>
      </c>
      <c r="G6665" s="1" t="s">
        <v>166</v>
      </c>
      <c r="H6665">
        <v>29</v>
      </c>
      <c r="I6665" s="5">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4">
        <f>DATE(2022,11,18+INT(ROWS($1:220)/10))</f>
        <v>44905</v>
      </c>
      <c r="G6666" s="1" t="s">
        <v>166</v>
      </c>
      <c r="H6666">
        <v>25</v>
      </c>
      <c r="I6666" s="5"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4">
        <f>DATE(2022,11,18+INT(ROWS($1:221)/10))</f>
        <v>44905</v>
      </c>
      <c r="G6667" s="1" t="s">
        <v>166</v>
      </c>
      <c r="H6667">
        <v>26</v>
      </c>
      <c r="I6667" s="5"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4">
        <f>DATE(2022,11,18+INT(ROWS($1:222)/10))</f>
        <v>44905</v>
      </c>
      <c r="G6668" s="1" t="s">
        <v>166</v>
      </c>
      <c r="H6668">
        <v>28</v>
      </c>
      <c r="I6668" s="5">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4">
        <f>DATE(2022,11,18+INT(ROWS($1:223)/10))</f>
        <v>44905</v>
      </c>
      <c r="G6669" s="1" t="s">
        <v>167</v>
      </c>
      <c r="H6669">
        <v>-1</v>
      </c>
      <c r="I6669" s="5">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4">
        <f>DATE(2022,11,18+INT(ROWS($1:224)/10))</f>
        <v>44905</v>
      </c>
      <c r="G6670" s="1" t="s">
        <v>167</v>
      </c>
      <c r="H6670">
        <v>-8</v>
      </c>
      <c r="I6670" s="5">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4">
        <f>DATE(2022,11,18+INT(ROWS($1:225)/10))</f>
        <v>44905</v>
      </c>
      <c r="G6671" s="1" t="s">
        <v>167</v>
      </c>
      <c r="H6671">
        <v>-3</v>
      </c>
      <c r="I6671" s="5">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4">
        <f>DATE(2022,11,18+INT(ROWS($1:226)/10))</f>
        <v>44905</v>
      </c>
      <c r="G6672" s="1" t="s">
        <v>167</v>
      </c>
      <c r="H6672">
        <v>-7</v>
      </c>
      <c r="I6672" s="5">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4">
        <f>DATE(2022,11,18+INT(ROWS($1:227)/10))</f>
        <v>44905</v>
      </c>
      <c r="G6673" s="1" t="s">
        <v>167</v>
      </c>
      <c r="H6673">
        <v>-2</v>
      </c>
      <c r="I6673" s="5">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4">
        <f>DATE(2022,11,18+INT(ROWS($1:228)/10))</f>
        <v>44905</v>
      </c>
      <c r="G6674" s="1" t="s">
        <v>167</v>
      </c>
      <c r="H6674">
        <v>-10</v>
      </c>
      <c r="I6674" s="5">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4">
        <f>DATE(2022,11,18+INT(ROWS($1:229)/10))</f>
        <v>44905</v>
      </c>
      <c r="G6675" s="1" t="s">
        <v>167</v>
      </c>
      <c r="H6675">
        <v>-2</v>
      </c>
      <c r="I6675" s="5">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4">
        <f>DATE(2022,11,18+INT(ROWS($1:230)/10))</f>
        <v>44906</v>
      </c>
      <c r="G6676" s="1" t="s">
        <v>167</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167</v>
      </c>
      <c r="H6677">
        <v>-4</v>
      </c>
      <c r="I6677" s="5">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4">
        <f>DATE(2022,11,18+INT(ROWS($1:232)/10))</f>
        <v>44906</v>
      </c>
      <c r="G6678" s="1" t="s">
        <v>167</v>
      </c>
      <c r="H6678">
        <v>-8</v>
      </c>
      <c r="I6678" s="5">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4">
        <f>DATE(2022,11,18+INT(ROWS($1:233)/10))</f>
        <v>44906</v>
      </c>
      <c r="G6679" s="1" t="s">
        <v>167</v>
      </c>
      <c r="H6679">
        <v>-7</v>
      </c>
      <c r="I6679" s="5">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4">
        <f>DATE(2022,11,18+INT(ROWS($1:234)/10))</f>
        <v>44906</v>
      </c>
      <c r="G6680" s="1" t="s">
        <v>167</v>
      </c>
      <c r="H6680">
        <v>-5</v>
      </c>
      <c r="I6680" s="5">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4">
        <f>DATE(2022,11,18+INT(ROWS($1:235)/10))</f>
        <v>44906</v>
      </c>
      <c r="G6681" s="1" t="s">
        <v>167</v>
      </c>
      <c r="H6681">
        <v>-3</v>
      </c>
      <c r="I6681" s="5">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4">
        <f>DATE(2022,11,18+INT(ROWS($1:236)/10))</f>
        <v>44906</v>
      </c>
      <c r="G6682" s="1" t="s">
        <v>166</v>
      </c>
      <c r="H6682">
        <v>20</v>
      </c>
      <c r="I6682" s="5">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4">
        <f>DATE(2022,11,18+INT(ROWS($1:237)/10))</f>
        <v>44906</v>
      </c>
      <c r="G6683" s="1" t="s">
        <v>167</v>
      </c>
      <c r="H6683">
        <v>-9</v>
      </c>
      <c r="I6683" s="5">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4">
        <f>DATE(2022,11,18+INT(ROWS($1:238)/10))</f>
        <v>44906</v>
      </c>
      <c r="G6684" s="1" t="s">
        <v>167</v>
      </c>
      <c r="H6684">
        <v>-2</v>
      </c>
      <c r="I6684" s="5">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4">
        <f>DATE(2022,11,18+INT(ROWS($1:239)/10))</f>
        <v>44906</v>
      </c>
      <c r="G6685" s="1" t="s">
        <v>166</v>
      </c>
      <c r="H6685">
        <v>20</v>
      </c>
      <c r="I6685" s="5">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4">
        <f>DATE(2022,11,18+INT(ROWS($1:240)/10))</f>
        <v>44907</v>
      </c>
      <c r="G6686" s="1" t="s">
        <v>167</v>
      </c>
      <c r="H6686">
        <v>-10</v>
      </c>
      <c r="I6686" s="5">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4">
        <f>DATE(2022,11,18+INT(ROWS($1:241)/10))</f>
        <v>44907</v>
      </c>
      <c r="G6687" s="1" t="s">
        <v>167</v>
      </c>
      <c r="H6687">
        <v>-5</v>
      </c>
      <c r="I6687" s="5">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4">
        <f>DATE(2022,11,18+INT(ROWS($1:242)/10))</f>
        <v>44907</v>
      </c>
      <c r="G6688" s="1" t="s">
        <v>167</v>
      </c>
      <c r="H6688">
        <v>-7</v>
      </c>
      <c r="I6688" s="5">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4">
        <f>DATE(2022,11,18+INT(ROWS($1:243)/10))</f>
        <v>44907</v>
      </c>
      <c r="G6689" s="1" t="s">
        <v>167</v>
      </c>
      <c r="H6689">
        <v>-4</v>
      </c>
      <c r="I6689" s="5">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4">
        <f>DATE(2022,11,18+INT(ROWS($1:244)/10))</f>
        <v>44907</v>
      </c>
      <c r="G6690" s="1" t="s">
        <v>167</v>
      </c>
      <c r="H6690">
        <v>-8</v>
      </c>
      <c r="I6690" s="5">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4">
        <f>DATE(2022,11,18+INT(ROWS($1:245)/10))</f>
        <v>44907</v>
      </c>
      <c r="G6691" s="1" t="s">
        <v>166</v>
      </c>
      <c r="H6691">
        <v>5</v>
      </c>
      <c r="I6691" s="5"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4">
        <f>DATE(2022,11,18+INT(ROWS($1:246)/10))</f>
        <v>44907</v>
      </c>
      <c r="G6692" s="1" t="s">
        <v>167</v>
      </c>
      <c r="H6692">
        <v>-6</v>
      </c>
      <c r="I6692" s="5">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4">
        <f>DATE(2022,11,18+INT(ROWS($1:247)/10))</f>
        <v>44907</v>
      </c>
      <c r="G6693" s="1" t="s">
        <v>167</v>
      </c>
      <c r="H6693">
        <v>-10</v>
      </c>
      <c r="I6693" s="5">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4">
        <f>DATE(2022,11,18+INT(ROWS($1:248)/10))</f>
        <v>44907</v>
      </c>
      <c r="G6694" s="1" t="s">
        <v>167</v>
      </c>
      <c r="H6694">
        <v>-4</v>
      </c>
      <c r="I6694" s="5">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4">
        <f>DATE(2022,11,18+INT(ROWS($1:249)/10))</f>
        <v>44907</v>
      </c>
      <c r="G6695" s="1" t="s">
        <v>167</v>
      </c>
      <c r="H6695">
        <v>-8</v>
      </c>
      <c r="I6695" s="5">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4">
        <f>DATE(2022,11,18+INT(ROWS($1:250)/10))</f>
        <v>44908</v>
      </c>
      <c r="G6696" s="1" t="s">
        <v>167</v>
      </c>
      <c r="H6696">
        <v>-4</v>
      </c>
      <c r="I6696" s="5">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4">
        <f>DATE(2022,11,18+INT(ROWS($1:251)/10))</f>
        <v>44908</v>
      </c>
      <c r="G6697" s="1" t="s">
        <v>167</v>
      </c>
      <c r="H6697">
        <v>-5</v>
      </c>
      <c r="I6697" s="5">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4">
        <f>DATE(2022,11,18+INT(ROWS($1:252)/10))</f>
        <v>44908</v>
      </c>
      <c r="G6698" s="1" t="s">
        <v>167</v>
      </c>
      <c r="H6698">
        <v>-2</v>
      </c>
      <c r="I6698" s="5">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4">
        <f>DATE(2022,11,18+INT(ROWS($1:253)/10))</f>
        <v>44908</v>
      </c>
      <c r="G6699" s="1" t="s">
        <v>167</v>
      </c>
      <c r="H6699">
        <v>-1</v>
      </c>
      <c r="I6699" s="5">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4">
        <f>DATE(2022,11,18+INT(ROWS($1:254)/10))</f>
        <v>44908</v>
      </c>
      <c r="G6700" s="1" t="s">
        <v>167</v>
      </c>
      <c r="H6700">
        <v>-2</v>
      </c>
      <c r="I6700" s="5">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4">
        <f>DATE(2022,11,18+INT(ROWS($1:255)/10))</f>
        <v>44908</v>
      </c>
      <c r="G6701" s="1" t="s">
        <v>167</v>
      </c>
      <c r="H6701">
        <v>-8</v>
      </c>
      <c r="I6701" s="5">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4">
        <f>DATE(2022,11,18+INT(ROWS($1:256)/10))</f>
        <v>44908</v>
      </c>
      <c r="G6702" s="1" t="s">
        <v>167</v>
      </c>
      <c r="H6702">
        <v>-4</v>
      </c>
      <c r="I6702" s="5">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4">
        <f>DATE(2022,11,18+INT(ROWS($1:257)/10))</f>
        <v>44908</v>
      </c>
      <c r="G6703" s="1" t="s">
        <v>167</v>
      </c>
      <c r="H6703">
        <v>-2</v>
      </c>
      <c r="I6703" s="5">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4">
        <f>DATE(2022,11,18+INT(ROWS($1:258)/10))</f>
        <v>44908</v>
      </c>
      <c r="G6704" s="1" t="s">
        <v>167</v>
      </c>
      <c r="H6704">
        <v>-4</v>
      </c>
      <c r="I6704" s="5">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4">
        <f>DATE(2022,11,18+INT(ROWS($1:259)/10))</f>
        <v>44908</v>
      </c>
      <c r="G6705" s="1" t="s">
        <v>167</v>
      </c>
      <c r="H6705">
        <v>-4</v>
      </c>
      <c r="I6705" s="5">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4">
        <f>DATE(2022,11,18+INT(ROWS($1:260)/10))</f>
        <v>44909</v>
      </c>
      <c r="G6706" s="1" t="s">
        <v>167</v>
      </c>
      <c r="H6706">
        <v>-2</v>
      </c>
      <c r="I6706" s="5">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4">
        <f>DATE(2022,11,18+INT(ROWS($1:261)/10))</f>
        <v>44909</v>
      </c>
      <c r="G6707" s="1" t="s">
        <v>167</v>
      </c>
      <c r="H6707">
        <v>-6</v>
      </c>
      <c r="I6707" s="5">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4">
        <f>DATE(2022,11,18+INT(ROWS($1:262)/10))</f>
        <v>44909</v>
      </c>
      <c r="G6708" s="1" t="s">
        <v>167</v>
      </c>
      <c r="H6708">
        <v>-5</v>
      </c>
      <c r="I6708" s="5">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4">
        <f>DATE(2022,11,18+INT(ROWS($1:263)/10))</f>
        <v>44909</v>
      </c>
      <c r="G6709" s="1" t="s">
        <v>166</v>
      </c>
      <c r="H6709">
        <v>5</v>
      </c>
      <c r="I6709" s="5"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4">
        <f>DATE(2022,11,18+INT(ROWS($1:264)/10))</f>
        <v>44909</v>
      </c>
      <c r="G6710" s="1" t="s">
        <v>167</v>
      </c>
      <c r="H6710">
        <v>-6</v>
      </c>
      <c r="I6710" s="5">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4">
        <f>DATE(2022,11,18+INT(ROWS($1:265)/10))</f>
        <v>44909</v>
      </c>
      <c r="G6711" s="1" t="s">
        <v>167</v>
      </c>
      <c r="H6711">
        <v>-3</v>
      </c>
      <c r="I6711" s="5">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4">
        <f>DATE(2022,11,18+INT(ROWS($1:266)/10))</f>
        <v>44909</v>
      </c>
      <c r="G6712" s="1" t="s">
        <v>167</v>
      </c>
      <c r="H6712">
        <v>-4</v>
      </c>
      <c r="I6712" s="5">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4">
        <f>DATE(2022,11,18+INT(ROWS($1:267)/10))</f>
        <v>44909</v>
      </c>
      <c r="G6713" s="1" t="s">
        <v>167</v>
      </c>
      <c r="H6713">
        <v>-9</v>
      </c>
      <c r="I6713" s="5">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4">
        <f>DATE(2022,11,18+INT(ROWS($1:268)/10))</f>
        <v>44909</v>
      </c>
      <c r="G6714" s="1" t="s">
        <v>167</v>
      </c>
      <c r="H6714">
        <v>-1</v>
      </c>
      <c r="I6714" s="5">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4">
        <f>DATE(2022,11,18+INT(ROWS($1:269)/10))</f>
        <v>44909</v>
      </c>
      <c r="G6715" s="1" t="s">
        <v>167</v>
      </c>
      <c r="H6715">
        <v>-6</v>
      </c>
      <c r="I6715" s="5">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4">
        <f>DATE(2022,11,18+INT(ROWS($1:270)/10))</f>
        <v>44910</v>
      </c>
      <c r="G6716" s="1" t="s">
        <v>167</v>
      </c>
      <c r="H6716">
        <v>-3</v>
      </c>
      <c r="I6716" s="5">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4">
        <f>DATE(2022,11,18+INT(ROWS($1:271)/10))</f>
        <v>44910</v>
      </c>
      <c r="G6717" s="1" t="s">
        <v>167</v>
      </c>
      <c r="H6717">
        <v>-2</v>
      </c>
      <c r="I6717" s="5">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4">
        <f>DATE(2022,11,18+INT(ROWS($1:272)/10))</f>
        <v>44910</v>
      </c>
      <c r="G6718" s="1" t="s">
        <v>167</v>
      </c>
      <c r="H6718">
        <v>-3</v>
      </c>
      <c r="I6718" s="5">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4">
        <f>DATE(2022,11,18+INT(ROWS($1:273)/10))</f>
        <v>44910</v>
      </c>
      <c r="G6719" s="1" t="s">
        <v>167</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167</v>
      </c>
      <c r="H6720">
        <v>-1</v>
      </c>
      <c r="I6720" s="5">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4">
        <f>DATE(2022,11,18+INT(ROWS($1:275)/10))</f>
        <v>44910</v>
      </c>
      <c r="G6721" s="1" t="s">
        <v>167</v>
      </c>
      <c r="H6721">
        <v>-5</v>
      </c>
      <c r="I6721" s="5">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4">
        <f>DATE(2022,11,18+INT(ROWS($1:276)/10))</f>
        <v>44910</v>
      </c>
      <c r="G6722" s="1" t="s">
        <v>167</v>
      </c>
      <c r="H6722">
        <v>-8</v>
      </c>
      <c r="I6722" s="5">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4">
        <f>DATE(2022,11,18+INT(ROWS($1:277)/10))</f>
        <v>44910</v>
      </c>
      <c r="G6723" s="1" t="s">
        <v>167</v>
      </c>
      <c r="H6723">
        <v>-2</v>
      </c>
      <c r="I6723" s="5">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4">
        <f>DATE(2022,11,18+INT(ROWS($1:278)/10))</f>
        <v>44910</v>
      </c>
      <c r="G6724" s="1" t="s">
        <v>167</v>
      </c>
      <c r="H6724">
        <v>-6</v>
      </c>
      <c r="I6724" s="5">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4">
        <f>DATE(2022,11,18+INT(ROWS($1:279)/10))</f>
        <v>44910</v>
      </c>
      <c r="G6725" s="1" t="s">
        <v>167</v>
      </c>
      <c r="H6725">
        <v>-7</v>
      </c>
      <c r="I6725" s="5">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4">
        <f>DATE(2022,11,18+INT(ROWS($1:280)/10))</f>
        <v>44911</v>
      </c>
      <c r="G6726" s="1" t="s">
        <v>167</v>
      </c>
      <c r="H6726">
        <v>-10</v>
      </c>
      <c r="I6726" s="5">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4">
        <f>DATE(2022,11,18+INT(ROWS($1:281)/10))</f>
        <v>44911</v>
      </c>
      <c r="G6727" s="1" t="s">
        <v>167</v>
      </c>
      <c r="H6727">
        <v>-3</v>
      </c>
      <c r="I6727" s="5">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4">
        <f>DATE(2022,11,18+INT(ROWS($1:282)/10))</f>
        <v>44911</v>
      </c>
      <c r="G6728" s="1" t="s">
        <v>167</v>
      </c>
      <c r="H6728">
        <v>-7</v>
      </c>
      <c r="I6728" s="5">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4">
        <f>DATE(2022,11,18+INT(ROWS($1:283)/10))</f>
        <v>44911</v>
      </c>
      <c r="G6729" s="1" t="s">
        <v>166</v>
      </c>
      <c r="H6729">
        <v>7</v>
      </c>
      <c r="I6729" s="5">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4">
        <f>DATE(2022,11,18+INT(ROWS($1:284)/10))</f>
        <v>44911</v>
      </c>
      <c r="G6730" s="1" t="s">
        <v>167</v>
      </c>
      <c r="H6730">
        <v>-10</v>
      </c>
      <c r="I6730" s="5">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4">
        <f>DATE(2022,11,18+INT(ROWS($1:285)/10))</f>
        <v>44911</v>
      </c>
      <c r="G6731" s="1" t="s">
        <v>167</v>
      </c>
      <c r="H6731">
        <v>-10</v>
      </c>
      <c r="I6731" s="5">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4">
        <f>DATE(2022,11,18+INT(ROWS($1:286)/10))</f>
        <v>44911</v>
      </c>
      <c r="G6732" s="1" t="s">
        <v>167</v>
      </c>
      <c r="H6732">
        <v>-7</v>
      </c>
      <c r="I6732" s="5">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4">
        <f>DATE(2022,11,18+INT(ROWS($1:287)/10))</f>
        <v>44911</v>
      </c>
      <c r="G6733" s="1" t="s">
        <v>167</v>
      </c>
      <c r="H6733">
        <v>-3</v>
      </c>
      <c r="I6733" s="5">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4">
        <f>DATE(2022,11,18+INT(ROWS($1:288)/10))</f>
        <v>44911</v>
      </c>
      <c r="G6734" s="1" t="s">
        <v>167</v>
      </c>
      <c r="H6734">
        <v>-3</v>
      </c>
      <c r="I6734" s="5">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4">
        <f>DATE(2022,11,18+INT(ROWS($1:289)/10))</f>
        <v>44911</v>
      </c>
      <c r="G6735" s="1" t="s">
        <v>167</v>
      </c>
      <c r="H6735">
        <v>-3</v>
      </c>
      <c r="I6735" s="5">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4">
        <f>DATE(2022,11,18+INT(ROWS($1:290)/10))</f>
        <v>44912</v>
      </c>
      <c r="G6736" s="1" t="s">
        <v>167</v>
      </c>
      <c r="H6736">
        <v>-6</v>
      </c>
      <c r="I6736" s="5">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4">
        <f>DATE(2022,11,18+INT(ROWS($1:291)/10))</f>
        <v>44912</v>
      </c>
      <c r="G6737" s="1" t="s">
        <v>167</v>
      </c>
      <c r="H6737">
        <v>-1</v>
      </c>
      <c r="I6737" s="5">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4">
        <f>DATE(2022,11,18+INT(ROWS($1:292)/10))</f>
        <v>44912</v>
      </c>
      <c r="G6738" s="1" t="s">
        <v>167</v>
      </c>
      <c r="H6738">
        <v>-3</v>
      </c>
      <c r="I6738" s="5">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4">
        <f>DATE(2022,11,18+INT(ROWS($1:293)/10))</f>
        <v>44912</v>
      </c>
      <c r="G6739" s="1" t="s">
        <v>167</v>
      </c>
      <c r="H6739">
        <v>-6</v>
      </c>
      <c r="I6739" s="5">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4">
        <f>DATE(2022,11,18+INT(ROWS($1:294)/10))</f>
        <v>44912</v>
      </c>
      <c r="G6740" s="1" t="s">
        <v>166</v>
      </c>
      <c r="H6740">
        <v>3</v>
      </c>
      <c r="I6740" s="5"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4">
        <f>DATE(2022,11,18+INT(ROWS($1:295)/10))</f>
        <v>44912</v>
      </c>
      <c r="G6741" s="1" t="s">
        <v>167</v>
      </c>
      <c r="H6741">
        <v>-2</v>
      </c>
      <c r="I6741" s="5">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4">
        <f>DATE(2022,11,18+INT(ROWS($1:296)/10))</f>
        <v>44912</v>
      </c>
      <c r="G6742" s="1" t="s">
        <v>167</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167</v>
      </c>
      <c r="H6743">
        <v>-6</v>
      </c>
      <c r="I6743" s="5">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4">
        <f>DATE(2022,11,18+INT(ROWS($1:298)/10))</f>
        <v>44912</v>
      </c>
      <c r="G6744" s="1" t="s">
        <v>167</v>
      </c>
      <c r="H6744">
        <v>-5</v>
      </c>
      <c r="I6744" s="5">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4">
        <f>DATE(2022,11,18+INT(ROWS($1:299)/10))</f>
        <v>44912</v>
      </c>
      <c r="G6745" s="1" t="s">
        <v>167</v>
      </c>
      <c r="H6745">
        <v>-7</v>
      </c>
      <c r="I6745" s="5">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4">
        <f>DATE(2022,11,18+INT(ROWS($1:300)/10))</f>
        <v>44913</v>
      </c>
      <c r="G6746" s="1" t="s">
        <v>167</v>
      </c>
      <c r="H6746">
        <v>-7</v>
      </c>
      <c r="I6746" s="5">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4">
        <f>DATE(2022,11,18+INT(ROWS($1:301)/10))</f>
        <v>44913</v>
      </c>
      <c r="G6747" s="1" t="s">
        <v>167</v>
      </c>
      <c r="H6747">
        <v>-1</v>
      </c>
      <c r="I6747" s="5">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4">
        <f>DATE(2022,11,18+INT(ROWS($1:302)/10))</f>
        <v>44913</v>
      </c>
      <c r="G6748" s="1" t="s">
        <v>167</v>
      </c>
      <c r="H6748">
        <v>-1</v>
      </c>
      <c r="I6748" s="5">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4">
        <f>DATE(2022,11,18+INT(ROWS($1:303)/10))</f>
        <v>44913</v>
      </c>
      <c r="G6749" s="1" t="s">
        <v>167</v>
      </c>
      <c r="H6749">
        <v>-9</v>
      </c>
      <c r="I6749" s="5">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4">
        <f>DATE(2022,11,18+INT(ROWS($1:304)/10))</f>
        <v>44913</v>
      </c>
      <c r="G6750" s="1" t="s">
        <v>167</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166</v>
      </c>
      <c r="H6751">
        <v>6</v>
      </c>
      <c r="I6751" s="5"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4">
        <f>DATE(2022,11,18+INT(ROWS($1:306)/10))</f>
        <v>44913</v>
      </c>
      <c r="G6752" s="1" t="s">
        <v>167</v>
      </c>
      <c r="H6752">
        <v>-1</v>
      </c>
      <c r="I6752" s="5">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4">
        <f>DATE(2022,11,18+INT(ROWS($1:307)/10))</f>
        <v>44913</v>
      </c>
      <c r="G6753" s="1" t="s">
        <v>167</v>
      </c>
      <c r="H6753">
        <v>-9</v>
      </c>
      <c r="I6753" s="5">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4">
        <f>DATE(2022,11,18+INT(ROWS($1:308)/10))</f>
        <v>44913</v>
      </c>
      <c r="G6754" s="1" t="s">
        <v>167</v>
      </c>
      <c r="H6754">
        <v>-7</v>
      </c>
      <c r="I6754" s="5">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4">
        <f>DATE(2022,11,18+INT(ROWS($1:309)/10))</f>
        <v>44913</v>
      </c>
      <c r="G6755" s="1" t="s">
        <v>167</v>
      </c>
      <c r="H6755">
        <v>-8</v>
      </c>
      <c r="I6755" s="5">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4">
        <f>DATE(2022,11,18+INT(ROWS($1:310)/10))</f>
        <v>44914</v>
      </c>
      <c r="G6756" s="1" t="s">
        <v>167</v>
      </c>
      <c r="H6756">
        <v>-8</v>
      </c>
      <c r="I6756" s="5">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4">
        <f>DATE(2022,11,18+INT(ROWS($1:311)/10))</f>
        <v>44914</v>
      </c>
      <c r="G6757" s="1" t="s">
        <v>167</v>
      </c>
      <c r="H6757">
        <v>-7</v>
      </c>
      <c r="I6757" s="5">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4">
        <f>DATE(2022,11,18+INT(ROWS($1:312)/10))</f>
        <v>44914</v>
      </c>
      <c r="G6758" s="1" t="s">
        <v>167</v>
      </c>
      <c r="H6758">
        <v>-2</v>
      </c>
      <c r="I6758" s="5">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4">
        <f>DATE(2022,11,18+INT(ROWS($1:313)/10))</f>
        <v>44914</v>
      </c>
      <c r="G6759" s="1" t="s">
        <v>167</v>
      </c>
      <c r="H6759">
        <v>-5</v>
      </c>
      <c r="I6759" s="5">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4">
        <f>DATE(2022,11,18+INT(ROWS($1:314)/10))</f>
        <v>44914</v>
      </c>
      <c r="G6760" s="1" t="s">
        <v>167</v>
      </c>
      <c r="H6760">
        <v>-4</v>
      </c>
      <c r="I6760" s="5">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4">
        <f>DATE(2022,11,18+INT(ROWS($1:315)/10))</f>
        <v>44914</v>
      </c>
      <c r="G6761" s="1" t="s">
        <v>167</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166</v>
      </c>
      <c r="H6762">
        <v>20</v>
      </c>
      <c r="I6762" s="5">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4">
        <f>DATE(2022,11,18+INT(ROWS($1:317)/10))</f>
        <v>44914</v>
      </c>
      <c r="G6763" s="1" t="s">
        <v>167</v>
      </c>
      <c r="H6763">
        <v>-4</v>
      </c>
      <c r="I6763" s="5">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4">
        <f>DATE(2022,11,18+INT(ROWS($1:318)/10))</f>
        <v>44914</v>
      </c>
      <c r="G6764" s="1" t="s">
        <v>167</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167</v>
      </c>
      <c r="H6765">
        <v>-4</v>
      </c>
      <c r="I6765" s="5">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4">
        <f>DATE(2022,11,18+INT(ROWS($1:320)/10))</f>
        <v>44915</v>
      </c>
      <c r="G6766" s="1" t="s">
        <v>166</v>
      </c>
      <c r="H6766">
        <v>20</v>
      </c>
      <c r="I6766" s="5">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4">
        <f>DATE(2022,11,18+INT(ROWS($1:321)/10))</f>
        <v>44915</v>
      </c>
      <c r="G6767" s="1" t="s">
        <v>167</v>
      </c>
      <c r="H6767">
        <v>-1</v>
      </c>
      <c r="I6767" s="5">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4">
        <f>DATE(2022,11,18+INT(ROWS($1:322)/10))</f>
        <v>44915</v>
      </c>
      <c r="G6768" s="1" t="s">
        <v>166</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166</v>
      </c>
      <c r="H6769">
        <v>1</v>
      </c>
      <c r="I6769" s="5">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4">
        <f>DATE(2022,11,18+INT(ROWS($1:324)/10))</f>
        <v>44915</v>
      </c>
      <c r="G6770" s="1" t="s">
        <v>167</v>
      </c>
      <c r="H6770">
        <v>-5</v>
      </c>
      <c r="I6770" s="5">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4">
        <f>DATE(2022,11,18+INT(ROWS($1:325)/10))</f>
        <v>44915</v>
      </c>
      <c r="G6771" s="1" t="s">
        <v>167</v>
      </c>
      <c r="H6771">
        <v>-1</v>
      </c>
      <c r="I6771" s="5">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4">
        <f>DATE(2022,11,18+INT(ROWS($1:326)/10))</f>
        <v>44915</v>
      </c>
      <c r="G6772" s="1" t="s">
        <v>167</v>
      </c>
      <c r="H6772">
        <v>-8</v>
      </c>
      <c r="I6772" s="5">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4">
        <f>DATE(2022,11,18+INT(ROWS($1:327)/10))</f>
        <v>44915</v>
      </c>
      <c r="G6773" s="1" t="s">
        <v>167</v>
      </c>
      <c r="H6773">
        <v>-10</v>
      </c>
      <c r="I6773" s="5">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4">
        <f>DATE(2022,11,18+INT(ROWS($1:328)/10))</f>
        <v>44915</v>
      </c>
      <c r="G6774" s="1" t="s">
        <v>167</v>
      </c>
      <c r="H6774">
        <v>-6</v>
      </c>
      <c r="I6774" s="5">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4">
        <f>DATE(2022,11,18+INT(ROWS($1:329)/10))</f>
        <v>44915</v>
      </c>
      <c r="G6775" s="1" t="s">
        <v>167</v>
      </c>
      <c r="H6775">
        <v>-8</v>
      </c>
      <c r="I6775" s="5">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4">
        <f>DATE(2022,11,18+INT(ROWS($1:330)/10))</f>
        <v>44916</v>
      </c>
      <c r="G6776" s="1" t="s">
        <v>167</v>
      </c>
      <c r="H6776">
        <v>-7</v>
      </c>
      <c r="I6776" s="5">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4">
        <f>DATE(2022,11,18+INT(ROWS($1:331)/10))</f>
        <v>44916</v>
      </c>
      <c r="G6777" s="1" t="s">
        <v>167</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167</v>
      </c>
      <c r="H6778">
        <v>-1</v>
      </c>
      <c r="I6778" s="5">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4">
        <f>DATE(2022,11,18+INT(ROWS($1:333)/10))</f>
        <v>44916</v>
      </c>
      <c r="G6779" s="1" t="s">
        <v>167</v>
      </c>
      <c r="H6779">
        <v>-3</v>
      </c>
      <c r="I6779" s="5">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4">
        <f>DATE(2022,11,18+INT(ROWS($1:334)/10))</f>
        <v>44916</v>
      </c>
      <c r="G6780" s="1" t="s">
        <v>167</v>
      </c>
      <c r="H6780">
        <v>-3</v>
      </c>
      <c r="I6780" s="5">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4">
        <f>DATE(2022,11,18+INT(ROWS($1:335)/10))</f>
        <v>44916</v>
      </c>
      <c r="G6781" s="1" t="s">
        <v>167</v>
      </c>
      <c r="H6781">
        <v>-8</v>
      </c>
      <c r="I6781" s="5">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4">
        <f>DATE(2022,11,18+INT(ROWS($1:336)/10))</f>
        <v>44916</v>
      </c>
      <c r="G6782" s="1" t="s">
        <v>167</v>
      </c>
      <c r="H6782">
        <v>-8</v>
      </c>
      <c r="I6782" s="5">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4">
        <f>DATE(2022,11,18+INT(ROWS($1:337)/10))</f>
        <v>44916</v>
      </c>
      <c r="G6783" s="1" t="s">
        <v>167</v>
      </c>
      <c r="H6783">
        <v>-1</v>
      </c>
      <c r="I6783" s="5">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4">
        <f>DATE(2022,11,18+INT(ROWS($1:338)/10))</f>
        <v>44916</v>
      </c>
      <c r="G6784" s="1" t="s">
        <v>167</v>
      </c>
      <c r="H6784">
        <v>-4</v>
      </c>
      <c r="I6784" s="5">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4">
        <f>DATE(2022,11,18+INT(ROWS($1:339)/10))</f>
        <v>44916</v>
      </c>
      <c r="G6785" s="1" t="s">
        <v>167</v>
      </c>
      <c r="H6785">
        <v>-4</v>
      </c>
      <c r="I6785" s="5">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4">
        <f>DATE(2022,11,18+INT(ROWS($1:340)/10))</f>
        <v>44917</v>
      </c>
      <c r="G6786" s="1" t="s">
        <v>167</v>
      </c>
      <c r="H6786">
        <v>-2</v>
      </c>
      <c r="I6786" s="5">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4">
        <f>DATE(2022,11,18+INT(ROWS($1:341)/10))</f>
        <v>44917</v>
      </c>
      <c r="G6787" s="1" t="s">
        <v>167</v>
      </c>
      <c r="H6787">
        <v>-4</v>
      </c>
      <c r="I6787" s="5">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4">
        <f>DATE(2022,11,18+INT(ROWS($1:342)/10))</f>
        <v>44917</v>
      </c>
      <c r="G6788" s="1" t="s">
        <v>167</v>
      </c>
      <c r="H6788">
        <v>-1</v>
      </c>
      <c r="I6788" s="5">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4">
        <f>DATE(2022,11,18+INT(ROWS($1:343)/10))</f>
        <v>44917</v>
      </c>
      <c r="G6789" s="1" t="s">
        <v>166</v>
      </c>
      <c r="H6789">
        <v>20</v>
      </c>
      <c r="I6789" s="5">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4">
        <f>DATE(2022,11,18+INT(ROWS($1:344)/10))</f>
        <v>44917</v>
      </c>
      <c r="G6790" s="1" t="s">
        <v>167</v>
      </c>
      <c r="H6790">
        <v>-1</v>
      </c>
      <c r="I6790" s="5">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4">
        <f>DATE(2022,11,18+INT(ROWS($1:345)/10))</f>
        <v>44917</v>
      </c>
      <c r="G6791" s="1" t="s">
        <v>167</v>
      </c>
      <c r="H6791">
        <v>-9</v>
      </c>
      <c r="I6791" s="5">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4">
        <f>DATE(2022,11,18+INT(ROWS($1:346)/10))</f>
        <v>44917</v>
      </c>
      <c r="G6792" s="1" t="s">
        <v>166</v>
      </c>
      <c r="H6792">
        <v>10</v>
      </c>
      <c r="I6792" s="5">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4">
        <f>DATE(2022,11,18+INT(ROWS($1:347)/10))</f>
        <v>44917</v>
      </c>
      <c r="G6793" s="1" t="s">
        <v>167</v>
      </c>
      <c r="H6793">
        <v>-4</v>
      </c>
      <c r="I6793" s="5">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4">
        <f>DATE(2022,11,18+INT(ROWS($1:348)/10))</f>
        <v>44917</v>
      </c>
      <c r="G6794" s="1" t="s">
        <v>167</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167</v>
      </c>
      <c r="H6795">
        <v>-2</v>
      </c>
      <c r="I6795" s="5">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4">
        <f>DATE(2022,11,18+INT(ROWS($1:350)/10))</f>
        <v>44918</v>
      </c>
      <c r="G6796" s="1" t="s">
        <v>167</v>
      </c>
      <c r="H6796">
        <v>-9</v>
      </c>
      <c r="I6796" s="5">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4">
        <f>DATE(2022,11,18+INT(ROWS($1:351)/10))</f>
        <v>44918</v>
      </c>
      <c r="G6797" s="1" t="s">
        <v>167</v>
      </c>
      <c r="H6797">
        <v>-1</v>
      </c>
      <c r="I6797" s="5">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4">
        <f>DATE(2022,11,18+INT(ROWS($1:352)/10))</f>
        <v>44918</v>
      </c>
      <c r="G6798" s="1" t="s">
        <v>167</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167</v>
      </c>
      <c r="H6799">
        <v>-6</v>
      </c>
      <c r="I6799" s="5">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4">
        <f>DATE(2022,11,18+INT(ROWS($1:354)/10))</f>
        <v>44918</v>
      </c>
      <c r="G6800" s="1" t="s">
        <v>167</v>
      </c>
      <c r="H6800">
        <v>-10</v>
      </c>
      <c r="I6800" s="5">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4">
        <f>DATE(2022,11,18+INT(ROWS($1:355)/10))</f>
        <v>44918</v>
      </c>
      <c r="G6801" s="1" t="s">
        <v>167</v>
      </c>
      <c r="H6801">
        <v>-7</v>
      </c>
      <c r="I6801" s="5">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4">
        <f>DATE(2022,11,18+INT(ROWS($1:356)/10))</f>
        <v>44918</v>
      </c>
      <c r="G6802" s="1" t="s">
        <v>167</v>
      </c>
      <c r="H6802">
        <v>-3</v>
      </c>
      <c r="I6802" s="5">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4">
        <f>DATE(2022,11,18+INT(ROWS($1:357)/10))</f>
        <v>44918</v>
      </c>
      <c r="G6803" s="1" t="s">
        <v>166</v>
      </c>
      <c r="H6803">
        <v>20</v>
      </c>
      <c r="I6803" s="5">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4">
        <f>DATE(2022,11,18+INT(ROWS($1:358)/10))</f>
        <v>44918</v>
      </c>
      <c r="G6804" s="1" t="s">
        <v>167</v>
      </c>
      <c r="H6804">
        <v>-8</v>
      </c>
      <c r="I6804" s="5">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4">
        <f>DATE(2022,11,18+INT(ROWS($1:359)/10))</f>
        <v>44918</v>
      </c>
      <c r="G6805" s="1" t="s">
        <v>167</v>
      </c>
      <c r="H6805">
        <v>-6</v>
      </c>
      <c r="I6805" s="5">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4">
        <f>DATE(2022,11,18+INT(ROWS($1:360)/10))</f>
        <v>44919</v>
      </c>
      <c r="G6806" s="1" t="s">
        <v>167</v>
      </c>
      <c r="H6806">
        <v>-6</v>
      </c>
      <c r="I6806" s="5">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4">
        <f>DATE(2022,11,18+INT(ROWS($1:361)/10))</f>
        <v>44919</v>
      </c>
      <c r="G6807" s="1" t="s">
        <v>167</v>
      </c>
      <c r="H6807">
        <v>-2</v>
      </c>
      <c r="I6807" s="5">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4">
        <f>DATE(2022,11,18+INT(ROWS($1:362)/10))</f>
        <v>44919</v>
      </c>
      <c r="G6808" s="1" t="s">
        <v>167</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167</v>
      </c>
      <c r="H6809">
        <v>-3</v>
      </c>
      <c r="I6809" s="5">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4">
        <f>DATE(2022,11,18+INT(ROWS($1:364)/10))</f>
        <v>44919</v>
      </c>
      <c r="G6810" s="1" t="s">
        <v>166</v>
      </c>
      <c r="H6810">
        <v>20</v>
      </c>
      <c r="I6810" s="5">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4">
        <f>DATE(2022,11,18+INT(ROWS($1:365)/10))</f>
        <v>44919</v>
      </c>
      <c r="G6811" s="1" t="s">
        <v>167</v>
      </c>
      <c r="H6811">
        <v>-3</v>
      </c>
      <c r="I6811" s="5">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4">
        <f>DATE(2022,11,18+INT(ROWS($1:366)/10))</f>
        <v>44919</v>
      </c>
      <c r="G6812" s="1" t="s">
        <v>166</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167</v>
      </c>
      <c r="H6813">
        <v>-9</v>
      </c>
      <c r="I6813" s="5">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4">
        <f>DATE(2022,11,18+INT(ROWS($1:368)/10))</f>
        <v>44919</v>
      </c>
      <c r="G6814" s="1" t="s">
        <v>167</v>
      </c>
      <c r="H6814">
        <v>-5</v>
      </c>
      <c r="I6814" s="5">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4">
        <f>DATE(2022,11,18+INT(ROWS($1:369)/10))</f>
        <v>44919</v>
      </c>
      <c r="G6815" s="1" t="s">
        <v>167</v>
      </c>
      <c r="H6815">
        <v>-4</v>
      </c>
      <c r="I6815" s="5">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4">
        <f>DATE(2022,11,18+INT(ROWS($1:370)/10))</f>
        <v>44920</v>
      </c>
      <c r="G6816" s="1" t="s">
        <v>167</v>
      </c>
      <c r="H6816">
        <v>-8</v>
      </c>
      <c r="I6816" s="5">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4">
        <f>DATE(2022,11,18+INT(ROWS($1:371)/10))</f>
        <v>44920</v>
      </c>
      <c r="G6817" s="1" t="s">
        <v>167</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167</v>
      </c>
      <c r="H6818">
        <v>-3</v>
      </c>
      <c r="I6818" s="5">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4">
        <f>DATE(2022,11,18+INT(ROWS($1:373)/10))</f>
        <v>44920</v>
      </c>
      <c r="G6819" s="1" t="s">
        <v>166</v>
      </c>
      <c r="H6819">
        <v>20</v>
      </c>
      <c r="I6819" s="5">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4">
        <f>DATE(2022,11,18+INT(ROWS($1:374)/10))</f>
        <v>44920</v>
      </c>
      <c r="G6820" s="1" t="s">
        <v>167</v>
      </c>
      <c r="H6820">
        <v>-9</v>
      </c>
      <c r="I6820" s="5">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4">
        <f>DATE(2022,11,18+INT(ROWS($1:375)/10))</f>
        <v>44920</v>
      </c>
      <c r="G6821" s="1" t="s">
        <v>167</v>
      </c>
      <c r="H6821">
        <v>-8</v>
      </c>
      <c r="I6821" s="5">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4">
        <f>DATE(2022,11,18+INT(ROWS($1:376)/10))</f>
        <v>44920</v>
      </c>
      <c r="G6822" s="1" t="s">
        <v>166</v>
      </c>
      <c r="H6822">
        <v>20</v>
      </c>
      <c r="I6822" s="5">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4">
        <f>DATE(2022,11,18+INT(ROWS($1:377)/10))</f>
        <v>44920</v>
      </c>
      <c r="G6823" s="1" t="s">
        <v>167</v>
      </c>
      <c r="H6823">
        <v>-6</v>
      </c>
      <c r="I6823" s="5">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4">
        <f>DATE(2022,11,18+INT(ROWS($1:378)/10))</f>
        <v>44920</v>
      </c>
      <c r="G6824" s="1" t="s">
        <v>167</v>
      </c>
      <c r="H6824">
        <v>-6</v>
      </c>
      <c r="I6824" s="5">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4">
        <f>DATE(2022,11,18+INT(ROWS($1:379)/10))</f>
        <v>44920</v>
      </c>
      <c r="G6825" s="1" t="s">
        <v>166</v>
      </c>
      <c r="H6825">
        <v>20</v>
      </c>
      <c r="I6825" s="5">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4">
        <f>DATE(2022,11,18+INT(ROWS($1:380)/10))</f>
        <v>44921</v>
      </c>
      <c r="G6826" s="1" t="s">
        <v>167</v>
      </c>
      <c r="H6826">
        <v>-1</v>
      </c>
      <c r="I6826" s="5">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4">
        <f>DATE(2022,11,18+INT(ROWS($1:381)/10))</f>
        <v>44921</v>
      </c>
      <c r="G6827" s="1" t="s">
        <v>166</v>
      </c>
      <c r="H6827">
        <v>2</v>
      </c>
      <c r="I6827" s="5"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4">
        <f>DATE(2022,11,18+INT(ROWS($1:382)/10))</f>
        <v>44921</v>
      </c>
      <c r="G6828" s="1" t="s">
        <v>167</v>
      </c>
      <c r="H6828">
        <v>-6</v>
      </c>
      <c r="I6828" s="5">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4">
        <f>DATE(2022,11,18+INT(ROWS($1:383)/10))</f>
        <v>44921</v>
      </c>
      <c r="G6829" s="1" t="s">
        <v>167</v>
      </c>
      <c r="H6829">
        <v>-3</v>
      </c>
      <c r="I6829" s="5">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4">
        <f>DATE(2022,11,18+INT(ROWS($1:384)/10))</f>
        <v>44921</v>
      </c>
      <c r="G6830" s="1" t="s">
        <v>167</v>
      </c>
      <c r="H6830">
        <v>-3</v>
      </c>
      <c r="I6830" s="5">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4">
        <f>DATE(2022,11,18+INT(ROWS($1:385)/10))</f>
        <v>44921</v>
      </c>
      <c r="G6831" s="1" t="s">
        <v>167</v>
      </c>
      <c r="H6831">
        <v>-8</v>
      </c>
      <c r="I6831" s="5">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4">
        <f>DATE(2022,11,18+INT(ROWS($1:386)/10))</f>
        <v>44921</v>
      </c>
      <c r="G6832" s="1" t="s">
        <v>167</v>
      </c>
      <c r="H6832">
        <v>-10</v>
      </c>
      <c r="I6832" s="5">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4">
        <f>DATE(2022,11,18+INT(ROWS($1:387)/10))</f>
        <v>44921</v>
      </c>
      <c r="G6833" s="1" t="s">
        <v>167</v>
      </c>
      <c r="H6833">
        <v>-2</v>
      </c>
      <c r="I6833" s="5">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4">
        <f>DATE(2022,11,18+INT(ROWS($1:388)/10))</f>
        <v>44921</v>
      </c>
      <c r="G6834" s="1" t="s">
        <v>167</v>
      </c>
      <c r="H6834">
        <v>-3</v>
      </c>
      <c r="I6834" s="5">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4">
        <f>DATE(2022,11,18+INT(ROWS($1:389)/10))</f>
        <v>44921</v>
      </c>
      <c r="G6835" s="1" t="s">
        <v>167</v>
      </c>
      <c r="H6835">
        <v>-3</v>
      </c>
      <c r="I6835" s="5">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4">
        <f>DATE(2022,11,18+INT(ROWS($1:390)/10))</f>
        <v>44922</v>
      </c>
      <c r="G6836" s="1" t="s">
        <v>167</v>
      </c>
      <c r="H6836">
        <v>-7</v>
      </c>
      <c r="I6836" s="5">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4">
        <f>DATE(2022,11,18+INT(ROWS($1:391)/10))</f>
        <v>44922</v>
      </c>
      <c r="G6837" s="1" t="s">
        <v>167</v>
      </c>
      <c r="H6837">
        <v>-2</v>
      </c>
      <c r="I6837" s="5">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4">
        <f>DATE(2022,11,18+INT(ROWS($1:392)/10))</f>
        <v>44922</v>
      </c>
      <c r="G6838" s="1" t="s">
        <v>167</v>
      </c>
      <c r="H6838">
        <v>-10</v>
      </c>
      <c r="I6838" s="5">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4">
        <f>DATE(2022,11,18+INT(ROWS($1:393)/10))</f>
        <v>44922</v>
      </c>
      <c r="G6839" s="1" t="s">
        <v>167</v>
      </c>
      <c r="H6839">
        <v>-2</v>
      </c>
      <c r="I6839" s="5">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4">
        <f>DATE(2022,11,18+INT(ROWS($1:394)/10))</f>
        <v>44922</v>
      </c>
      <c r="G6840" s="1" t="s">
        <v>167</v>
      </c>
      <c r="H6840">
        <v>-3</v>
      </c>
      <c r="I6840" s="5">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4">
        <f>DATE(2022,11,18+INT(ROWS($1:395)/10))</f>
        <v>44922</v>
      </c>
      <c r="G6841" s="1" t="s">
        <v>167</v>
      </c>
      <c r="H6841">
        <v>-8</v>
      </c>
      <c r="I6841" s="5">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4">
        <f>DATE(2022,11,18+INT(ROWS($1:396)/10))</f>
        <v>44922</v>
      </c>
      <c r="G6842" s="1" t="s">
        <v>167</v>
      </c>
      <c r="H6842">
        <v>-1</v>
      </c>
      <c r="I6842" s="5">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4">
        <f>DATE(2022,11,18+INT(ROWS($1:397)/10))</f>
        <v>44922</v>
      </c>
      <c r="G6843" s="1" t="s">
        <v>167</v>
      </c>
      <c r="H6843">
        <v>-3</v>
      </c>
      <c r="I6843" s="5">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4">
        <f>DATE(2022,11,18+INT(ROWS($1:398)/10))</f>
        <v>44922</v>
      </c>
      <c r="G6844" s="1" t="s">
        <v>167</v>
      </c>
      <c r="H6844">
        <v>-6</v>
      </c>
      <c r="I6844" s="5">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4">
        <f>DATE(2022,11,18+INT(ROWS($1:399)/10))</f>
        <v>44922</v>
      </c>
      <c r="G6845" s="1" t="s">
        <v>166</v>
      </c>
      <c r="H6845">
        <v>10</v>
      </c>
      <c r="I6845" s="5"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4">
        <f>DATE(2022,11,18+INT(ROWS($1:400)/10))</f>
        <v>44923</v>
      </c>
      <c r="G6846" s="1" t="s">
        <v>166</v>
      </c>
      <c r="H6846">
        <v>5</v>
      </c>
      <c r="I6846" s="5"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4">
        <f>DATE(2022,11,18+INT(ROWS($1:401)/10))</f>
        <v>44923</v>
      </c>
      <c r="G6847" s="1" t="s">
        <v>167</v>
      </c>
      <c r="H6847">
        <v>-8</v>
      </c>
      <c r="I6847" s="5">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4">
        <f>DATE(2022,11,18+INT(ROWS($1:402)/10))</f>
        <v>44923</v>
      </c>
      <c r="G6848" s="1" t="s">
        <v>167</v>
      </c>
      <c r="H6848">
        <v>-6</v>
      </c>
      <c r="I6848" s="5">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4">
        <f>DATE(2022,11,18+INT(ROWS($1:403)/10))</f>
        <v>44923</v>
      </c>
      <c r="G6849" s="1" t="s">
        <v>167</v>
      </c>
      <c r="H6849">
        <v>-7</v>
      </c>
      <c r="I6849" s="5">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4">
        <f>DATE(2022,11,18+INT(ROWS($1:404)/10))</f>
        <v>44923</v>
      </c>
      <c r="G6850" s="1" t="s">
        <v>167</v>
      </c>
      <c r="H6850">
        <v>-1</v>
      </c>
      <c r="I6850" s="5">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4">
        <f>DATE(2022,11,18+INT(ROWS($1:405)/10))</f>
        <v>44923</v>
      </c>
      <c r="G6851" s="1" t="s">
        <v>167</v>
      </c>
      <c r="H6851">
        <v>-3</v>
      </c>
      <c r="I6851" s="5">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4">
        <f>DATE(2022,11,18+INT(ROWS($1:406)/10))</f>
        <v>44923</v>
      </c>
      <c r="G6852" s="1" t="s">
        <v>167</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167</v>
      </c>
      <c r="H6853">
        <v>-10</v>
      </c>
      <c r="I6853" s="5">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4">
        <f>DATE(2022,11,18+INT(ROWS($1:408)/10))</f>
        <v>44923</v>
      </c>
      <c r="G6854" s="1" t="s">
        <v>167</v>
      </c>
      <c r="H6854">
        <v>-8</v>
      </c>
      <c r="I6854" s="5">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4">
        <f>DATE(2022,11,18+INT(ROWS($1:409)/10))</f>
        <v>44923</v>
      </c>
      <c r="G6855" s="1" t="s">
        <v>167</v>
      </c>
      <c r="H6855">
        <v>-6</v>
      </c>
      <c r="I6855" s="5">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4">
        <f>DATE(2022,11,18+INT(ROWS($1:410)/10))</f>
        <v>44924</v>
      </c>
      <c r="G6856" s="1" t="s">
        <v>167</v>
      </c>
      <c r="H6856">
        <v>-10</v>
      </c>
      <c r="I6856" s="5">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4">
        <f>DATE(2022,11,18+INT(ROWS($1:411)/10))</f>
        <v>44924</v>
      </c>
      <c r="G6857" s="1" t="s">
        <v>167</v>
      </c>
      <c r="H6857">
        <v>-8</v>
      </c>
      <c r="I6857" s="5">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4">
        <f>DATE(2022,11,18+INT(ROWS($1:412)/10))</f>
        <v>44924</v>
      </c>
      <c r="G6858" s="1" t="s">
        <v>167</v>
      </c>
      <c r="H6858">
        <v>-6</v>
      </c>
      <c r="I6858" s="5">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4">
        <f>DATE(2022,11,18+INT(ROWS($1:413)/10))</f>
        <v>44924</v>
      </c>
      <c r="G6859" s="1" t="s">
        <v>166</v>
      </c>
      <c r="H6859">
        <v>20</v>
      </c>
      <c r="I6859" s="5">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4">
        <f>DATE(2022,11,18+INT(ROWS($1:414)/10))</f>
        <v>44924</v>
      </c>
      <c r="G6860" s="1" t="s">
        <v>167</v>
      </c>
      <c r="H6860">
        <v>-3</v>
      </c>
      <c r="I6860" s="5">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4">
        <f>DATE(2022,11,18+INT(ROWS($1:415)/10))</f>
        <v>44924</v>
      </c>
      <c r="G6861" s="1" t="s">
        <v>167</v>
      </c>
      <c r="H6861">
        <v>-5</v>
      </c>
      <c r="I6861" s="5">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4">
        <f>DATE(2022,11,18+INT(ROWS($1:416)/10))</f>
        <v>44924</v>
      </c>
      <c r="G6862" s="1" t="s">
        <v>167</v>
      </c>
      <c r="H6862">
        <v>-3</v>
      </c>
      <c r="I6862" s="5">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4">
        <f>DATE(2022,11,18+INT(ROWS($1:417)/10))</f>
        <v>44924</v>
      </c>
      <c r="G6863" s="1" t="s">
        <v>167</v>
      </c>
      <c r="H6863">
        <v>-3</v>
      </c>
      <c r="I6863" s="5">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4">
        <f>DATE(2022,11,18+INT(ROWS($1:418)/10))</f>
        <v>44924</v>
      </c>
      <c r="G6864" s="1" t="s">
        <v>167</v>
      </c>
      <c r="H6864">
        <v>-1</v>
      </c>
      <c r="I6864" s="5">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4">
        <f>DATE(2022,11,18+INT(ROWS($1:419)/10))</f>
        <v>44924</v>
      </c>
      <c r="G6865" s="1" t="s">
        <v>167</v>
      </c>
      <c r="H6865">
        <v>-2</v>
      </c>
      <c r="I6865" s="5">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4">
        <f>DATE(2022,11,18+INT(ROWS($1:420)/10))</f>
        <v>44925</v>
      </c>
      <c r="G6866" s="1" t="s">
        <v>167</v>
      </c>
      <c r="H6866">
        <v>-10</v>
      </c>
      <c r="I6866" s="5">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4">
        <f>DATE(2022,11,18+INT(ROWS($1:421)/10))</f>
        <v>44925</v>
      </c>
      <c r="G6867" s="1" t="s">
        <v>166</v>
      </c>
      <c r="H6867">
        <v>31</v>
      </c>
      <c r="I6867" s="5">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4">
        <f>DATE(2022,11,18+INT(ROWS($1:422)/10))</f>
        <v>44925</v>
      </c>
      <c r="G6868" s="1" t="s">
        <v>166</v>
      </c>
      <c r="H6868">
        <v>38</v>
      </c>
      <c r="I6868" s="5">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4">
        <f>DATE(2022,11,18+INT(ROWS($1:423)/10))</f>
        <v>44925</v>
      </c>
      <c r="G6869" s="1" t="s">
        <v>166</v>
      </c>
      <c r="H6869">
        <v>21</v>
      </c>
      <c r="I6869" s="5">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4">
        <f>DATE(2022,11,18+INT(ROWS($1:424)/10))</f>
        <v>44925</v>
      </c>
      <c r="G6870" s="1" t="s">
        <v>166</v>
      </c>
      <c r="H6870">
        <v>30</v>
      </c>
      <c r="I6870" s="5"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4">
        <f>DATE(2022,11,18+INT(ROWS($1:425)/10))</f>
        <v>44925</v>
      </c>
      <c r="G6871" s="1" t="s">
        <v>166</v>
      </c>
      <c r="H6871">
        <v>32</v>
      </c>
      <c r="I6871" s="5">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4">
        <f>DATE(2022,11,18+INT(ROWS($1:426)/10))</f>
        <v>44925</v>
      </c>
      <c r="G6872" s="1" t="s">
        <v>167</v>
      </c>
      <c r="H6872">
        <v>-2</v>
      </c>
      <c r="I6872" s="5">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4">
        <f>DATE(2022,11,18+INT(ROWS($1:427)/10))</f>
        <v>44925</v>
      </c>
      <c r="G6873" s="1" t="s">
        <v>167</v>
      </c>
      <c r="H6873">
        <v>-5</v>
      </c>
      <c r="I6873" s="5">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4">
        <f>DATE(2022,11,18+INT(ROWS($1:428)/10))</f>
        <v>44925</v>
      </c>
      <c r="G6874" s="1" t="s">
        <v>167</v>
      </c>
      <c r="H6874">
        <v>-6</v>
      </c>
      <c r="I6874" s="5">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4">
        <f>DATE(2022,11,18+INT(ROWS($1:429)/10))</f>
        <v>44925</v>
      </c>
      <c r="G6875" s="1" t="s">
        <v>167</v>
      </c>
      <c r="H6875">
        <v>-7</v>
      </c>
      <c r="I6875" s="5">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4">
        <f>DATE(2022,11,18+INT(ROWS($1:430)/10))</f>
        <v>44926</v>
      </c>
      <c r="G6876" s="1" t="s">
        <v>167</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167</v>
      </c>
      <c r="H6877">
        <v>-10</v>
      </c>
      <c r="I6877" s="5">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4">
        <f>DATE(2022,11,18+INT(ROWS($1:432)/10))</f>
        <v>44926</v>
      </c>
      <c r="G6878" s="1" t="s">
        <v>166</v>
      </c>
      <c r="H6878">
        <v>6</v>
      </c>
      <c r="I6878" s="5">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4">
        <f>DATE(2022,11,18+INT(ROWS($1:433)/10))</f>
        <v>44926</v>
      </c>
      <c r="G6879" s="1" t="s">
        <v>167</v>
      </c>
      <c r="H6879">
        <v>-7</v>
      </c>
      <c r="I6879" s="5">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2022-09-26T21:24:24Z</dcterms:modified>
</cp:coreProperties>
</file>