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240" windowHeight="12345" activeTab="1"/>
  </bookViews>
  <sheets>
    <sheet name="WorkSheet" sheetId="1" r:id="rId1"/>
    <sheet name="Připomínky" sheetId="2" r:id="rId2"/>
  </sheets>
  <calcPr calcId="145621"/>
</workbook>
</file>

<file path=xl/calcChain.xml><?xml version="1.0" encoding="utf-8"?>
<calcChain xmlns="http://schemas.openxmlformats.org/spreadsheetml/2006/main">
  <c r="F2" i="1" l="1"/>
  <c r="H2" i="1" s="1"/>
</calcChain>
</file>

<file path=xl/sharedStrings.xml><?xml version="1.0" encoding="utf-8"?>
<sst xmlns="http://schemas.openxmlformats.org/spreadsheetml/2006/main" count="89" uniqueCount="86">
  <si>
    <t>Úvodní schůze</t>
  </si>
  <si>
    <t>User</t>
  </si>
  <si>
    <t>Datum</t>
  </si>
  <si>
    <t>Činnost</t>
  </si>
  <si>
    <t>Hodin</t>
  </si>
  <si>
    <t>Celkem hodin:</t>
  </si>
  <si>
    <t>Login, Logout</t>
  </si>
  <si>
    <t>Patient</t>
  </si>
  <si>
    <t>Language</t>
  </si>
  <si>
    <t>DB, Log, Backup</t>
  </si>
  <si>
    <t>Channel</t>
  </si>
  <si>
    <t>LANlib</t>
  </si>
  <si>
    <t>Simulátor, LANlib</t>
  </si>
  <si>
    <t>Předání blackboxu</t>
  </si>
  <si>
    <t>Založení fronty LAN</t>
  </si>
  <si>
    <t>Předání beta verze HW</t>
  </si>
  <si>
    <t>Adaptace HW</t>
  </si>
  <si>
    <t>Autotest</t>
  </si>
  <si>
    <t>Úvodní sekvence</t>
  </si>
  <si>
    <t>Ovládání kanálu</t>
  </si>
  <si>
    <t>Prezentace hotového</t>
  </si>
  <si>
    <t>Databáze</t>
  </si>
  <si>
    <t>Opravy chyb po konzultaci</t>
  </si>
  <si>
    <t>Nastavování proudu</t>
  </si>
  <si>
    <t>Revize</t>
  </si>
  <si>
    <t>Procedura</t>
  </si>
  <si>
    <t>Monitor</t>
  </si>
  <si>
    <t>Opravy chyb, revize</t>
  </si>
  <si>
    <t>Backup</t>
  </si>
  <si>
    <t>Vkládání průběhů signálu</t>
  </si>
  <si>
    <t>Pomalý běh po přepnutí jazyka, revize</t>
  </si>
  <si>
    <t>Úpravy trackbaru nastavení proudu</t>
  </si>
  <si>
    <t>Zápis léčení do logu, revize splash screenu</t>
  </si>
  <si>
    <t>Úprava monitoru, revize</t>
  </si>
  <si>
    <t>Struktura záloh, Shutdown, Restart</t>
  </si>
  <si>
    <t>Konzultace v ZAT, dongle</t>
  </si>
  <si>
    <t>Opravy připomínek</t>
  </si>
  <si>
    <t>hardwarový klíč</t>
  </si>
  <si>
    <t>při přepínání segmentů se objeví D13 = 1</t>
  </si>
  <si>
    <t>zadání pacienta: chybové hlášky se skryjí za okno pacienta</t>
  </si>
  <si>
    <t>při pozastavení špatně funguje událost vysokého odporu</t>
  </si>
  <si>
    <t>režim 2 jen při léčení! Při měření a událostech nastavit režim 0</t>
  </si>
  <si>
    <t>help ve formě PDF (jazykové mutace)</t>
  </si>
  <si>
    <t>dlouhé nabíhání proudu ve stavu Připraven</t>
  </si>
  <si>
    <t>procedura se započítá pokud prošlý čas je větší (roven) než 20 minut. Hodnota limitu do konfigurace.</t>
  </si>
  <si>
    <t>procedury lze opakovat po uplynutí 4 hodin. Hodnota limitu do konfigurace.</t>
  </si>
  <si>
    <t>zálohu duplikovat na flashdisk, písmeno flashky do konfigurace</t>
  </si>
  <si>
    <t>po zadání pacienta se nesmí dát modifikovat základní závislé údaje o pacientovi</t>
  </si>
  <si>
    <t>funkce "Odstranit pacienta" nefunguje. Management pacienta je "divný".</t>
  </si>
  <si>
    <t>přidat tlačítka "Procedury" a "Seznam pacientů" na hlavní toolbar</t>
  </si>
  <si>
    <t>implementovat pípnutí při HR a na konci procedury</t>
  </si>
  <si>
    <t>Chybové hlášení zkoušky výstupního kanálu při vstupním testu – umazat hlášku „Příliš vysoká impedance“, zbytek ponechat</t>
  </si>
  <si>
    <t>obrázky do kanálů, každý kanál má jinou barvu konektoru</t>
  </si>
  <si>
    <t>Hypertyp, 56+, muž – chybně zadané časové intervaly segmentů procedury</t>
  </si>
  <si>
    <t>chybné chování při "rychlé" změně odporu ve stavech "Připraven" a "Léčení" (zřejmě souvisí s 5)</t>
  </si>
  <si>
    <t>při HR se přepne z módu 2 do módu 0 až při dosažení 0,5 mA</t>
  </si>
  <si>
    <t>při nastavení proudu na max = 3,98 mA dojde k sestupu proudu na 0</t>
  </si>
  <si>
    <t>hlavní okno musí zůstat zafixováno na ploše (OK, nefunguje při zachycení okna myší za titulkový pás)</t>
  </si>
  <si>
    <t>Hypo, žena, 56+ - záměna sudých a lichých hodnot definujících průběhy v segmentu u 1. až 6. procedury (časové intervaly jsou správně)</t>
  </si>
  <si>
    <t>Obecná (informativní) představa k barvení sloupce v závislosti na hodnotě z registrů (AIN2-AIN1) v rozsahu 38 = zelená / 60 = červená</t>
  </si>
  <si>
    <t>Typ monitoru měnit ihned po přihlášení Uživatele (mění se až po výběru pacienta)</t>
  </si>
  <si>
    <t>Zobrazení v grafu vodivosti vykazuje chybu při přechodu hodnot AIN2-AIN1 = 68 až 72 : dochází k příliš velkému skoku v grafu (přechod do stavu zelená)</t>
  </si>
  <si>
    <t>upravit monitor pro různé role uživatelů (přepnout ihned po přihlášení )</t>
  </si>
  <si>
    <t>Po spuštění procedury (po stisku tlačítka "Začátek" )graf měření vodivosti schovat (mesmí svítit ani jedna červená čárka, aby to nemátlo obsluhu během procedury)</t>
  </si>
  <si>
    <t>zakódovat konfiguraci. Pro Superadmina udělat dialogové okno s konfigurací. (Hotovo, nelze zakódovat, v konfiguraci chybí IP adresa a přidání/ubrání jazyka)</t>
  </si>
  <si>
    <t>Do Nastavení konfigurace přidat možnost nastavení určité IP adresy LAN desky.</t>
  </si>
  <si>
    <t>Odstranit hlášky "Zapínání kanálu X" při inicializaci programu.</t>
  </si>
  <si>
    <t>V dialogu tvorby nového pacienta změnit nadpis "Sex" na "Pohlaví".</t>
  </si>
  <si>
    <t>V seznamu pacientů přidat sloupeček "Dokončeno", ve kterém se bude zobrazovat označení (např. fajvka) u daného pacienta, který již dokončil všech 13 procedur. Takového pacienta nebude možné vybrat k další proceduře.</t>
  </si>
  <si>
    <t>Výstražný zvuk změnit na jedno důrazné "pípnutí".</t>
  </si>
  <si>
    <t>Odstranit hlášku "Pacient dokončil proceduru číslo 0 v 0. cyklu za 0 minut a 0 sekund" vyvolanou chybovým hlášením: Chyba přístorj MDM nereaguje (viz. obrázek)</t>
  </si>
  <si>
    <t>Výstražný zvuk přidat ke všem chybový hlášením.(stačí pouze jedno pípnutí).</t>
  </si>
  <si>
    <t>Pro roli Uživatel upravit Stavové pole průběhu: odstranit ukazatel času do změny segmentu a možná i uplynulého času.</t>
  </si>
  <si>
    <t>Při přechodu ze šesti použitelných kanálů na méně zanechat zobrazení všech kanálů. Nepřístupné kanály označit hláškou "Nepřístupný"(nebo "Vypnutý").</t>
  </si>
  <si>
    <t>Přidat upozornění pro uživatele, že není přihlášen, pokud se omylem po vybrání pacienta odhlásí. V tu chvíli se znemožní používání tlačítek pro ovládání procedury (zešednou) a uživatel by mohl být zmatený. (zabráněno odhlášení)</t>
  </si>
  <si>
    <r>
      <t xml:space="preserve">Změnit barvu pozadí měření času a sloupce vodivosti z výrazně </t>
    </r>
    <r>
      <rPr>
        <sz val="11"/>
        <color rgb="FF99FF66"/>
        <rFont val="Calibri"/>
        <family val="2"/>
        <charset val="238"/>
        <scheme val="minor"/>
      </rPr>
      <t>zelené</t>
    </r>
    <r>
      <rPr>
        <sz val="11"/>
        <color theme="1"/>
        <rFont val="Calibri"/>
        <family val="2"/>
        <charset val="238"/>
        <scheme val="minor"/>
      </rPr>
      <t xml:space="preserve"> na </t>
    </r>
    <r>
      <rPr>
        <sz val="11"/>
        <color rgb="FF00B0F0"/>
        <rFont val="Calibri"/>
        <family val="2"/>
        <charset val="238"/>
        <scheme val="minor"/>
      </rPr>
      <t>modrou</t>
    </r>
    <r>
      <rPr>
        <sz val="11"/>
        <color theme="1"/>
        <rFont val="Calibri"/>
        <family val="2"/>
        <charset val="238"/>
        <scheme val="minor"/>
      </rPr>
      <t xml:space="preserve"> </t>
    </r>
  </si>
  <si>
    <t xml:space="preserve">Indikátor stavu kopírující barvu LED zvětšit </t>
  </si>
  <si>
    <t>V průběhu procedury, nechť je v poli zobrazujícím stav průběhu vidět pouze zbývající čas zvětšený přes celé toto pole.</t>
  </si>
  <si>
    <t>Zvyšujeme-li vodivost, dochází v grafu vodivosti k rozsvicování více a více úrovní až po bod, kdy svítí všechny. Zvýši-li se potom vodivost, graf zmizí. Bod zlomu je AIN2 - AIN1 = 38.</t>
  </si>
  <si>
    <t>Přidat chybové hlášení, pokud se uživatel bude pokoušet ukončit program v průběhu procedury: "Probíhá-li procedura, program nelze ukončit."</t>
  </si>
  <si>
    <t>Pro roli Super administrátora vytvořit možnost nasatvení času definujícího dobu trvání procedrur pro její započtení a času, který určuje délka přestávky mezi započtenými procedurami. (Hotovo, nelze zakódovat, v konfiguraci chybí přidání/ubrání jazyka)</t>
  </si>
  <si>
    <r>
      <t xml:space="preserve">Nastavení proudu udělat pokud možno víc online tak, aby okamžitá hodnota na obrazovce odpovídala skutečné na výstupu - </t>
    </r>
    <r>
      <rPr>
        <b/>
        <sz val="11"/>
        <color theme="1"/>
        <rFont val="Calibri"/>
        <family val="2"/>
        <charset val="238"/>
        <scheme val="minor"/>
      </rPr>
      <t>prověřit!!!</t>
    </r>
  </si>
  <si>
    <r>
      <t>při výběru pacienta dochází k chybě "Došlo k restartu desky"</t>
    </r>
    <r>
      <rPr>
        <b/>
        <sz val="11"/>
        <color theme="1"/>
        <rFont val="Calibri"/>
        <family val="2"/>
        <charset val="238"/>
        <scheme val="minor"/>
      </rPr>
      <t xml:space="preserve"> (nutno ověřit nápravu)</t>
    </r>
  </si>
  <si>
    <t>zrychlit reakci klávesnice při změně proudu</t>
  </si>
  <si>
    <r>
      <t xml:space="preserve">Pokud nedopatřením dojde k zápisu neplatných dat do Holding registru, tak se program zacyklí hláškou:"Zápis do Holding registrů neobsahuje platná data" </t>
    </r>
    <r>
      <rPr>
        <b/>
        <sz val="11"/>
        <color theme="1"/>
        <rFont val="Calibri"/>
        <family val="2"/>
        <charset val="238"/>
        <scheme val="minor"/>
      </rPr>
      <t>(Prověřit!!! Neumím nasimulovat)</t>
    </r>
  </si>
  <si>
    <r>
      <t xml:space="preserve">Normo, žena, 56+ - v 9. až 13. proceduře chybí v prvním segmentu hodnoty označení průběhu (vvs) a sweep - </t>
    </r>
    <r>
      <rPr>
        <b/>
        <sz val="11"/>
        <color theme="1"/>
        <rFont val="Calibri"/>
        <family val="2"/>
        <charset val="238"/>
        <scheme val="minor"/>
      </rPr>
      <t>!!! OVĚŘIT !!!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</si>
</sst>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Kč-405]_-;\-* #,##0\ [$Kč-405]_-;_-* &quot;-&quot;??\ [$Kč-405]_-;_-@_-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3"/>
      <color rgb="FF9C0006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sz val="11"/>
      <color rgb="FF99FF66"/>
      <name val="Calibri"/>
      <family val="2"/>
      <charset val="238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490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9FF6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4" fillId="0" borderId="2" xfId="3" applyAlignment="1">
      <alignment horizontal="center" vertical="center"/>
    </xf>
    <xf numFmtId="0" fontId="0" fillId="33" borderId="0" xfId="0" applyFill="1" applyAlignment="1">
      <alignment vertical="center"/>
    </xf>
    <xf numFmtId="0" fontId="16" fillId="33" borderId="0" xfId="0" applyFont="1" applyFill="1" applyAlignment="1">
      <alignment horizontal="left" vertical="center"/>
    </xf>
    <xf numFmtId="164" fontId="0" fillId="34" borderId="0" xfId="0" applyNumberFormat="1" applyFill="1"/>
    <xf numFmtId="14" fontId="4" fillId="0" borderId="2" xfId="3" applyNumberFormat="1" applyAlignment="1">
      <alignment horizontal="center" vertical="center"/>
    </xf>
    <xf numFmtId="0" fontId="0" fillId="35" borderId="0" xfId="0" applyFill="1"/>
    <xf numFmtId="0" fontId="0" fillId="0" borderId="0" xfId="0" applyAlignment="1">
      <alignment horizontal="left" vertical="center" indent="5"/>
    </xf>
    <xf numFmtId="0" fontId="0" fillId="34" borderId="0" xfId="0" applyFill="1"/>
    <xf numFmtId="0" fontId="18" fillId="42" borderId="0" xfId="7" applyFont="1" applyFill="1"/>
    <xf numFmtId="0" fontId="18" fillId="38" borderId="0" xfId="7" applyFont="1" applyFill="1"/>
    <xf numFmtId="0" fontId="18" fillId="41" borderId="0" xfId="7" applyFont="1" applyFill="1"/>
    <xf numFmtId="0" fontId="18" fillId="40" borderId="0" xfId="7" applyFont="1" applyFill="1"/>
    <xf numFmtId="0" fontId="18" fillId="39" borderId="0" xfId="7" applyFont="1" applyFill="1"/>
    <xf numFmtId="0" fontId="18" fillId="37" borderId="0" xfId="7" applyFont="1" applyFill="1"/>
    <xf numFmtId="0" fontId="18" fillId="36" borderId="0" xfId="7" applyFont="1" applyFill="1"/>
    <xf numFmtId="0" fontId="18" fillId="43" borderId="0" xfId="7" applyFont="1" applyFill="1"/>
    <xf numFmtId="0" fontId="18" fillId="44" borderId="0" xfId="7" applyFont="1" applyFill="1"/>
    <xf numFmtId="0" fontId="18" fillId="45" borderId="0" xfId="7" applyFont="1" applyFill="1"/>
    <xf numFmtId="0" fontId="0" fillId="34" borderId="0" xfId="0" applyFill="1" applyAlignment="1">
      <alignment vertical="top"/>
    </xf>
    <xf numFmtId="0" fontId="0" fillId="35" borderId="0" xfId="0" applyFill="1" applyAlignment="1">
      <alignment vertical="center" wrapText="1"/>
    </xf>
    <xf numFmtId="0" fontId="0" fillId="0" borderId="0" xfId="0" applyAlignment="1">
      <alignment wrapText="1"/>
    </xf>
    <xf numFmtId="0" fontId="0" fillId="35" borderId="0" xfId="0" applyFill="1" applyAlignment="1">
      <alignment horizontal="left" vertical="center" indent="5"/>
    </xf>
    <xf numFmtId="0" fontId="0" fillId="35" borderId="0" xfId="0" applyFill="1" applyAlignment="1">
      <alignment vertical="top"/>
    </xf>
    <xf numFmtId="0" fontId="0" fillId="0" borderId="0" xfId="0" applyAlignment="1">
      <alignment vertical="top"/>
    </xf>
    <xf numFmtId="0" fontId="0" fillId="35" borderId="0" xfId="0" applyFill="1" applyAlignment="1">
      <alignment horizontal="left" vertical="center" indent="5"/>
    </xf>
    <xf numFmtId="0" fontId="0" fillId="0" borderId="0" xfId="0" applyAlignment="1">
      <alignment horizontal="left" vertical="center" indent="5"/>
    </xf>
    <xf numFmtId="0" fontId="0" fillId="34" borderId="0" xfId="0" applyFill="1" applyAlignment="1">
      <alignment horizontal="left" vertical="center" indent="5"/>
    </xf>
    <xf numFmtId="0" fontId="0" fillId="35" borderId="0" xfId="0" applyFill="1" applyAlignment="1">
      <alignment horizontal="left" vertical="center" wrapText="1" indent="5"/>
    </xf>
    <xf numFmtId="0" fontId="0" fillId="35" borderId="0" xfId="0" applyFill="1" applyAlignment="1">
      <alignment horizontal="left" vertical="top" wrapText="1" indent="5"/>
    </xf>
    <xf numFmtId="0" fontId="0" fillId="34" borderId="0" xfId="0" applyFill="1" applyAlignment="1">
      <alignment horizontal="left" vertical="top" wrapText="1" indent="5"/>
    </xf>
    <xf numFmtId="0" fontId="0" fillId="35" borderId="0" xfId="0" applyFill="1" applyAlignment="1">
      <alignment horizontal="left" vertical="top" indent="5"/>
    </xf>
    <xf numFmtId="0" fontId="0" fillId="0" borderId="0" xfId="0" applyAlignment="1">
      <alignment horizontal="left" vertical="top" wrapText="1" indent="5"/>
    </xf>
    <xf numFmtId="0" fontId="0" fillId="35" borderId="0" xfId="0" applyFill="1" applyAlignment="1">
      <alignment horizontal="left" indent="5"/>
    </xf>
    <xf numFmtId="0" fontId="0" fillId="35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35" borderId="0" xfId="0" applyFill="1" applyAlignment="1">
      <alignment horizontal="left" vertical="top"/>
    </xf>
    <xf numFmtId="0" fontId="0" fillId="35" borderId="0" xfId="0" applyFill="1" applyAlignment="1">
      <alignment horizontal="left" wrapText="1" indent="5"/>
    </xf>
    <xf numFmtId="0" fontId="0" fillId="34" borderId="0" xfId="0" applyFill="1" applyAlignmen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colors>
    <mruColors>
      <color rgb="FF99FF66"/>
      <color rgb="FF33CC33"/>
      <color rgb="FF00FF00"/>
      <color rgb="FF66FFFF"/>
      <color rgb="FFCCFFCC"/>
      <color rgb="FFFFFF00"/>
      <color rgb="FFFFCC00"/>
      <color rgb="FFFF9933"/>
      <color rgb="FFFF6600"/>
      <color rgb="FFFA49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7392</xdr:colOff>
      <xdr:row>69</xdr:row>
      <xdr:rowOff>7175</xdr:rowOff>
    </xdr:from>
    <xdr:to>
      <xdr:col>10</xdr:col>
      <xdr:colOff>519954</xdr:colOff>
      <xdr:row>87</xdr:row>
      <xdr:rowOff>86114</xdr:rowOff>
    </xdr:to>
    <xdr:pic>
      <xdr:nvPicPr>
        <xdr:cNvPr id="2" name="Obrázek 1">
          <a:extLst>
            <a:ext uri="{FF2B5EF4-FFF2-40B4-BE49-F238E27FC236}">
              <a16:creationId xmlns="" xmlns:a16="http://schemas.microsoft.com/office/drawing/2014/main" id="{1053FDDA-A9AC-4562-AAF3-9412BEC8F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992" y="10648281"/>
          <a:ext cx="5998962" cy="33869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showGridLines="0" topLeftCell="A85" workbookViewId="0">
      <selection activeCell="A113" sqref="A113:C113"/>
    </sheetView>
  </sheetViews>
  <sheetFormatPr defaultRowHeight="15" x14ac:dyDescent="0.25"/>
  <cols>
    <col min="1" max="1" width="12.140625" style="1" customWidth="1"/>
    <col min="2" max="2" width="38.7109375" customWidth="1"/>
    <col min="5" max="5" width="13.85546875" customWidth="1"/>
    <col min="7" max="7" width="1.7109375" customWidth="1"/>
    <col min="8" max="8" width="15.7109375" customWidth="1"/>
  </cols>
  <sheetData>
    <row r="1" spans="1:8" ht="30" customHeight="1" thickBot="1" x14ac:dyDescent="0.3">
      <c r="A1" s="6" t="s">
        <v>2</v>
      </c>
      <c r="B1" s="2" t="s">
        <v>3</v>
      </c>
      <c r="C1" s="2" t="s">
        <v>4</v>
      </c>
    </row>
    <row r="2" spans="1:8" ht="15.75" thickTop="1" x14ac:dyDescent="0.25">
      <c r="A2" s="1">
        <v>42572</v>
      </c>
      <c r="B2" t="s">
        <v>0</v>
      </c>
      <c r="C2">
        <v>4</v>
      </c>
      <c r="E2" s="3" t="s">
        <v>5</v>
      </c>
      <c r="F2" s="4">
        <f>SUM(C:C)</f>
        <v>487</v>
      </c>
      <c r="H2" s="5">
        <f>F2*300</f>
        <v>146100</v>
      </c>
    </row>
    <row r="3" spans="1:8" x14ac:dyDescent="0.25">
      <c r="A3" s="1">
        <v>42573</v>
      </c>
      <c r="B3" t="s">
        <v>9</v>
      </c>
      <c r="C3">
        <v>5</v>
      </c>
    </row>
    <row r="4" spans="1:8" x14ac:dyDescent="0.25">
      <c r="A4" s="1">
        <v>42574</v>
      </c>
      <c r="C4">
        <v>5</v>
      </c>
    </row>
    <row r="5" spans="1:8" x14ac:dyDescent="0.25">
      <c r="A5" s="1">
        <v>42575</v>
      </c>
      <c r="C5">
        <v>4</v>
      </c>
    </row>
    <row r="6" spans="1:8" x14ac:dyDescent="0.25">
      <c r="A6" s="1">
        <v>42576</v>
      </c>
      <c r="C6">
        <v>6</v>
      </c>
    </row>
    <row r="7" spans="1:8" x14ac:dyDescent="0.25">
      <c r="A7" s="1">
        <v>42577</v>
      </c>
      <c r="C7">
        <v>6</v>
      </c>
    </row>
    <row r="8" spans="1:8" x14ac:dyDescent="0.25">
      <c r="A8" s="1">
        <v>42578</v>
      </c>
      <c r="C8">
        <v>5</v>
      </c>
    </row>
    <row r="9" spans="1:8" x14ac:dyDescent="0.25">
      <c r="A9" s="1">
        <v>42579</v>
      </c>
      <c r="C9">
        <v>5</v>
      </c>
    </row>
    <row r="10" spans="1:8" x14ac:dyDescent="0.25">
      <c r="A10" s="1">
        <v>42581</v>
      </c>
      <c r="C10">
        <v>8</v>
      </c>
    </row>
    <row r="11" spans="1:8" x14ac:dyDescent="0.25">
      <c r="A11" s="1">
        <v>42583</v>
      </c>
      <c r="C11">
        <v>4</v>
      </c>
    </row>
    <row r="12" spans="1:8" x14ac:dyDescent="0.25">
      <c r="A12" s="1">
        <v>42584</v>
      </c>
      <c r="C12">
        <v>4</v>
      </c>
    </row>
    <row r="13" spans="1:8" x14ac:dyDescent="0.25">
      <c r="A13" s="1">
        <v>42585</v>
      </c>
      <c r="B13" t="s">
        <v>1</v>
      </c>
      <c r="C13">
        <v>3</v>
      </c>
    </row>
    <row r="14" spans="1:8" x14ac:dyDescent="0.25">
      <c r="A14" s="1">
        <v>42587</v>
      </c>
      <c r="C14">
        <v>6</v>
      </c>
    </row>
    <row r="15" spans="1:8" x14ac:dyDescent="0.25">
      <c r="A15" s="1">
        <v>42589</v>
      </c>
      <c r="C15">
        <v>8</v>
      </c>
    </row>
    <row r="16" spans="1:8" x14ac:dyDescent="0.25">
      <c r="A16" s="1">
        <v>42590</v>
      </c>
      <c r="C16">
        <v>5</v>
      </c>
    </row>
    <row r="17" spans="1:3" x14ac:dyDescent="0.25">
      <c r="A17" s="1">
        <v>42591</v>
      </c>
      <c r="B17" t="s">
        <v>6</v>
      </c>
      <c r="C17">
        <v>5</v>
      </c>
    </row>
    <row r="18" spans="1:3" x14ac:dyDescent="0.25">
      <c r="A18" s="1">
        <v>42592</v>
      </c>
      <c r="C18">
        <v>4</v>
      </c>
    </row>
    <row r="19" spans="1:3" x14ac:dyDescent="0.25">
      <c r="A19" s="1">
        <v>42593</v>
      </c>
      <c r="C19">
        <v>4</v>
      </c>
    </row>
    <row r="20" spans="1:3" x14ac:dyDescent="0.25">
      <c r="A20" s="1">
        <v>42594</v>
      </c>
      <c r="B20" t="s">
        <v>8</v>
      </c>
      <c r="C20">
        <v>4</v>
      </c>
    </row>
    <row r="21" spans="1:3" x14ac:dyDescent="0.25">
      <c r="A21" s="1">
        <v>42595</v>
      </c>
      <c r="C21">
        <v>8</v>
      </c>
    </row>
    <row r="22" spans="1:3" x14ac:dyDescent="0.25">
      <c r="A22" s="1">
        <v>42596</v>
      </c>
      <c r="C22">
        <v>8</v>
      </c>
    </row>
    <row r="23" spans="1:3" x14ac:dyDescent="0.25">
      <c r="A23" s="1">
        <v>42597</v>
      </c>
      <c r="B23" t="s">
        <v>7</v>
      </c>
      <c r="C23">
        <v>4</v>
      </c>
    </row>
    <row r="24" spans="1:3" x14ac:dyDescent="0.25">
      <c r="A24" s="1">
        <v>42599</v>
      </c>
      <c r="C24">
        <v>4</v>
      </c>
    </row>
    <row r="25" spans="1:3" x14ac:dyDescent="0.25">
      <c r="A25" s="1">
        <v>42601</v>
      </c>
      <c r="C25">
        <v>4</v>
      </c>
    </row>
    <row r="26" spans="1:3" x14ac:dyDescent="0.25">
      <c r="A26" s="1">
        <v>42606</v>
      </c>
      <c r="C26">
        <v>4</v>
      </c>
    </row>
    <row r="27" spans="1:3" x14ac:dyDescent="0.25">
      <c r="A27" s="1">
        <v>42610</v>
      </c>
      <c r="C27">
        <v>6</v>
      </c>
    </row>
    <row r="28" spans="1:3" x14ac:dyDescent="0.25">
      <c r="A28" s="1">
        <v>42611</v>
      </c>
      <c r="C28">
        <v>6</v>
      </c>
    </row>
    <row r="29" spans="1:3" x14ac:dyDescent="0.25">
      <c r="A29" s="1">
        <v>42612</v>
      </c>
      <c r="C29">
        <v>2</v>
      </c>
    </row>
    <row r="30" spans="1:3" x14ac:dyDescent="0.25">
      <c r="A30" s="1">
        <v>42613</v>
      </c>
      <c r="B30" t="s">
        <v>10</v>
      </c>
      <c r="C30">
        <v>4</v>
      </c>
    </row>
    <row r="31" spans="1:3" x14ac:dyDescent="0.25">
      <c r="A31" s="1">
        <v>42614</v>
      </c>
      <c r="C31">
        <v>4</v>
      </c>
    </row>
    <row r="32" spans="1:3" x14ac:dyDescent="0.25">
      <c r="A32" s="1">
        <v>42615</v>
      </c>
      <c r="C32">
        <v>2</v>
      </c>
    </row>
    <row r="33" spans="1:3" x14ac:dyDescent="0.25">
      <c r="A33" s="1">
        <v>42616</v>
      </c>
      <c r="C33">
        <v>6</v>
      </c>
    </row>
    <row r="34" spans="1:3" x14ac:dyDescent="0.25">
      <c r="A34" s="1">
        <v>42618</v>
      </c>
      <c r="C34">
        <v>2</v>
      </c>
    </row>
    <row r="35" spans="1:3" x14ac:dyDescent="0.25">
      <c r="A35" s="1">
        <v>42619</v>
      </c>
      <c r="B35" t="s">
        <v>11</v>
      </c>
      <c r="C35">
        <v>4</v>
      </c>
    </row>
    <row r="36" spans="1:3" x14ac:dyDescent="0.25">
      <c r="A36" s="1">
        <v>42620</v>
      </c>
      <c r="C36">
        <v>4</v>
      </c>
    </row>
    <row r="37" spans="1:3" x14ac:dyDescent="0.25">
      <c r="A37" s="1">
        <v>42621</v>
      </c>
      <c r="C37">
        <v>2</v>
      </c>
    </row>
    <row r="38" spans="1:3" x14ac:dyDescent="0.25">
      <c r="A38" s="1">
        <v>42622</v>
      </c>
      <c r="C38">
        <v>3</v>
      </c>
    </row>
    <row r="39" spans="1:3" x14ac:dyDescent="0.25">
      <c r="A39" s="1">
        <v>42623</v>
      </c>
      <c r="C39">
        <v>4</v>
      </c>
    </row>
    <row r="40" spans="1:3" x14ac:dyDescent="0.25">
      <c r="A40" s="1">
        <v>42624</v>
      </c>
      <c r="C40">
        <v>6</v>
      </c>
    </row>
    <row r="41" spans="1:3" x14ac:dyDescent="0.25">
      <c r="A41" s="1">
        <v>42626</v>
      </c>
      <c r="C41">
        <v>3</v>
      </c>
    </row>
    <row r="42" spans="1:3" x14ac:dyDescent="0.25">
      <c r="A42" s="1">
        <v>42627</v>
      </c>
      <c r="C42">
        <v>4</v>
      </c>
    </row>
    <row r="43" spans="1:3" x14ac:dyDescent="0.25">
      <c r="A43" s="1">
        <v>42629</v>
      </c>
      <c r="B43" t="s">
        <v>12</v>
      </c>
      <c r="C43">
        <v>2</v>
      </c>
    </row>
    <row r="44" spans="1:3" x14ac:dyDescent="0.25">
      <c r="A44" s="1">
        <v>42630</v>
      </c>
      <c r="C44">
        <v>6</v>
      </c>
    </row>
    <row r="45" spans="1:3" x14ac:dyDescent="0.25">
      <c r="A45" s="1">
        <v>42631</v>
      </c>
      <c r="C45">
        <v>6</v>
      </c>
    </row>
    <row r="46" spans="1:3" x14ac:dyDescent="0.25">
      <c r="A46" s="1">
        <v>42633</v>
      </c>
      <c r="C46">
        <v>3</v>
      </c>
    </row>
    <row r="47" spans="1:3" x14ac:dyDescent="0.25">
      <c r="A47" s="1">
        <v>42635</v>
      </c>
      <c r="C47">
        <v>3</v>
      </c>
    </row>
    <row r="48" spans="1:3" x14ac:dyDescent="0.25">
      <c r="A48" s="1">
        <v>42636</v>
      </c>
      <c r="C48">
        <v>3</v>
      </c>
    </row>
    <row r="49" spans="1:3" x14ac:dyDescent="0.25">
      <c r="A49" s="1">
        <v>42638</v>
      </c>
      <c r="C49">
        <v>6</v>
      </c>
    </row>
    <row r="50" spans="1:3" x14ac:dyDescent="0.25">
      <c r="A50" s="1">
        <v>42640</v>
      </c>
      <c r="C50">
        <v>4</v>
      </c>
    </row>
    <row r="51" spans="1:3" x14ac:dyDescent="0.25">
      <c r="A51" s="1">
        <v>42660</v>
      </c>
      <c r="B51" t="s">
        <v>13</v>
      </c>
      <c r="C51">
        <v>3</v>
      </c>
    </row>
    <row r="52" spans="1:3" x14ac:dyDescent="0.25">
      <c r="A52" s="1">
        <v>42675</v>
      </c>
      <c r="C52">
        <v>4</v>
      </c>
    </row>
    <row r="53" spans="1:3" x14ac:dyDescent="0.25">
      <c r="A53" s="1">
        <v>42676</v>
      </c>
      <c r="C53">
        <v>4</v>
      </c>
    </row>
    <row r="54" spans="1:3" x14ac:dyDescent="0.25">
      <c r="A54" s="1">
        <v>42679</v>
      </c>
      <c r="C54">
        <v>5</v>
      </c>
    </row>
    <row r="55" spans="1:3" x14ac:dyDescent="0.25">
      <c r="A55" s="1">
        <v>42680</v>
      </c>
      <c r="C55">
        <v>6</v>
      </c>
    </row>
    <row r="56" spans="1:3" x14ac:dyDescent="0.25">
      <c r="A56" s="1">
        <v>42682</v>
      </c>
      <c r="C56">
        <v>2</v>
      </c>
    </row>
    <row r="57" spans="1:3" x14ac:dyDescent="0.25">
      <c r="A57" s="1">
        <v>42683</v>
      </c>
      <c r="C57">
        <v>3</v>
      </c>
    </row>
    <row r="58" spans="1:3" x14ac:dyDescent="0.25">
      <c r="A58" s="1">
        <v>42686</v>
      </c>
      <c r="C58">
        <v>6</v>
      </c>
    </row>
    <row r="59" spans="1:3" x14ac:dyDescent="0.25">
      <c r="A59" s="1">
        <v>42785</v>
      </c>
      <c r="B59" t="s">
        <v>14</v>
      </c>
      <c r="C59">
        <v>3</v>
      </c>
    </row>
    <row r="60" spans="1:3" x14ac:dyDescent="0.25">
      <c r="A60" s="1">
        <v>42837</v>
      </c>
      <c r="B60" t="s">
        <v>15</v>
      </c>
      <c r="C60">
        <v>4</v>
      </c>
    </row>
    <row r="61" spans="1:3" x14ac:dyDescent="0.25">
      <c r="A61" s="1">
        <v>42845</v>
      </c>
      <c r="B61" t="s">
        <v>16</v>
      </c>
      <c r="C61">
        <v>4</v>
      </c>
    </row>
    <row r="62" spans="1:3" x14ac:dyDescent="0.25">
      <c r="A62" s="1">
        <v>42882</v>
      </c>
      <c r="B62" t="s">
        <v>17</v>
      </c>
      <c r="C62">
        <v>6</v>
      </c>
    </row>
    <row r="63" spans="1:3" x14ac:dyDescent="0.25">
      <c r="A63" s="1">
        <v>42886</v>
      </c>
      <c r="C63">
        <v>4</v>
      </c>
    </row>
    <row r="64" spans="1:3" x14ac:dyDescent="0.25">
      <c r="A64" s="1">
        <v>42888</v>
      </c>
      <c r="B64" t="s">
        <v>18</v>
      </c>
      <c r="C64">
        <v>5</v>
      </c>
    </row>
    <row r="65" spans="1:3" x14ac:dyDescent="0.25">
      <c r="A65" s="1">
        <v>42889</v>
      </c>
      <c r="C65">
        <v>8</v>
      </c>
    </row>
    <row r="66" spans="1:3" x14ac:dyDescent="0.25">
      <c r="A66" s="1">
        <v>42890</v>
      </c>
      <c r="C66">
        <v>8</v>
      </c>
    </row>
    <row r="67" spans="1:3" x14ac:dyDescent="0.25">
      <c r="A67" s="1">
        <v>42892</v>
      </c>
      <c r="C67">
        <v>3</v>
      </c>
    </row>
    <row r="68" spans="1:3" x14ac:dyDescent="0.25">
      <c r="A68" s="1">
        <v>42893</v>
      </c>
      <c r="C68">
        <v>3</v>
      </c>
    </row>
    <row r="69" spans="1:3" x14ac:dyDescent="0.25">
      <c r="A69" s="1">
        <v>42896</v>
      </c>
      <c r="B69" t="s">
        <v>19</v>
      </c>
      <c r="C69">
        <v>6</v>
      </c>
    </row>
    <row r="70" spans="1:3" x14ac:dyDescent="0.25">
      <c r="A70" s="1">
        <v>42897</v>
      </c>
      <c r="C70">
        <v>4</v>
      </c>
    </row>
    <row r="71" spans="1:3" x14ac:dyDescent="0.25">
      <c r="A71" s="1">
        <v>42900</v>
      </c>
      <c r="C71">
        <v>4</v>
      </c>
    </row>
    <row r="72" spans="1:3" x14ac:dyDescent="0.25">
      <c r="A72" s="1">
        <v>42901</v>
      </c>
      <c r="C72">
        <v>6</v>
      </c>
    </row>
    <row r="73" spans="1:3" x14ac:dyDescent="0.25">
      <c r="A73" s="1">
        <v>42902</v>
      </c>
      <c r="C73">
        <v>4</v>
      </c>
    </row>
    <row r="74" spans="1:3" x14ac:dyDescent="0.25">
      <c r="A74" s="1">
        <v>42903</v>
      </c>
      <c r="C74">
        <v>8</v>
      </c>
    </row>
    <row r="75" spans="1:3" x14ac:dyDescent="0.25">
      <c r="A75" s="1">
        <v>42904</v>
      </c>
      <c r="C75">
        <v>3</v>
      </c>
    </row>
    <row r="76" spans="1:3" x14ac:dyDescent="0.25">
      <c r="A76" s="1">
        <v>42907</v>
      </c>
      <c r="B76" t="s">
        <v>20</v>
      </c>
      <c r="C76">
        <v>5</v>
      </c>
    </row>
    <row r="77" spans="1:3" x14ac:dyDescent="0.25">
      <c r="A77" s="1">
        <v>42911</v>
      </c>
      <c r="C77">
        <v>6</v>
      </c>
    </row>
    <row r="78" spans="1:3" x14ac:dyDescent="0.25">
      <c r="A78" s="1">
        <v>42914</v>
      </c>
      <c r="B78" t="s">
        <v>21</v>
      </c>
      <c r="C78">
        <v>2</v>
      </c>
    </row>
    <row r="79" spans="1:3" x14ac:dyDescent="0.25">
      <c r="A79" s="1">
        <v>42915</v>
      </c>
      <c r="B79" t="s">
        <v>21</v>
      </c>
      <c r="C79">
        <v>3</v>
      </c>
    </row>
    <row r="80" spans="1:3" x14ac:dyDescent="0.25">
      <c r="A80" s="1">
        <v>42916</v>
      </c>
      <c r="B80" t="s">
        <v>22</v>
      </c>
      <c r="C80">
        <v>5</v>
      </c>
    </row>
    <row r="81" spans="1:3" x14ac:dyDescent="0.25">
      <c r="A81" s="1">
        <v>42917</v>
      </c>
      <c r="B81" t="s">
        <v>21</v>
      </c>
      <c r="C81">
        <v>8</v>
      </c>
    </row>
    <row r="82" spans="1:3" x14ac:dyDescent="0.25">
      <c r="A82" s="1">
        <v>42918</v>
      </c>
      <c r="B82" t="s">
        <v>23</v>
      </c>
      <c r="C82">
        <v>8</v>
      </c>
    </row>
    <row r="83" spans="1:3" x14ac:dyDescent="0.25">
      <c r="A83" s="1">
        <v>42921</v>
      </c>
      <c r="B83" t="s">
        <v>24</v>
      </c>
      <c r="C83">
        <v>5</v>
      </c>
    </row>
    <row r="84" spans="1:3" x14ac:dyDescent="0.25">
      <c r="A84" s="1">
        <v>42922</v>
      </c>
      <c r="C84">
        <v>8</v>
      </c>
    </row>
    <row r="85" spans="1:3" x14ac:dyDescent="0.25">
      <c r="A85" s="1">
        <v>42923</v>
      </c>
      <c r="C85">
        <v>3</v>
      </c>
    </row>
    <row r="86" spans="1:3" x14ac:dyDescent="0.25">
      <c r="A86" s="1">
        <v>42924</v>
      </c>
      <c r="C86">
        <v>5</v>
      </c>
    </row>
    <row r="87" spans="1:3" x14ac:dyDescent="0.25">
      <c r="A87" s="1">
        <v>42925</v>
      </c>
      <c r="C87">
        <v>5</v>
      </c>
    </row>
    <row r="88" spans="1:3" x14ac:dyDescent="0.25">
      <c r="A88" s="1">
        <v>42927</v>
      </c>
      <c r="B88" t="s">
        <v>25</v>
      </c>
      <c r="C88">
        <v>2</v>
      </c>
    </row>
    <row r="89" spans="1:3" x14ac:dyDescent="0.25">
      <c r="A89" s="1">
        <v>42937</v>
      </c>
      <c r="C89">
        <v>8</v>
      </c>
    </row>
    <row r="90" spans="1:3" x14ac:dyDescent="0.25">
      <c r="A90" s="1">
        <v>42938</v>
      </c>
      <c r="B90" t="s">
        <v>26</v>
      </c>
      <c r="C90">
        <v>6</v>
      </c>
    </row>
    <row r="91" spans="1:3" x14ac:dyDescent="0.25">
      <c r="A91" s="1">
        <v>42939</v>
      </c>
      <c r="B91" t="s">
        <v>29</v>
      </c>
      <c r="C91">
        <v>6</v>
      </c>
    </row>
    <row r="92" spans="1:3" x14ac:dyDescent="0.25">
      <c r="A92" s="1">
        <v>42940</v>
      </c>
      <c r="B92" t="s">
        <v>27</v>
      </c>
      <c r="C92">
        <v>2</v>
      </c>
    </row>
    <row r="93" spans="1:3" x14ac:dyDescent="0.25">
      <c r="A93" s="1">
        <v>42941</v>
      </c>
      <c r="C93">
        <v>3</v>
      </c>
    </row>
    <row r="94" spans="1:3" x14ac:dyDescent="0.25">
      <c r="A94" s="1">
        <v>42942</v>
      </c>
      <c r="B94" t="s">
        <v>28</v>
      </c>
      <c r="C94">
        <v>3</v>
      </c>
    </row>
    <row r="95" spans="1:3" x14ac:dyDescent="0.25">
      <c r="A95" s="1">
        <v>42943</v>
      </c>
      <c r="B95" t="s">
        <v>30</v>
      </c>
      <c r="C95">
        <v>4</v>
      </c>
    </row>
    <row r="96" spans="1:3" x14ac:dyDescent="0.25">
      <c r="A96" s="1">
        <v>42944</v>
      </c>
      <c r="B96" t="s">
        <v>24</v>
      </c>
      <c r="C96">
        <v>2</v>
      </c>
    </row>
    <row r="97" spans="1:3" x14ac:dyDescent="0.25">
      <c r="A97" s="1">
        <v>42945</v>
      </c>
      <c r="B97" t="s">
        <v>31</v>
      </c>
      <c r="C97">
        <v>4</v>
      </c>
    </row>
    <row r="98" spans="1:3" x14ac:dyDescent="0.25">
      <c r="A98" s="1">
        <v>42946</v>
      </c>
      <c r="B98" t="s">
        <v>32</v>
      </c>
      <c r="C98">
        <v>2</v>
      </c>
    </row>
    <row r="99" spans="1:3" x14ac:dyDescent="0.25">
      <c r="A99" s="1">
        <v>42948</v>
      </c>
      <c r="B99" t="s">
        <v>33</v>
      </c>
      <c r="C99">
        <v>3</v>
      </c>
    </row>
    <row r="100" spans="1:3" x14ac:dyDescent="0.25">
      <c r="A100" s="1">
        <v>42949</v>
      </c>
      <c r="B100" t="s">
        <v>34</v>
      </c>
      <c r="C100">
        <v>3</v>
      </c>
    </row>
    <row r="101" spans="1:3" x14ac:dyDescent="0.25">
      <c r="A101" s="1">
        <v>42950</v>
      </c>
      <c r="B101" t="s">
        <v>35</v>
      </c>
      <c r="C101">
        <v>5</v>
      </c>
    </row>
    <row r="102" spans="1:3" x14ac:dyDescent="0.25">
      <c r="A102" s="1">
        <v>42952</v>
      </c>
      <c r="B102" t="s">
        <v>36</v>
      </c>
      <c r="C102">
        <v>3</v>
      </c>
    </row>
    <row r="103" spans="1:3" x14ac:dyDescent="0.25">
      <c r="A103" s="1">
        <v>42953</v>
      </c>
      <c r="C103">
        <v>3</v>
      </c>
    </row>
    <row r="104" spans="1:3" x14ac:dyDescent="0.25">
      <c r="A104" s="1">
        <v>42954</v>
      </c>
      <c r="C104">
        <v>2</v>
      </c>
    </row>
    <row r="105" spans="1:3" x14ac:dyDescent="0.25">
      <c r="A105" s="1">
        <v>42955</v>
      </c>
      <c r="C105">
        <v>2</v>
      </c>
    </row>
    <row r="106" spans="1:3" x14ac:dyDescent="0.25">
      <c r="A106" s="1">
        <v>42957</v>
      </c>
      <c r="C106">
        <v>3</v>
      </c>
    </row>
    <row r="107" spans="1:3" x14ac:dyDescent="0.25">
      <c r="A107" s="1">
        <v>42962</v>
      </c>
      <c r="C107">
        <v>3</v>
      </c>
    </row>
    <row r="108" spans="1:3" x14ac:dyDescent="0.25">
      <c r="A108" s="1">
        <v>42963</v>
      </c>
      <c r="C108">
        <v>2</v>
      </c>
    </row>
    <row r="109" spans="1:3" x14ac:dyDescent="0.25">
      <c r="A109" s="1">
        <v>42964</v>
      </c>
      <c r="C109">
        <v>2</v>
      </c>
    </row>
    <row r="110" spans="1:3" x14ac:dyDescent="0.25">
      <c r="A110" s="1">
        <v>42967</v>
      </c>
      <c r="C110">
        <v>4</v>
      </c>
    </row>
    <row r="111" spans="1:3" x14ac:dyDescent="0.25">
      <c r="A111" s="1">
        <v>42968</v>
      </c>
      <c r="C111">
        <v>2</v>
      </c>
    </row>
    <row r="112" spans="1:3" x14ac:dyDescent="0.25">
      <c r="A112" s="1">
        <v>42969</v>
      </c>
      <c r="C112">
        <v>4</v>
      </c>
    </row>
    <row r="113" spans="1:3" x14ac:dyDescent="0.25">
      <c r="A113" s="1">
        <v>42970</v>
      </c>
      <c r="C113">
        <v>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4"/>
  <sheetViews>
    <sheetView tabSelected="1" topLeftCell="A79" zoomScale="170" zoomScaleNormal="170" workbookViewId="0">
      <selection activeCell="B55" sqref="B55:P55"/>
    </sheetView>
  </sheetViews>
  <sheetFormatPr defaultRowHeight="15" x14ac:dyDescent="0.25"/>
  <cols>
    <col min="18" max="18" width="11.85546875" bestFit="1" customWidth="1"/>
  </cols>
  <sheetData>
    <row r="2" spans="1:16" x14ac:dyDescent="0.25">
      <c r="A2">
        <v>1</v>
      </c>
      <c r="B2" s="27" t="s">
        <v>37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x14ac:dyDescent="0.25">
      <c r="A3" s="7">
        <v>2</v>
      </c>
      <c r="B3" s="26" t="s">
        <v>38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1:16" x14ac:dyDescent="0.25">
      <c r="A4" s="7">
        <v>3</v>
      </c>
      <c r="B4" s="26" t="s">
        <v>39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6" x14ac:dyDescent="0.25">
      <c r="A5" s="7">
        <v>4</v>
      </c>
      <c r="B5" s="26" t="s">
        <v>52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16" x14ac:dyDescent="0.25">
      <c r="A6" s="7">
        <v>5</v>
      </c>
      <c r="B6" s="26" t="s">
        <v>40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</row>
    <row r="7" spans="1:16" x14ac:dyDescent="0.25">
      <c r="A7" s="7">
        <v>6</v>
      </c>
      <c r="B7" s="26" t="s">
        <v>51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</row>
    <row r="8" spans="1:16" x14ac:dyDescent="0.25">
      <c r="A8" s="7">
        <v>7</v>
      </c>
      <c r="B8" s="26" t="s">
        <v>41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</row>
    <row r="9" spans="1:16" x14ac:dyDescent="0.25">
      <c r="A9" s="7">
        <v>8</v>
      </c>
      <c r="B9" s="26" t="s">
        <v>62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25">
      <c r="A10" s="9">
        <v>9</v>
      </c>
      <c r="B10" s="28" t="s">
        <v>57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7">
        <v>10</v>
      </c>
      <c r="B11" s="26" t="s">
        <v>42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25">
      <c r="A12" s="7">
        <v>11</v>
      </c>
      <c r="B12" s="26" t="s">
        <v>43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25">
      <c r="A13" s="7">
        <v>12</v>
      </c>
      <c r="B13" s="26" t="s">
        <v>44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x14ac:dyDescent="0.25">
      <c r="A14" s="7">
        <v>13</v>
      </c>
      <c r="B14" s="26" t="s">
        <v>45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</row>
    <row r="15" spans="1:16" x14ac:dyDescent="0.25">
      <c r="A15" s="9">
        <v>14</v>
      </c>
      <c r="B15" s="28" t="s">
        <v>64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s="7">
        <v>15</v>
      </c>
      <c r="B16" s="26" t="s">
        <v>46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</row>
    <row r="17" spans="1:16" x14ac:dyDescent="0.25">
      <c r="A17" s="7">
        <v>16</v>
      </c>
      <c r="B17" s="26" t="s">
        <v>47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</row>
    <row r="18" spans="1:16" x14ac:dyDescent="0.25">
      <c r="A18" s="7">
        <v>17</v>
      </c>
      <c r="B18" s="26" t="s">
        <v>48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</row>
    <row r="19" spans="1:16" x14ac:dyDescent="0.25">
      <c r="A19" s="7">
        <v>18</v>
      </c>
      <c r="B19" s="26" t="s">
        <v>49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1:16" x14ac:dyDescent="0.25">
      <c r="A20" s="7">
        <v>19</v>
      </c>
      <c r="B20" s="26" t="s">
        <v>50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6" x14ac:dyDescent="0.25">
      <c r="A21" s="7">
        <v>20</v>
      </c>
      <c r="B21" s="26" t="s">
        <v>53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16" x14ac:dyDescent="0.25">
      <c r="A22" s="7">
        <v>21</v>
      </c>
      <c r="B22" s="26" t="s">
        <v>54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</row>
    <row r="23" spans="1:16" x14ac:dyDescent="0.25">
      <c r="A23" s="7">
        <v>22</v>
      </c>
      <c r="B23" s="26" t="s">
        <v>83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</row>
    <row r="24" spans="1:16" x14ac:dyDescent="0.25">
      <c r="A24" s="7">
        <v>23</v>
      </c>
      <c r="B24" s="26" t="s">
        <v>55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</row>
    <row r="25" spans="1:16" x14ac:dyDescent="0.25">
      <c r="A25" s="9">
        <v>24</v>
      </c>
      <c r="B25" s="28" t="s">
        <v>82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1:16" x14ac:dyDescent="0.25">
      <c r="A26" s="7">
        <v>25</v>
      </c>
      <c r="B26" s="26" t="s">
        <v>56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6" x14ac:dyDescent="0.25">
      <c r="A27">
        <v>26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</row>
    <row r="28" spans="1:16" x14ac:dyDescent="0.25">
      <c r="A28" s="7">
        <v>27</v>
      </c>
      <c r="B28" s="23" t="s">
        <v>59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8"/>
    </row>
    <row r="29" spans="1:16" ht="5.0999999999999996" customHeight="1" x14ac:dyDescent="0.25">
      <c r="A29">
        <v>27</v>
      </c>
      <c r="B29" s="10">
        <v>38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5.0999999999999996" customHeight="1" x14ac:dyDescent="0.25">
      <c r="A30">
        <v>28</v>
      </c>
      <c r="B30" s="10">
        <v>39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5.0999999999999996" customHeight="1" x14ac:dyDescent="0.25">
      <c r="A31">
        <v>29</v>
      </c>
      <c r="B31" s="10">
        <v>40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ht="5.0999999999999996" customHeight="1" x14ac:dyDescent="0.25">
      <c r="A32">
        <v>30</v>
      </c>
      <c r="B32" s="18">
        <v>41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ht="5.0999999999999996" customHeight="1" x14ac:dyDescent="0.25">
      <c r="A33">
        <v>31</v>
      </c>
      <c r="B33" s="18">
        <v>42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ht="5.0999999999999996" customHeight="1" x14ac:dyDescent="0.25">
      <c r="A34">
        <v>32</v>
      </c>
      <c r="B34" s="17">
        <v>43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ht="5.0999999999999996" customHeight="1" x14ac:dyDescent="0.25">
      <c r="A35">
        <v>33</v>
      </c>
      <c r="B35" s="17">
        <v>44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ht="5.0999999999999996" customHeight="1" x14ac:dyDescent="0.25">
      <c r="A36">
        <v>34</v>
      </c>
      <c r="B36" s="19">
        <v>45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ht="5.0999999999999996" customHeight="1" x14ac:dyDescent="0.25">
      <c r="A37">
        <v>35</v>
      </c>
      <c r="B37" s="19">
        <v>46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ht="5.0999999999999996" customHeight="1" x14ac:dyDescent="0.25">
      <c r="A38">
        <v>36</v>
      </c>
      <c r="B38" s="11">
        <v>47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ht="5.0999999999999996" customHeight="1" x14ac:dyDescent="0.25">
      <c r="A39">
        <v>37</v>
      </c>
      <c r="B39" s="11">
        <v>48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ht="5.0999999999999996" customHeight="1" x14ac:dyDescent="0.25">
      <c r="A40">
        <v>38</v>
      </c>
      <c r="B40" s="12">
        <v>49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ht="5.0999999999999996" customHeight="1" x14ac:dyDescent="0.25">
      <c r="A41">
        <v>39</v>
      </c>
      <c r="B41" s="12">
        <v>50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ht="5.0999999999999996" customHeight="1" x14ac:dyDescent="0.25">
      <c r="A42">
        <v>40</v>
      </c>
      <c r="B42" s="13">
        <v>51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ht="5.0999999999999996" customHeight="1" x14ac:dyDescent="0.25">
      <c r="A43">
        <v>41</v>
      </c>
      <c r="B43" s="13">
        <v>52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ht="5.0999999999999996" customHeight="1" x14ac:dyDescent="0.25">
      <c r="A44">
        <v>42</v>
      </c>
      <c r="B44" s="14">
        <v>53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ht="5.0999999999999996" customHeight="1" x14ac:dyDescent="0.25">
      <c r="A45">
        <v>43</v>
      </c>
      <c r="B45" s="14">
        <v>54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ht="5.0999999999999996" customHeight="1" x14ac:dyDescent="0.25">
      <c r="A46">
        <v>44</v>
      </c>
      <c r="B46" s="15">
        <v>55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ht="5.0999999999999996" customHeight="1" x14ac:dyDescent="0.25">
      <c r="A47">
        <v>45</v>
      </c>
      <c r="B47" s="15">
        <v>56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ht="5.0999999999999996" customHeight="1" x14ac:dyDescent="0.25">
      <c r="A48">
        <v>46</v>
      </c>
      <c r="B48" s="16">
        <v>57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ht="5.0999999999999996" customHeight="1" x14ac:dyDescent="0.25">
      <c r="A49">
        <v>47</v>
      </c>
      <c r="B49" s="16">
        <v>58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ht="5.0999999999999996" customHeight="1" x14ac:dyDescent="0.25">
      <c r="A50">
        <v>48</v>
      </c>
      <c r="B50" s="16">
        <v>59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ht="5.0999999999999996" customHeight="1" x14ac:dyDescent="0.25">
      <c r="A51">
        <v>49</v>
      </c>
      <c r="B51" s="16">
        <v>60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5">
      <c r="A52">
        <v>28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</row>
    <row r="53" spans="1:16" ht="30.6" customHeight="1" x14ac:dyDescent="0.25">
      <c r="A53" s="20">
        <v>29</v>
      </c>
      <c r="B53" s="31" t="s">
        <v>80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</row>
    <row r="54" spans="1:16" x14ac:dyDescent="0.25">
      <c r="A54" s="9">
        <v>30</v>
      </c>
      <c r="B54" s="28" t="s">
        <v>81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</row>
    <row r="55" spans="1:16" ht="15" customHeight="1" x14ac:dyDescent="0.25">
      <c r="A55" s="7">
        <v>31</v>
      </c>
      <c r="B55" s="30" t="s">
        <v>58</v>
      </c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</row>
    <row r="56" spans="1:16" x14ac:dyDescent="0.25">
      <c r="A56" s="9">
        <v>32</v>
      </c>
      <c r="B56" s="28" t="s">
        <v>85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</row>
    <row r="57" spans="1:16" ht="28.9" customHeight="1" x14ac:dyDescent="0.25">
      <c r="A57" s="7">
        <v>33</v>
      </c>
      <c r="B57" s="29" t="s">
        <v>63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1:16" x14ac:dyDescent="0.25">
      <c r="A58" s="7">
        <v>34</v>
      </c>
      <c r="B58" s="26" t="s">
        <v>61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</row>
    <row r="59" spans="1:16" ht="12.75" customHeight="1" x14ac:dyDescent="0.25">
      <c r="A59" s="21">
        <v>35</v>
      </c>
      <c r="B59" s="29" t="s">
        <v>60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</row>
    <row r="60" spans="1:16" ht="29.45" customHeight="1" x14ac:dyDescent="0.25">
      <c r="A60" s="24">
        <v>36</v>
      </c>
      <c r="B60" s="30" t="s">
        <v>74</v>
      </c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</row>
    <row r="61" spans="1:16" x14ac:dyDescent="0.25">
      <c r="A61" s="7">
        <v>37</v>
      </c>
      <c r="B61" s="26" t="s">
        <v>65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25">
      <c r="A62" s="7">
        <v>38</v>
      </c>
      <c r="B62" s="26" t="s">
        <v>66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</row>
    <row r="63" spans="1:16" x14ac:dyDescent="0.25">
      <c r="A63" s="7">
        <v>39</v>
      </c>
      <c r="B63" s="32" t="s">
        <v>71</v>
      </c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</row>
    <row r="64" spans="1:16" x14ac:dyDescent="0.25">
      <c r="A64" s="7">
        <v>40</v>
      </c>
      <c r="B64" s="32" t="s">
        <v>72</v>
      </c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</row>
    <row r="65" spans="1:16" ht="13.9" customHeight="1" x14ac:dyDescent="0.25">
      <c r="A65" s="7">
        <v>41</v>
      </c>
      <c r="B65" s="30" t="s">
        <v>73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</row>
    <row r="66" spans="1:16" x14ac:dyDescent="0.25">
      <c r="A66" s="7">
        <v>42</v>
      </c>
      <c r="B66" s="34" t="s">
        <v>67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</row>
    <row r="67" spans="1:16" ht="29.45" customHeight="1" x14ac:dyDescent="0.25">
      <c r="A67" s="22">
        <v>43</v>
      </c>
      <c r="B67" s="33" t="s">
        <v>68</v>
      </c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</row>
    <row r="68" spans="1:16" x14ac:dyDescent="0.25">
      <c r="A68" s="7">
        <v>44</v>
      </c>
      <c r="B68" s="38" t="s">
        <v>69</v>
      </c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</row>
    <row r="69" spans="1:16" ht="28.9" customHeight="1" x14ac:dyDescent="0.25">
      <c r="A69" s="24">
        <v>45</v>
      </c>
      <c r="B69" s="30" t="s">
        <v>70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</row>
    <row r="89" spans="1:16" x14ac:dyDescent="0.25">
      <c r="A89" s="7">
        <v>46</v>
      </c>
      <c r="B89" s="7" t="s">
        <v>75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7">
        <v>47</v>
      </c>
      <c r="B90" s="7" t="s">
        <v>76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ht="15" customHeight="1" x14ac:dyDescent="0.25">
      <c r="A91" s="9">
        <v>48</v>
      </c>
      <c r="B91" s="39" t="s">
        <v>84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</row>
    <row r="92" spans="1:16" ht="29.45" customHeight="1" x14ac:dyDescent="0.25">
      <c r="A92" s="24">
        <v>49</v>
      </c>
      <c r="B92" s="35" t="s">
        <v>78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</row>
    <row r="93" spans="1:16" ht="14.45" customHeight="1" x14ac:dyDescent="0.25">
      <c r="A93" s="25">
        <v>50</v>
      </c>
      <c r="B93" s="36" t="s">
        <v>77</v>
      </c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</row>
    <row r="94" spans="1:16" x14ac:dyDescent="0.25">
      <c r="A94" s="7">
        <v>51</v>
      </c>
      <c r="B94" s="37" t="s">
        <v>79</v>
      </c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</row>
  </sheetData>
  <mergeCells count="48">
    <mergeCell ref="B92:P92"/>
    <mergeCell ref="B93:P93"/>
    <mergeCell ref="B94:P94"/>
    <mergeCell ref="B67:P67"/>
    <mergeCell ref="B68:P68"/>
    <mergeCell ref="B69:P69"/>
    <mergeCell ref="B91:P91"/>
    <mergeCell ref="B63:P63"/>
    <mergeCell ref="B64:P64"/>
    <mergeCell ref="B65:P65"/>
    <mergeCell ref="B66:P66"/>
    <mergeCell ref="B62:P62"/>
    <mergeCell ref="B59:P59"/>
    <mergeCell ref="B60:P60"/>
    <mergeCell ref="B61:P61"/>
    <mergeCell ref="B26:P26"/>
    <mergeCell ref="B27:P27"/>
    <mergeCell ref="B52:P52"/>
    <mergeCell ref="B58:P58"/>
    <mergeCell ref="B57:P57"/>
    <mergeCell ref="B56:P56"/>
    <mergeCell ref="B55:P55"/>
    <mergeCell ref="B54:P54"/>
    <mergeCell ref="B53:P53"/>
    <mergeCell ref="B25:P25"/>
    <mergeCell ref="B14:P14"/>
    <mergeCell ref="B15:P15"/>
    <mergeCell ref="B16:P16"/>
    <mergeCell ref="B17:P17"/>
    <mergeCell ref="B18:P18"/>
    <mergeCell ref="B19:P19"/>
    <mergeCell ref="B20:P20"/>
    <mergeCell ref="B21:P21"/>
    <mergeCell ref="B22:P22"/>
    <mergeCell ref="B23:P23"/>
    <mergeCell ref="B24:P24"/>
    <mergeCell ref="B13:P13"/>
    <mergeCell ref="B2:P2"/>
    <mergeCell ref="B3:P3"/>
    <mergeCell ref="B4:P4"/>
    <mergeCell ref="B5:P5"/>
    <mergeCell ref="B6:P6"/>
    <mergeCell ref="B7:P7"/>
    <mergeCell ref="B8:P8"/>
    <mergeCell ref="B9:P9"/>
    <mergeCell ref="B10:P10"/>
    <mergeCell ref="B11:P11"/>
    <mergeCell ref="B12:P12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WorkSheet</vt:lpstr>
      <vt:lpstr>Připomínky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Microsoft</cp:lastModifiedBy>
  <dcterms:created xsi:type="dcterms:W3CDTF">2016-08-05T23:40:23Z</dcterms:created>
  <dcterms:modified xsi:type="dcterms:W3CDTF">2017-08-23T19:31:28Z</dcterms:modified>
</cp:coreProperties>
</file>