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1" l="1"/>
  <c r="I37" i="1"/>
  <c r="B42" i="1"/>
  <c r="B41" i="1"/>
  <c r="B40" i="1"/>
  <c r="B39" i="1"/>
</calcChain>
</file>

<file path=xl/sharedStrings.xml><?xml version="1.0" encoding="utf-8"?>
<sst xmlns="http://schemas.openxmlformats.org/spreadsheetml/2006/main" count="79" uniqueCount="51">
  <si>
    <t>N1</t>
  </si>
  <si>
    <t>N2</t>
  </si>
  <si>
    <t>N3</t>
  </si>
  <si>
    <t>OPTIMISTA</t>
  </si>
  <si>
    <t>MAXIMAX</t>
  </si>
  <si>
    <t>PESIMISTA</t>
  </si>
  <si>
    <t>MAXIMIN</t>
  </si>
  <si>
    <t>HURWICIZ (0,6)</t>
  </si>
  <si>
    <t>EQUIPROB.</t>
  </si>
  <si>
    <t>LAPLACE</t>
  </si>
  <si>
    <t>A1</t>
  </si>
  <si>
    <t>A2</t>
  </si>
  <si>
    <t>A3</t>
  </si>
  <si>
    <t>SAVAGE</t>
  </si>
  <si>
    <t>MINIMO ARREP.</t>
  </si>
  <si>
    <t>INCERTIDUMBRE</t>
  </si>
  <si>
    <t>CERTEZA</t>
  </si>
  <si>
    <t>RIESGO</t>
  </si>
  <si>
    <t>VALOR ESPERADO</t>
  </si>
  <si>
    <t>VE</t>
  </si>
  <si>
    <t xml:space="preserve"> </t>
  </si>
  <si>
    <t>AF</t>
  </si>
  <si>
    <t>AC</t>
  </si>
  <si>
    <t>AA</t>
  </si>
  <si>
    <t>VTAS BAJAS</t>
  </si>
  <si>
    <t>VTAS MEDIAS</t>
  </si>
  <si>
    <t>VTAS ALTAS</t>
  </si>
  <si>
    <t>HURWICZ</t>
  </si>
  <si>
    <t>80 X 0,25</t>
  </si>
  <si>
    <t>100 X 0,25</t>
  </si>
  <si>
    <t>40 X 0,45</t>
  </si>
  <si>
    <t>20 X 0,3</t>
  </si>
  <si>
    <t>20 X 0,45</t>
  </si>
  <si>
    <t>5 X 0,3</t>
  </si>
  <si>
    <t>90 X 0,25</t>
  </si>
  <si>
    <t>35 X 0,45</t>
  </si>
  <si>
    <t>25 X 0,3</t>
  </si>
  <si>
    <t>M1</t>
  </si>
  <si>
    <t>M2</t>
  </si>
  <si>
    <t>F1</t>
  </si>
  <si>
    <t>F2</t>
  </si>
  <si>
    <t>F3</t>
  </si>
  <si>
    <t>C FIJOS</t>
  </si>
  <si>
    <t>C VARIABLE UNITARIO</t>
  </si>
  <si>
    <t>BENEFICIO</t>
  </si>
  <si>
    <t>PCIO VENTAS</t>
  </si>
  <si>
    <t>COSTOS</t>
  </si>
  <si>
    <t>A4</t>
  </si>
  <si>
    <t>MINMIN</t>
  </si>
  <si>
    <t>MINMAX</t>
  </si>
  <si>
    <t>EL BENEFICIO ES = A VENTAS MENOS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</si>
</sst>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0" borderId="7" xfId="0" applyFill="1" applyBorder="1"/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showRuler="0" topLeftCell="A7" workbookViewId="0">
      <selection activeCell="I37" sqref="A33:I37"/>
    </sheetView>
  </sheetViews>
  <sheetFormatPr baseColWidth="10" defaultRowHeight="15" x14ac:dyDescent="0"/>
  <cols>
    <col min="5" max="5" width="11.83203125" customWidth="1"/>
    <col min="9" max="9" width="11.5" bestFit="1" customWidth="1"/>
  </cols>
  <sheetData>
    <row r="1" spans="1:13" ht="16" thickBot="1">
      <c r="B1">
        <v>0.45</v>
      </c>
      <c r="C1">
        <v>0.3</v>
      </c>
      <c r="D1">
        <v>0.25</v>
      </c>
      <c r="E1" s="17" t="s">
        <v>15</v>
      </c>
      <c r="F1" s="18"/>
      <c r="G1" s="18"/>
      <c r="H1" s="19"/>
      <c r="I1" s="20"/>
      <c r="J1" t="s">
        <v>16</v>
      </c>
      <c r="K1" s="25" t="s">
        <v>17</v>
      </c>
    </row>
    <row r="2" spans="1:13" ht="30">
      <c r="A2" s="5" t="s">
        <v>44</v>
      </c>
      <c r="B2" s="5" t="s">
        <v>0</v>
      </c>
      <c r="C2" s="5" t="s">
        <v>1</v>
      </c>
      <c r="D2" s="5" t="s">
        <v>2</v>
      </c>
      <c r="E2" s="2" t="s">
        <v>3</v>
      </c>
      <c r="F2" s="2" t="s">
        <v>5</v>
      </c>
      <c r="G2" s="5" t="s">
        <v>7</v>
      </c>
      <c r="H2" s="1" t="s">
        <v>8</v>
      </c>
      <c r="I2" s="7" t="s">
        <v>14</v>
      </c>
      <c r="J2" s="21" t="s">
        <v>1</v>
      </c>
      <c r="K2" s="21" t="s">
        <v>18</v>
      </c>
    </row>
    <row r="3" spans="1:13" ht="16" thickBot="1">
      <c r="A3" s="6"/>
      <c r="B3" s="6"/>
      <c r="C3" s="6"/>
      <c r="D3" s="6"/>
      <c r="E3" s="3" t="s">
        <v>4</v>
      </c>
      <c r="F3" s="3" t="s">
        <v>6</v>
      </c>
      <c r="G3" s="6"/>
      <c r="H3" s="3" t="s">
        <v>9</v>
      </c>
      <c r="I3" s="8" t="s">
        <v>13</v>
      </c>
      <c r="J3" s="11" t="s">
        <v>16</v>
      </c>
      <c r="K3" s="11" t="s">
        <v>19</v>
      </c>
    </row>
    <row r="4" spans="1:13" ht="16" thickBot="1">
      <c r="A4" s="4" t="s">
        <v>10</v>
      </c>
      <c r="B4" s="3">
        <v>180</v>
      </c>
      <c r="C4" s="3">
        <v>170</v>
      </c>
      <c r="D4" s="3">
        <v>90</v>
      </c>
      <c r="E4" s="9">
        <v>180</v>
      </c>
      <c r="F4" s="3">
        <v>90</v>
      </c>
      <c r="G4" s="9">
        <v>144</v>
      </c>
      <c r="H4" s="9">
        <v>147</v>
      </c>
      <c r="I4" s="12">
        <v>40</v>
      </c>
      <c r="J4" s="16">
        <v>170</v>
      </c>
      <c r="K4" s="16">
        <v>155</v>
      </c>
    </row>
    <row r="5" spans="1:13" ht="16" thickBot="1">
      <c r="A5" s="4" t="s">
        <v>11</v>
      </c>
      <c r="B5" s="3">
        <v>160</v>
      </c>
      <c r="C5" s="3">
        <v>120</v>
      </c>
      <c r="D5" s="3">
        <v>100</v>
      </c>
      <c r="E5" s="3">
        <v>160</v>
      </c>
      <c r="F5" s="3">
        <v>100</v>
      </c>
      <c r="G5" s="3">
        <v>136</v>
      </c>
      <c r="H5" s="3">
        <v>127</v>
      </c>
      <c r="I5" s="12">
        <v>50</v>
      </c>
      <c r="J5" s="15">
        <v>120</v>
      </c>
      <c r="K5" s="15">
        <v>133</v>
      </c>
      <c r="M5" t="s">
        <v>20</v>
      </c>
    </row>
    <row r="6" spans="1:13" ht="16" thickBot="1">
      <c r="A6" s="4" t="s">
        <v>12</v>
      </c>
      <c r="B6" s="3">
        <v>150</v>
      </c>
      <c r="C6" s="3">
        <v>140</v>
      </c>
      <c r="D6" s="3">
        <v>130</v>
      </c>
      <c r="E6" s="3">
        <v>150</v>
      </c>
      <c r="F6" s="9">
        <v>130</v>
      </c>
      <c r="G6" s="3">
        <v>142</v>
      </c>
      <c r="H6" s="3">
        <v>140</v>
      </c>
      <c r="I6" s="13">
        <v>30</v>
      </c>
      <c r="J6" s="15">
        <v>140</v>
      </c>
      <c r="K6" s="15">
        <v>142</v>
      </c>
    </row>
    <row r="7" spans="1:13">
      <c r="I7" s="10"/>
    </row>
    <row r="8" spans="1:13">
      <c r="A8" s="22"/>
      <c r="B8" s="22">
        <v>0.25</v>
      </c>
      <c r="C8" s="22">
        <v>0.45</v>
      </c>
      <c r="D8" s="22">
        <v>0.3</v>
      </c>
    </row>
    <row r="9" spans="1:13" ht="30">
      <c r="A9" s="14" t="s">
        <v>44</v>
      </c>
      <c r="B9" s="23" t="s">
        <v>26</v>
      </c>
      <c r="C9" s="23" t="s">
        <v>25</v>
      </c>
      <c r="D9" s="23" t="s">
        <v>24</v>
      </c>
      <c r="E9" s="23" t="s">
        <v>4</v>
      </c>
      <c r="F9" s="23" t="s">
        <v>6</v>
      </c>
      <c r="G9" s="23" t="s">
        <v>27</v>
      </c>
      <c r="H9" s="23" t="s">
        <v>8</v>
      </c>
      <c r="I9" s="23" t="s">
        <v>13</v>
      </c>
      <c r="J9" s="23" t="s">
        <v>16</v>
      </c>
      <c r="K9" s="23" t="s">
        <v>19</v>
      </c>
    </row>
    <row r="10" spans="1:13">
      <c r="A10" s="23" t="s">
        <v>21</v>
      </c>
      <c r="B10" s="23">
        <v>100</v>
      </c>
      <c r="C10" s="23">
        <v>40</v>
      </c>
      <c r="D10" s="23">
        <v>20</v>
      </c>
      <c r="E10" s="24">
        <v>100</v>
      </c>
      <c r="F10" s="23">
        <v>20</v>
      </c>
      <c r="G10" s="24">
        <v>68</v>
      </c>
      <c r="H10" s="24">
        <v>54</v>
      </c>
      <c r="I10" s="24">
        <v>5</v>
      </c>
      <c r="J10" s="24">
        <v>40</v>
      </c>
      <c r="K10" s="24">
        <v>49</v>
      </c>
    </row>
    <row r="11" spans="1:13">
      <c r="A11" s="23" t="s">
        <v>22</v>
      </c>
      <c r="B11" s="23">
        <v>80</v>
      </c>
      <c r="C11" s="23">
        <v>20</v>
      </c>
      <c r="D11" s="23">
        <v>5</v>
      </c>
      <c r="E11" s="23">
        <v>80</v>
      </c>
      <c r="F11" s="23">
        <v>5</v>
      </c>
      <c r="G11" s="23">
        <v>50</v>
      </c>
      <c r="H11" s="23">
        <v>35</v>
      </c>
      <c r="I11" s="23">
        <v>20</v>
      </c>
      <c r="J11" s="23">
        <v>20</v>
      </c>
      <c r="K11" s="23">
        <v>31</v>
      </c>
    </row>
    <row r="12" spans="1:13">
      <c r="A12" s="23" t="s">
        <v>23</v>
      </c>
      <c r="B12" s="23">
        <v>90</v>
      </c>
      <c r="C12" s="23">
        <v>35</v>
      </c>
      <c r="D12" s="23">
        <v>25</v>
      </c>
      <c r="E12" s="23">
        <v>90</v>
      </c>
      <c r="F12" s="24">
        <v>130</v>
      </c>
      <c r="G12" s="23">
        <v>64</v>
      </c>
      <c r="H12" s="23">
        <v>50</v>
      </c>
      <c r="I12" s="23">
        <v>10</v>
      </c>
      <c r="J12" s="23">
        <v>35</v>
      </c>
      <c r="K12" s="23">
        <v>46</v>
      </c>
    </row>
    <row r="15" spans="1:13">
      <c r="B15" t="s">
        <v>18</v>
      </c>
    </row>
    <row r="16" spans="1:13">
      <c r="B16" t="s">
        <v>21</v>
      </c>
      <c r="C16" t="s">
        <v>29</v>
      </c>
      <c r="D16" t="s">
        <v>30</v>
      </c>
      <c r="E16" t="s">
        <v>31</v>
      </c>
      <c r="F16">
        <v>49</v>
      </c>
    </row>
    <row r="17" spans="1:7">
      <c r="B17" t="s">
        <v>22</v>
      </c>
      <c r="C17" t="s">
        <v>28</v>
      </c>
      <c r="D17" t="s">
        <v>32</v>
      </c>
      <c r="E17" t="s">
        <v>33</v>
      </c>
      <c r="F17">
        <v>30.5</v>
      </c>
    </row>
    <row r="18" spans="1:7">
      <c r="B18" t="s">
        <v>23</v>
      </c>
      <c r="C18" t="s">
        <v>34</v>
      </c>
      <c r="D18" t="s">
        <v>35</v>
      </c>
      <c r="E18" t="s">
        <v>36</v>
      </c>
      <c r="F18">
        <v>45.75</v>
      </c>
    </row>
    <row r="20" spans="1:7">
      <c r="A20">
        <v>2</v>
      </c>
    </row>
    <row r="21" spans="1:7">
      <c r="A21" s="23" t="s">
        <v>44</v>
      </c>
      <c r="B21" s="23" t="s">
        <v>39</v>
      </c>
      <c r="C21" s="23" t="s">
        <v>40</v>
      </c>
      <c r="D21" s="23" t="s">
        <v>41</v>
      </c>
      <c r="E21" s="23" t="s">
        <v>4</v>
      </c>
      <c r="F21" s="23" t="s">
        <v>6</v>
      </c>
      <c r="G21" s="23" t="s">
        <v>13</v>
      </c>
    </row>
    <row r="22" spans="1:7">
      <c r="A22" s="23" t="s">
        <v>37</v>
      </c>
      <c r="B22" s="23">
        <v>-1000</v>
      </c>
      <c r="C22" s="23">
        <v>500</v>
      </c>
      <c r="D22" s="23">
        <v>2000</v>
      </c>
      <c r="E22" s="23">
        <v>2000</v>
      </c>
      <c r="F22" s="24">
        <v>-2500</v>
      </c>
      <c r="G22" s="24">
        <v>1000</v>
      </c>
    </row>
    <row r="23" spans="1:7">
      <c r="A23" s="23" t="s">
        <v>38</v>
      </c>
      <c r="B23" s="23">
        <v>-3000</v>
      </c>
      <c r="C23" s="23">
        <v>0</v>
      </c>
      <c r="D23" s="23">
        <v>3000</v>
      </c>
      <c r="E23" s="24">
        <v>3000</v>
      </c>
      <c r="F23" s="23">
        <v>-6000</v>
      </c>
      <c r="G23" s="23">
        <v>2000</v>
      </c>
    </row>
    <row r="26" spans="1:7">
      <c r="A26" s="23"/>
      <c r="B26" s="23" t="s">
        <v>42</v>
      </c>
      <c r="C26" s="23" t="s">
        <v>43</v>
      </c>
      <c r="D26" s="23"/>
      <c r="E26" s="23" t="s">
        <v>45</v>
      </c>
    </row>
    <row r="27" spans="1:7">
      <c r="A27" s="23" t="s">
        <v>37</v>
      </c>
      <c r="B27" s="23">
        <v>2000</v>
      </c>
      <c r="C27" s="23">
        <v>20</v>
      </c>
      <c r="D27" s="23"/>
      <c r="E27" s="23">
        <v>30</v>
      </c>
    </row>
    <row r="28" spans="1:7">
      <c r="A28" s="23" t="s">
        <v>38</v>
      </c>
      <c r="B28" s="23">
        <v>5000</v>
      </c>
      <c r="C28" s="23">
        <v>10</v>
      </c>
      <c r="D28" s="23"/>
      <c r="E28" s="23">
        <v>30</v>
      </c>
    </row>
    <row r="29" spans="1:7">
      <c r="A29" t="s">
        <v>50</v>
      </c>
    </row>
    <row r="32" spans="1:7">
      <c r="A32">
        <v>3</v>
      </c>
    </row>
    <row r="33" spans="1:9">
      <c r="A33" s="23" t="s">
        <v>46</v>
      </c>
      <c r="B33" s="23" t="s">
        <v>0</v>
      </c>
      <c r="C33" s="23" t="s">
        <v>1</v>
      </c>
      <c r="D33" s="23" t="s">
        <v>2</v>
      </c>
      <c r="E33" s="23" t="s">
        <v>48</v>
      </c>
      <c r="F33" s="23" t="s">
        <v>49</v>
      </c>
      <c r="G33" s="23" t="s">
        <v>13</v>
      </c>
      <c r="H33" s="26" t="s">
        <v>27</v>
      </c>
      <c r="I33" s="26" t="s">
        <v>9</v>
      </c>
    </row>
    <row r="34" spans="1:9">
      <c r="A34" s="23" t="s">
        <v>10</v>
      </c>
      <c r="B34" s="23">
        <v>10</v>
      </c>
      <c r="C34" s="23">
        <v>8</v>
      </c>
      <c r="D34" s="23">
        <v>-4</v>
      </c>
      <c r="E34" s="23">
        <v>-4</v>
      </c>
      <c r="F34" s="23">
        <v>10</v>
      </c>
      <c r="G34" s="26">
        <v>17</v>
      </c>
      <c r="H34" s="26">
        <v>1.6</v>
      </c>
      <c r="I34" s="23">
        <v>4.5999999999999996</v>
      </c>
    </row>
    <row r="35" spans="1:9">
      <c r="A35" s="23" t="s">
        <v>11</v>
      </c>
      <c r="B35" s="23">
        <v>6</v>
      </c>
      <c r="C35" s="23">
        <v>7</v>
      </c>
      <c r="D35" s="23">
        <v>5</v>
      </c>
      <c r="E35" s="23">
        <v>5</v>
      </c>
      <c r="F35" s="24">
        <v>7</v>
      </c>
      <c r="G35" s="23">
        <v>13</v>
      </c>
      <c r="H35" s="26">
        <v>5.8</v>
      </c>
      <c r="I35" s="23">
        <f t="shared" ref="I35:I37" si="0">(B35+C35+D35)/3</f>
        <v>6</v>
      </c>
    </row>
    <row r="36" spans="1:9">
      <c r="A36" s="23" t="s">
        <v>12</v>
      </c>
      <c r="B36" s="23">
        <v>8</v>
      </c>
      <c r="C36" s="23">
        <v>5</v>
      </c>
      <c r="D36" s="23">
        <v>4</v>
      </c>
      <c r="E36" s="23">
        <v>4</v>
      </c>
      <c r="F36" s="23">
        <v>8</v>
      </c>
      <c r="G36" s="23">
        <v>15</v>
      </c>
      <c r="H36" s="26">
        <v>5.6</v>
      </c>
      <c r="I36" s="23">
        <v>5.6</v>
      </c>
    </row>
    <row r="37" spans="1:9">
      <c r="A37" s="23" t="s">
        <v>47</v>
      </c>
      <c r="B37" s="23">
        <v>-7</v>
      </c>
      <c r="C37" s="23">
        <v>10</v>
      </c>
      <c r="D37" s="23">
        <v>6</v>
      </c>
      <c r="E37" s="24">
        <v>-7</v>
      </c>
      <c r="F37" s="23">
        <v>10</v>
      </c>
      <c r="G37" s="24">
        <v>10</v>
      </c>
      <c r="H37" s="24">
        <v>-0.2</v>
      </c>
      <c r="I37" s="24">
        <f t="shared" si="0"/>
        <v>3</v>
      </c>
    </row>
    <row r="39" spans="1:9">
      <c r="B39">
        <f>-4*0.6+10*0.4</f>
        <v>1.6</v>
      </c>
    </row>
    <row r="40" spans="1:9">
      <c r="B40">
        <f>5*0.6+7*0.4</f>
        <v>5.8000000000000007</v>
      </c>
    </row>
    <row r="41" spans="1:9">
      <c r="B41">
        <f>4*0.6+8*0.4</f>
        <v>5.6</v>
      </c>
    </row>
    <row r="42" spans="1:9">
      <c r="B42">
        <f>-7*0.6+10*0.4</f>
        <v>-0.20000000000000018</v>
      </c>
    </row>
  </sheetData>
  <mergeCells count="6">
    <mergeCell ref="E1:I1"/>
    <mergeCell ref="A2:A3"/>
    <mergeCell ref="B2:B3"/>
    <mergeCell ref="C2:C3"/>
    <mergeCell ref="D2:D3"/>
    <mergeCell ref="G2:G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2016-10-05T11:29:26Z</dcterms:created>
  <dcterms:modified xsi:type="dcterms:W3CDTF">2016-10-05T14:28:19Z</dcterms:modified>
</cp:coreProperties>
</file>