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526"/>
  <workbookPr autoCompressPictures="0"/>
  <bookViews>
    <workbookView xWindow="0" yWindow="0" windowWidth="25600" windowHeight="14020" activeTab="1"/>
  </bookViews>
  <sheets>
    <sheet name="Planteo" sheetId="2" r:id="rId1"/>
    <sheet name="Resolucion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" l="1"/>
  <c r="L17" i="1"/>
  <c r="K17" i="1"/>
  <c r="J17" i="1"/>
  <c r="I17" i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<sst xmlns="http://schemas.openxmlformats.org/spreadsheetml/2006/main" count="51" uniqueCount="46">
  <si>
    <t>EJERCICIO DE INCOTERMS</t>
  </si>
  <si>
    <t>Ezeiza</t>
  </si>
  <si>
    <t>Buenos Aires</t>
  </si>
  <si>
    <t>Concepto</t>
  </si>
  <si>
    <t>Valor</t>
  </si>
  <si>
    <t>EXW</t>
  </si>
  <si>
    <t>FCA</t>
  </si>
  <si>
    <t>FOB</t>
  </si>
  <si>
    <t>FAS</t>
  </si>
  <si>
    <t>CFR marítimo</t>
  </si>
  <si>
    <t>CIF marítimo</t>
  </si>
  <si>
    <t>CPT aéreo</t>
  </si>
  <si>
    <t>CIP aéreo</t>
  </si>
  <si>
    <t>DAP aéreo</t>
  </si>
  <si>
    <t>DAT marítimo</t>
  </si>
  <si>
    <t>Valor en fábrica</t>
  </si>
  <si>
    <t>Embalaje</t>
  </si>
  <si>
    <t>Transporte interno en origen</t>
  </si>
  <si>
    <t>Transporte interno en destino</t>
  </si>
  <si>
    <t>Despachante en origen</t>
  </si>
  <si>
    <t>Despachante en destino</t>
  </si>
  <si>
    <t>Derechos de exportación</t>
  </si>
  <si>
    <t>Derechos de importación</t>
  </si>
  <si>
    <t>Transporte marítimo</t>
  </si>
  <si>
    <t>Transporte aéreo</t>
  </si>
  <si>
    <t>Seguro marítimo</t>
  </si>
  <si>
    <t>Seguro aéreo</t>
  </si>
  <si>
    <t>Gastos de carga puerto</t>
  </si>
  <si>
    <t>Gastos de descarga puerto</t>
  </si>
  <si>
    <t>Total</t>
  </si>
  <si>
    <t>Vendedor: XX</t>
  </si>
  <si>
    <t>ARGENTINA</t>
  </si>
  <si>
    <t>Comprador: MM</t>
  </si>
  <si>
    <t>Dos opciones para enviar la mercadería:</t>
  </si>
  <si>
    <t>Neuquén – Provincia de Neuquén</t>
  </si>
  <si>
    <t xml:space="preserve">Granada </t>
  </si>
  <si>
    <t>ESPAÑA</t>
  </si>
  <si>
    <r>
      <t xml:space="preserve">a) </t>
    </r>
    <r>
      <rPr>
        <sz val="16"/>
        <color rgb="FF000000"/>
        <rFont val="Arial"/>
        <family val="2"/>
      </rPr>
      <t xml:space="preserve">Flete marítimo Buenos Aires – Málaga </t>
    </r>
  </si>
  <si>
    <t>Neuquén</t>
  </si>
  <si>
    <t xml:space="preserve">b) Flete aéreo Ezeiza – Madrid </t>
  </si>
  <si>
    <t>Málaga</t>
  </si>
  <si>
    <t>Madrid</t>
  </si>
  <si>
    <t>(se usa en las cotizaciones CFR, CIF, DAT y DDP)</t>
  </si>
  <si>
    <t>(se usa en las cotizaciones CPT, CIP y DAP)</t>
  </si>
  <si>
    <t>Granada</t>
  </si>
  <si>
    <t>DDP marítimo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</si>
</sst>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"/>
    <numFmt numFmtId="165" formatCode="&quot;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justify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165" fontId="4" fillId="0" borderId="1" xfId="1" applyNumberFormat="1" applyFont="1" applyFill="1" applyBorder="1" applyAlignment="1">
      <alignment horizontal="right" vertical="center" wrapText="1"/>
    </xf>
    <xf numFmtId="9" fontId="4" fillId="0" borderId="1" xfId="1" applyNumberFormat="1" applyFont="1" applyBorder="1" applyAlignment="1">
      <alignment horizontal="right" vertical="center" wrapText="1"/>
    </xf>
    <xf numFmtId="0" fontId="3" fillId="0" borderId="1" xfId="1" applyFont="1" applyFill="1" applyBorder="1" applyAlignment="1">
      <alignment horizontal="justify" vertical="center" wrapText="1"/>
    </xf>
    <xf numFmtId="165" fontId="3" fillId="0" borderId="1" xfId="1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left" readingOrder="1"/>
    </xf>
    <xf numFmtId="0" fontId="6" fillId="0" borderId="0" xfId="0" applyFont="1" applyAlignment="1">
      <alignment horizontal="left" readingOrder="1"/>
    </xf>
    <xf numFmtId="0" fontId="7" fillId="0" borderId="0" xfId="0" applyFont="1" applyAlignment="1">
      <alignment horizontal="left" indent="2" readingOrder="1"/>
    </xf>
    <xf numFmtId="0" fontId="6" fillId="0" borderId="0" xfId="0" applyFont="1" applyAlignment="1">
      <alignment horizontal="left" indent="2" readingOrder="1"/>
    </xf>
    <xf numFmtId="0" fontId="6" fillId="0" borderId="0" xfId="0" applyFont="1"/>
  </cellXfs>
  <cellStyles count="4">
    <cellStyle name="Hipervínculo" xfId="2" builtinId="8" hidden="1"/>
    <cellStyle name="Hipervínculo visitado" xfId="3" builtinId="9" hidden="1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95249</xdr:rowOff>
    </xdr:from>
    <xdr:to>
      <xdr:col>5</xdr:col>
      <xdr:colOff>820263</xdr:colOff>
      <xdr:row>15</xdr:row>
      <xdr:rowOff>28574</xdr:rowOff>
    </xdr:to>
    <xdr:pic>
      <xdr:nvPicPr>
        <xdr:cNvPr id="4" name="3 Imagen" descr="Mapa España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1" y="95249"/>
          <a:ext cx="4535012" cy="353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I14"/>
  <sheetViews>
    <sheetView workbookViewId="0">
      <selection activeCell="D32" sqref="D32"/>
    </sheetView>
  </sheetViews>
  <sheetFormatPr baseColWidth="10" defaultRowHeight="14" x14ac:dyDescent="0"/>
  <cols>
    <col min="6" max="6" width="13.5" customWidth="1"/>
  </cols>
  <sheetData>
    <row r="1" spans="7:9" ht="18">
      <c r="G1" s="10" t="s">
        <v>30</v>
      </c>
    </row>
    <row r="2" spans="7:9" ht="18">
      <c r="G2" s="11" t="s">
        <v>34</v>
      </c>
    </row>
    <row r="3" spans="7:9" ht="18">
      <c r="G3" s="11" t="s">
        <v>31</v>
      </c>
    </row>
    <row r="5" spans="7:9" ht="18">
      <c r="G5" s="10" t="s">
        <v>32</v>
      </c>
    </row>
    <row r="6" spans="7:9" ht="18">
      <c r="G6" s="11" t="s">
        <v>35</v>
      </c>
    </row>
    <row r="7" spans="7:9" ht="18">
      <c r="G7" s="11" t="s">
        <v>36</v>
      </c>
    </row>
    <row r="9" spans="7:9" ht="18">
      <c r="G9" s="11" t="s">
        <v>33</v>
      </c>
    </row>
    <row r="10" spans="7:9" ht="20">
      <c r="G10" s="12" t="s">
        <v>37</v>
      </c>
    </row>
    <row r="11" spans="7:9" ht="18">
      <c r="G11" s="11" t="s">
        <v>42</v>
      </c>
      <c r="I11" s="13"/>
    </row>
    <row r="13" spans="7:9" ht="18">
      <c r="G13" s="13" t="s">
        <v>39</v>
      </c>
    </row>
    <row r="14" spans="7:9" ht="18">
      <c r="G14" s="14" t="s">
        <v>43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M20" sqref="M20"/>
    </sheetView>
  </sheetViews>
  <sheetFormatPr baseColWidth="10" defaultRowHeight="14" x14ac:dyDescent="0"/>
  <cols>
    <col min="1" max="1" width="28.5" customWidth="1"/>
    <col min="2" max="2" width="9" customWidth="1"/>
    <col min="3" max="4" width="10" bestFit="1" customWidth="1"/>
    <col min="5" max="5" width="10.83203125" customWidth="1"/>
    <col min="6" max="6" width="10" bestFit="1" customWidth="1"/>
    <col min="7" max="12" width="9.83203125" customWidth="1"/>
    <col min="13" max="13" width="10" bestFit="1" customWidth="1"/>
  </cols>
  <sheetData>
    <row r="1" spans="1:13" ht="28">
      <c r="A1" s="1" t="s">
        <v>0</v>
      </c>
      <c r="B1" s="2"/>
      <c r="C1" s="1" t="s">
        <v>38</v>
      </c>
      <c r="D1" s="1" t="s">
        <v>1</v>
      </c>
      <c r="E1" s="1" t="s">
        <v>2</v>
      </c>
      <c r="F1" s="1" t="s">
        <v>2</v>
      </c>
      <c r="G1" s="1" t="s">
        <v>40</v>
      </c>
      <c r="H1" s="1" t="s">
        <v>40</v>
      </c>
      <c r="I1" s="1" t="s">
        <v>41</v>
      </c>
      <c r="J1" s="1" t="s">
        <v>41</v>
      </c>
      <c r="K1" s="1" t="s">
        <v>44</v>
      </c>
      <c r="L1" s="1" t="s">
        <v>40</v>
      </c>
      <c r="M1" s="1" t="s">
        <v>44</v>
      </c>
    </row>
    <row r="2" spans="1:13" ht="26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45</v>
      </c>
    </row>
    <row r="3" spans="1:13">
      <c r="A3" s="4" t="s">
        <v>15</v>
      </c>
      <c r="B3" s="5">
        <v>2500</v>
      </c>
      <c r="C3" s="6">
        <v>2500</v>
      </c>
      <c r="D3" s="6">
        <v>2500</v>
      </c>
      <c r="E3" s="6">
        <v>2500</v>
      </c>
      <c r="F3" s="6">
        <v>2500</v>
      </c>
      <c r="G3" s="6">
        <v>2500</v>
      </c>
      <c r="H3" s="6">
        <v>2500</v>
      </c>
      <c r="I3" s="6">
        <v>2500</v>
      </c>
      <c r="J3" s="6">
        <v>2500</v>
      </c>
      <c r="K3" s="6">
        <v>2500</v>
      </c>
      <c r="L3" s="6">
        <v>2500</v>
      </c>
      <c r="M3" s="6">
        <v>2500</v>
      </c>
    </row>
    <row r="4" spans="1:13">
      <c r="A4" s="4" t="s">
        <v>16</v>
      </c>
      <c r="B4" s="5">
        <v>150</v>
      </c>
      <c r="C4" s="6">
        <v>150</v>
      </c>
      <c r="D4" s="6">
        <v>150</v>
      </c>
      <c r="E4" s="6">
        <v>150</v>
      </c>
      <c r="F4" s="6">
        <v>150</v>
      </c>
      <c r="G4" s="6">
        <v>150</v>
      </c>
      <c r="H4" s="6">
        <v>150</v>
      </c>
      <c r="I4" s="6">
        <v>150</v>
      </c>
      <c r="J4" s="6">
        <v>150</v>
      </c>
      <c r="K4" s="6">
        <v>150</v>
      </c>
      <c r="L4" s="6">
        <v>150</v>
      </c>
      <c r="M4" s="6">
        <v>150</v>
      </c>
    </row>
    <row r="5" spans="1:13">
      <c r="A5" s="4" t="s">
        <v>17</v>
      </c>
      <c r="B5" s="5">
        <v>850</v>
      </c>
      <c r="C5" s="6"/>
      <c r="D5" s="6">
        <v>850</v>
      </c>
      <c r="E5" s="6">
        <v>850</v>
      </c>
      <c r="F5" s="6">
        <v>850</v>
      </c>
      <c r="G5" s="6">
        <v>850</v>
      </c>
      <c r="H5" s="6">
        <v>850</v>
      </c>
      <c r="I5" s="6">
        <v>850</v>
      </c>
      <c r="J5" s="6">
        <v>850</v>
      </c>
      <c r="K5" s="6">
        <v>850</v>
      </c>
      <c r="L5" s="6">
        <v>850</v>
      </c>
      <c r="M5" s="6">
        <v>850</v>
      </c>
    </row>
    <row r="6" spans="1:13">
      <c r="A6" s="4" t="s">
        <v>18</v>
      </c>
      <c r="B6" s="5">
        <v>325</v>
      </c>
      <c r="C6" s="6"/>
      <c r="D6" s="6"/>
      <c r="E6" s="6"/>
      <c r="F6" s="6"/>
      <c r="G6" s="6"/>
      <c r="H6" s="6"/>
      <c r="I6" s="6"/>
      <c r="J6" s="6"/>
      <c r="K6" s="6">
        <v>325</v>
      </c>
      <c r="L6" s="6"/>
      <c r="M6" s="6">
        <v>325</v>
      </c>
    </row>
    <row r="7" spans="1:13">
      <c r="A7" s="4" t="s">
        <v>19</v>
      </c>
      <c r="B7" s="5">
        <v>200</v>
      </c>
      <c r="C7" s="6"/>
      <c r="D7" s="6">
        <v>200</v>
      </c>
      <c r="E7" s="6">
        <v>200</v>
      </c>
      <c r="F7" s="6">
        <v>200</v>
      </c>
      <c r="G7" s="6">
        <v>200</v>
      </c>
      <c r="H7" s="6">
        <v>200</v>
      </c>
      <c r="I7" s="6">
        <v>200</v>
      </c>
      <c r="J7" s="6">
        <v>200</v>
      </c>
      <c r="K7" s="6">
        <v>200</v>
      </c>
      <c r="L7" s="6">
        <v>200</v>
      </c>
      <c r="M7" s="6">
        <v>200</v>
      </c>
    </row>
    <row r="8" spans="1:13">
      <c r="A8" s="4" t="s">
        <v>20</v>
      </c>
      <c r="B8" s="5">
        <v>175</v>
      </c>
      <c r="C8" s="6"/>
      <c r="D8" s="6"/>
      <c r="E8" s="6"/>
      <c r="F8" s="6"/>
      <c r="G8" s="6"/>
      <c r="H8" s="6"/>
      <c r="I8" s="6"/>
      <c r="J8" s="6"/>
      <c r="K8" s="6"/>
      <c r="L8" s="6"/>
      <c r="M8" s="6">
        <v>175</v>
      </c>
    </row>
    <row r="9" spans="1:13">
      <c r="A9" s="4" t="s">
        <v>21</v>
      </c>
      <c r="B9" s="5">
        <v>200</v>
      </c>
      <c r="C9" s="6"/>
      <c r="D9" s="6">
        <v>200</v>
      </c>
      <c r="E9" s="6">
        <v>200</v>
      </c>
      <c r="F9" s="6">
        <v>200</v>
      </c>
      <c r="G9" s="6">
        <v>200</v>
      </c>
      <c r="H9" s="6">
        <v>200</v>
      </c>
      <c r="I9" s="6">
        <v>200</v>
      </c>
      <c r="J9" s="6">
        <v>200</v>
      </c>
      <c r="K9" s="6">
        <v>200</v>
      </c>
      <c r="L9" s="6">
        <v>200</v>
      </c>
      <c r="M9" s="6">
        <v>200</v>
      </c>
    </row>
    <row r="10" spans="1:13">
      <c r="A10" s="4" t="s">
        <v>22</v>
      </c>
      <c r="B10" s="7">
        <v>0.06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>
        <v>309.3</v>
      </c>
    </row>
    <row r="11" spans="1:13">
      <c r="A11" s="4" t="s">
        <v>23</v>
      </c>
      <c r="B11" s="5">
        <v>975</v>
      </c>
      <c r="C11" s="6"/>
      <c r="D11" s="6"/>
      <c r="E11" s="6"/>
      <c r="F11" s="6"/>
      <c r="G11" s="6">
        <v>975</v>
      </c>
      <c r="H11" s="6">
        <v>975</v>
      </c>
      <c r="I11" s="6"/>
      <c r="J11" s="6"/>
      <c r="K11" s="6"/>
      <c r="L11" s="6">
        <v>975</v>
      </c>
      <c r="M11" s="6">
        <v>975</v>
      </c>
    </row>
    <row r="12" spans="1:13">
      <c r="A12" s="4" t="s">
        <v>24</v>
      </c>
      <c r="B12" s="5">
        <v>1750</v>
      </c>
      <c r="C12" s="6"/>
      <c r="D12" s="6"/>
      <c r="E12" s="6"/>
      <c r="F12" s="6"/>
      <c r="G12" s="6"/>
      <c r="H12" s="6"/>
      <c r="I12" s="6">
        <v>1750</v>
      </c>
      <c r="J12" s="6">
        <v>1750</v>
      </c>
      <c r="K12" s="6">
        <v>1750</v>
      </c>
      <c r="L12" s="6"/>
      <c r="M12" s="6"/>
    </row>
    <row r="13" spans="1:13">
      <c r="A13" s="4" t="s">
        <v>25</v>
      </c>
      <c r="B13" s="5">
        <v>190</v>
      </c>
      <c r="C13" s="6"/>
      <c r="D13" s="6"/>
      <c r="E13" s="6"/>
      <c r="F13" s="6"/>
      <c r="G13" s="6"/>
      <c r="H13" s="6">
        <v>190</v>
      </c>
      <c r="I13" s="6"/>
      <c r="J13" s="6"/>
      <c r="K13" s="6"/>
      <c r="L13" s="6">
        <v>190</v>
      </c>
      <c r="M13" s="6">
        <v>190</v>
      </c>
    </row>
    <row r="14" spans="1:13">
      <c r="A14" s="4" t="s">
        <v>26</v>
      </c>
      <c r="B14" s="5">
        <v>210</v>
      </c>
      <c r="C14" s="6"/>
      <c r="D14" s="6"/>
      <c r="E14" s="6"/>
      <c r="F14" s="6"/>
      <c r="G14" s="6"/>
      <c r="H14" s="6"/>
      <c r="I14" s="6"/>
      <c r="J14" s="6">
        <v>210</v>
      </c>
      <c r="K14" s="6">
        <v>210</v>
      </c>
      <c r="L14" s="6"/>
      <c r="M14" s="6"/>
    </row>
    <row r="15" spans="1:13">
      <c r="A15" s="4" t="s">
        <v>27</v>
      </c>
      <c r="B15" s="5">
        <v>90</v>
      </c>
      <c r="C15" s="6"/>
      <c r="D15" s="6"/>
      <c r="E15" s="6">
        <v>90</v>
      </c>
      <c r="F15" s="6"/>
      <c r="G15" s="6">
        <v>90</v>
      </c>
      <c r="H15" s="6">
        <v>90</v>
      </c>
      <c r="I15" s="6"/>
      <c r="J15" s="6"/>
      <c r="K15" s="6"/>
      <c r="L15" s="6">
        <v>90</v>
      </c>
      <c r="M15" s="6">
        <v>90</v>
      </c>
    </row>
    <row r="16" spans="1:13">
      <c r="A16" s="4" t="s">
        <v>28</v>
      </c>
      <c r="B16" s="5">
        <v>60</v>
      </c>
      <c r="C16" s="6"/>
      <c r="D16" s="6"/>
      <c r="E16" s="6"/>
      <c r="F16" s="6"/>
      <c r="G16" s="6"/>
      <c r="H16" s="6"/>
      <c r="I16" s="6"/>
      <c r="J16" s="6"/>
      <c r="K16" s="6"/>
      <c r="L16" s="6">
        <v>60</v>
      </c>
      <c r="M16" s="6">
        <v>60</v>
      </c>
    </row>
    <row r="17" spans="1:13">
      <c r="A17" s="8" t="s">
        <v>29</v>
      </c>
      <c r="B17" s="4"/>
      <c r="C17" s="9">
        <f t="shared" ref="C17:M17" si="0">SUM(C3:C16)</f>
        <v>2650</v>
      </c>
      <c r="D17" s="9">
        <f t="shared" si="0"/>
        <v>3900</v>
      </c>
      <c r="E17" s="9">
        <f t="shared" si="0"/>
        <v>3990</v>
      </c>
      <c r="F17" s="9">
        <f t="shared" si="0"/>
        <v>3900</v>
      </c>
      <c r="G17" s="9">
        <f t="shared" si="0"/>
        <v>4965</v>
      </c>
      <c r="H17" s="9">
        <f t="shared" si="0"/>
        <v>5155</v>
      </c>
      <c r="I17" s="9">
        <f t="shared" si="0"/>
        <v>5650</v>
      </c>
      <c r="J17" s="9">
        <f t="shared" si="0"/>
        <v>5860</v>
      </c>
      <c r="K17" s="9">
        <f t="shared" si="0"/>
        <v>6185</v>
      </c>
      <c r="L17" s="9">
        <f t="shared" si="0"/>
        <v>5215</v>
      </c>
      <c r="M17" s="9">
        <f t="shared" si="0"/>
        <v>6024.3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Planteo</vt:lpstr>
      <vt:lpstr>Resolucion</vt:lpstr>
    </vt:vector>
  </TitlesOfParts>
  <Company>Windows XP Colossus Edition 2 Reloaded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Colossus User</dc:creator>
  <cp:lastModifiedBy>Martín Levy</cp:lastModifiedBy>
  <dcterms:created xsi:type="dcterms:W3CDTF">2015-08-26T17:50:58Z</dcterms:created>
  <dcterms:modified xsi:type="dcterms:W3CDTF">2017-02-08T13:17:57Z</dcterms:modified>
</cp:coreProperties>
</file>