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 filterPrivacy="1"/>
  <bookViews>
    <workbookView xWindow="0" yWindow="0" windowWidth="22260" windowHeight="1264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2" i="1"/>
  <c r="H3" i="1"/>
  <c r="H4" i="1"/>
  <c r="H5" i="1"/>
  <c r="H2" i="1" l="1"/>
  <c r="F3" i="1" l="1"/>
  <c r="F4" i="1"/>
  <c r="F5" i="1"/>
  <c r="F2" i="1"/>
  <c r="B3" i="1"/>
  <c r="B4" i="1"/>
  <c r="B5" i="1"/>
  <c r="B2" i="1"/>
</calcChain>
</file>

<file path=xl/sharedStrings.xml><?xml version="1.0" encoding="utf-8"?>
<sst xmlns="http://schemas.openxmlformats.org/spreadsheetml/2006/main" count="8" uniqueCount="8">
  <si>
    <t>P(bar)</t>
  </si>
  <si>
    <t>P(N/m)</t>
  </si>
  <si>
    <t>T(K)</t>
  </si>
  <si>
    <t>rho(kg/m^3)</t>
  </si>
  <si>
    <t>u(kJ/kg)</t>
  </si>
  <si>
    <t>u(J/kg)</t>
  </si>
  <si>
    <t>h(J/kg)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</si>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</sst>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7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tabSelected="1" workbookViewId="0">
      <selection activeCell="I1" sqref="I1"/>
    </sheetView>
  </sheetViews>
  <sheetFormatPr defaultRowHeight="15" x14ac:dyDescent="0.25"/>
  <cols>
    <col min="1" max="1" width="10.5703125" bestFit="1" customWidth="1"/>
    <col min="2" max="2" width="14.7109375" bestFit="1" customWidth="1"/>
    <col min="3" max="3" width="12.5703125" bestFit="1" customWidth="1"/>
    <col min="4" max="4" width="11.85546875" customWidth="1"/>
    <col min="5" max="5" width="11.5703125" bestFit="1" customWidth="1"/>
    <col min="6" max="7" width="14.7109375" bestFit="1" customWidth="1"/>
    <col min="8" max="8" width="9.57031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s="1">
        <v>1</v>
      </c>
      <c r="B2" s="1">
        <f>A2*10000</f>
        <v>10000</v>
      </c>
      <c r="C2" s="1">
        <v>300</v>
      </c>
      <c r="D2" s="1">
        <v>500</v>
      </c>
      <c r="E2" s="1">
        <v>0</v>
      </c>
      <c r="F2" s="1">
        <f>E2*1000</f>
        <v>0</v>
      </c>
      <c r="G2" s="1">
        <f>F2+B2/D2</f>
        <v>20</v>
      </c>
      <c r="H2" s="1">
        <f>B2/(D2*C2)</f>
        <v>6.6666666666666666E-2</v>
      </c>
    </row>
    <row r="3" spans="1:8" x14ac:dyDescent="0.25">
      <c r="A3" s="1">
        <v>20</v>
      </c>
      <c r="B3" s="1">
        <f t="shared" ref="B3:B5" si="0">A3*10000</f>
        <v>200000</v>
      </c>
      <c r="C3" s="1">
        <v>300</v>
      </c>
      <c r="D3" s="1">
        <v>505</v>
      </c>
      <c r="E3" s="1">
        <v>1</v>
      </c>
      <c r="F3" s="1">
        <f t="shared" ref="F3:F5" si="1">E3*1000</f>
        <v>1000</v>
      </c>
      <c r="G3" s="1">
        <f t="shared" ref="G3:G5" si="2">F3+B3/D3</f>
        <v>1396.0396039603961</v>
      </c>
      <c r="H3" s="1">
        <f t="shared" ref="H3:H5" si="3">B3/(D3*C3)</f>
        <v>1.3201320132013201</v>
      </c>
    </row>
    <row r="4" spans="1:8" x14ac:dyDescent="0.25">
      <c r="A4" s="1">
        <v>20</v>
      </c>
      <c r="B4" s="1">
        <f t="shared" si="0"/>
        <v>200000</v>
      </c>
      <c r="C4" s="1">
        <v>500</v>
      </c>
      <c r="D4" s="1">
        <v>501</v>
      </c>
      <c r="E4" s="1">
        <v>220</v>
      </c>
      <c r="F4" s="1">
        <f t="shared" si="1"/>
        <v>220000</v>
      </c>
      <c r="G4" s="1">
        <f t="shared" si="2"/>
        <v>220399.20159680638</v>
      </c>
      <c r="H4" s="1">
        <f t="shared" si="3"/>
        <v>0.79840319361277445</v>
      </c>
    </row>
    <row r="5" spans="1:8" x14ac:dyDescent="0.25">
      <c r="A5" s="1">
        <v>20</v>
      </c>
      <c r="B5" s="1">
        <f t="shared" si="0"/>
        <v>200000</v>
      </c>
      <c r="C5" s="1">
        <v>1000</v>
      </c>
      <c r="D5" s="1">
        <v>490</v>
      </c>
      <c r="E5" s="1">
        <v>810</v>
      </c>
      <c r="F5" s="1">
        <f t="shared" si="1"/>
        <v>810000</v>
      </c>
      <c r="G5" s="1">
        <f t="shared" si="2"/>
        <v>810408.16326530615</v>
      </c>
      <c r="H5" s="1">
        <f t="shared" si="3"/>
        <v>0.40816326530612246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2017-02-22T03:59:07Z</dcterms:modified>
</cp:coreProperties>
</file>