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x\"/>
    </mc:Choice>
  </mc:AlternateContent>
  <xr:revisionPtr revIDLastSave="0" documentId="13_ncr:1_{7BD3D73A-5848-4C0B-AE3E-940FACB23A03}" xr6:coauthVersionLast="47" xr6:coauthVersionMax="47" xr10:uidLastSave="{00000000-0000-0000-0000-000000000000}"/>
  <bookViews>
    <workbookView xWindow="3285" yWindow="2670" windowWidth="21600" windowHeight="11295" activeTab="1" xr2:uid="{00000000-000D-0000-FFFF-FFFF00000000}"/>
  </bookViews>
  <sheets>
    <sheet name="Hoja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<sst xmlns="http://schemas.openxmlformats.org/spreadsheetml/2006/main" count="374" uniqueCount="137">
  <si>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</si>
  <si>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</si>
  <si>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</si>
  <si>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</si>
  <si>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</si>
  <si>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</si>
  <si>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</si>
  <si>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</si>
  <si>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</si>
  <si>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</si>
  <si>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</si>
  <si>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</si>
  <si>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</si>
  <si>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</si>
  <si>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>PSTD20240411_030553Cabecera.txt</t>
  </si>
  <si>
    <t>PSTD20240412_030502Cabecera.txt</t>
  </si>
  <si>
    <t>PSTD20240413_030518Cabecera.txt</t>
  </si>
  <si>
    <t>PSTD20240416_030507Cabecera.txt</t>
  </si>
  <si>
    <t>PSTD20240417_030519Cabecera.txt</t>
  </si>
  <si>
    <t>PSTD20240418_030506Cabecera.txt</t>
  </si>
  <si>
    <t>PSTD20240419_030538Cabecera.txt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</si>
  <si>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</si>
  <si>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</si>
  <si>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</si>
  <si>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</si>
  <si>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</si>
  <si>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</si>
  <si>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</si>
  <si>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</si>
  <si>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</si>
  <si>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</si>
  <si>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</si>
  <si>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</si>
  <si>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</si>
  <si>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</si>
  <si>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</si>
  <si>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</si>
  <si>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</si>
  <si>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</si>
  <si>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</si>
  <si>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</si>
  <si>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</si>
  <si>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</si>
  <si>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</si>
  <si>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</si>
  <si>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</si>
  <si>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</si>
  <si>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</si>
  <si>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</si>
  <si>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</si>
  <si>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</si>
  <si>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</si>
  <si>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</si>
  <si>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</si>
  <si>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</si>
  <si>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</si>
  <si>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</si>
  <si>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</si>
  <si>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</si>
  <si>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</si>
  <si>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</si>
  <si>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</si>
  <si>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</si>
  <si>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</si>
  <si>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</si>
  <si>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</si>
  <si>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</si>
  <si>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</si>
  <si>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</si>
  <si>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</si>
  <si>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</si>
  <si>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</si>
  <si>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</si>
  <si>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</si>
  <si>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>008</t>
  </si>
  <si>
    <t>017</t>
  </si>
  <si>
    <t>066</t>
  </si>
  <si>
    <t>124</t>
  </si>
  <si>
    <t>125</t>
  </si>
  <si>
    <t>151</t>
  </si>
  <si>
    <t>303</t>
  </si>
  <si>
    <t>309</t>
  </si>
  <si>
    <t>333</t>
  </si>
  <si>
    <t>410</t>
  </si>
  <si>
    <t>554</t>
  </si>
  <si>
    <t>652</t>
  </si>
  <si>
    <t>701</t>
  </si>
  <si>
    <t>004</t>
  </si>
  <si>
    <t>137</t>
  </si>
  <si>
    <t>155</t>
  </si>
  <si>
    <t>215</t>
  </si>
  <si>
    <t>224</t>
  </si>
  <si>
    <t>388</t>
  </si>
  <si>
    <t>401</t>
  </si>
  <si>
    <t>403</t>
  </si>
  <si>
    <t>509</t>
  </si>
  <si>
    <t>563</t>
  </si>
  <si>
    <t>591</t>
  </si>
  <si>
    <t>678</t>
  </si>
  <si>
    <t>703</t>
  </si>
  <si>
    <t>073</t>
  </si>
  <si>
    <t>130</t>
  </si>
  <si>
    <t>132</t>
  </si>
  <si>
    <t>146</t>
  </si>
  <si>
    <t>170</t>
  </si>
  <si>
    <t>172</t>
  </si>
  <si>
    <t>201</t>
  </si>
  <si>
    <t>677</t>
  </si>
  <si>
    <t>011</t>
  </si>
  <si>
    <t>070</t>
  </si>
  <si>
    <t>085</t>
  </si>
  <si>
    <t>087</t>
  </si>
  <si>
    <t>164</t>
  </si>
  <si>
    <t>505</t>
  </si>
  <si>
    <t>012</t>
  </si>
  <si>
    <t>123</t>
  </si>
  <si>
    <t>300</t>
  </si>
  <si>
    <t>304</t>
  </si>
  <si>
    <t>306</t>
  </si>
  <si>
    <t>418</t>
  </si>
  <si>
    <t>654</t>
  </si>
  <si>
    <t>067</t>
  </si>
  <si>
    <t>078</t>
  </si>
  <si>
    <t>412</t>
  </si>
  <si>
    <t>551</t>
  </si>
  <si>
    <t>018</t>
  </si>
  <si>
    <t>090</t>
  </si>
  <si>
    <t>147</t>
  </si>
  <si>
    <t>406</t>
  </si>
  <si>
    <t>408</t>
  </si>
  <si>
    <t>411</t>
  </si>
  <si>
    <t>564</t>
  </si>
  <si>
    <t xml:space="preserve"> </t>
  </si>
  <si>
    <t>ZONA</t>
  </si>
  <si>
    <t>ANIO_CAMPANIA</t>
  </si>
  <si>
    <t>FECHA</t>
  </si>
  <si>
    <t>PROYECTADO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</si>
</sst>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4" fontId="0" fillId="0" borderId="0" xfId="0" applyNumberFormat="1"/>
    <xf numFmtId="43" fontId="0" fillId="0" borderId="0" xfId="1" applyFont="1"/>
  </cellXfs>
  <cellStyles count="2">
    <cellStyle name="Millares" xfId="1" builtinId="3"/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b/>
        <color rgb="FFFF0000"/>
      </font>
    </dxf>
    <dxf>
      <font>
        <b/>
        <color rgb="FF00800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K125" sqref="K125"/>
    </sheetView>
  </sheetViews>
  <sheetFormatPr baseColWidth="10" defaultColWidth="9.140625" defaultRowHeight="15" x14ac:dyDescent="0.2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22</v>
      </c>
      <c r="C2">
        <v>17019109.699999999</v>
      </c>
      <c r="D2">
        <v>14460197.01</v>
      </c>
      <c r="E2">
        <v>111313.71</v>
      </c>
      <c r="F2" t="s">
        <v>132</v>
      </c>
      <c r="G2">
        <f t="shared" ref="G2:G33" si="0">IF(F2="X",E2,0)</f>
        <v>0</v>
      </c>
      <c r="H2">
        <v>20240404</v>
      </c>
      <c r="I2">
        <v>84.964473846713616</v>
      </c>
    </row>
    <row r="3" spans="1:9" x14ac:dyDescent="0.25">
      <c r="A3" t="s">
        <v>9</v>
      </c>
      <c r="B3" t="s">
        <v>23</v>
      </c>
      <c r="C3">
        <v>27723159.190000001</v>
      </c>
      <c r="D3">
        <v>24525873.899999999</v>
      </c>
      <c r="E3">
        <v>133621.04</v>
      </c>
      <c r="F3" t="s">
        <v>132</v>
      </c>
      <c r="G3">
        <f t="shared" si="0"/>
        <v>0</v>
      </c>
      <c r="H3">
        <v>20240404</v>
      </c>
      <c r="I3">
        <v>88.467096162859775</v>
      </c>
    </row>
    <row r="4" spans="1:9" x14ac:dyDescent="0.25">
      <c r="A4" t="s">
        <v>9</v>
      </c>
      <c r="B4" t="s">
        <v>24</v>
      </c>
      <c r="C4">
        <v>16933217.57</v>
      </c>
      <c r="D4">
        <v>15017561.25</v>
      </c>
      <c r="E4">
        <v>42011.149999999987</v>
      </c>
      <c r="F4" t="s">
        <v>132</v>
      </c>
      <c r="G4">
        <f t="shared" si="0"/>
        <v>0</v>
      </c>
      <c r="H4">
        <v>20240404</v>
      </c>
      <c r="I4">
        <v>88.686991635931605</v>
      </c>
    </row>
    <row r="5" spans="1:9" x14ac:dyDescent="0.25">
      <c r="A5" t="s">
        <v>9</v>
      </c>
      <c r="B5" t="s">
        <v>25</v>
      </c>
      <c r="C5">
        <v>12767610.84</v>
      </c>
      <c r="D5">
        <v>11347059.119999999</v>
      </c>
      <c r="E5">
        <v>106909.16</v>
      </c>
      <c r="F5" t="s">
        <v>132</v>
      </c>
      <c r="G5">
        <f t="shared" si="0"/>
        <v>0</v>
      </c>
      <c r="H5">
        <v>20240404</v>
      </c>
      <c r="I5">
        <v>88.873785880522647</v>
      </c>
    </row>
    <row r="6" spans="1:9" x14ac:dyDescent="0.25">
      <c r="A6" t="s">
        <v>9</v>
      </c>
      <c r="B6" t="s">
        <v>26</v>
      </c>
      <c r="C6">
        <v>27798378.039999999</v>
      </c>
      <c r="D6">
        <v>27808806.84</v>
      </c>
      <c r="E6">
        <v>274195.32</v>
      </c>
      <c r="F6" t="s">
        <v>132</v>
      </c>
      <c r="G6">
        <f t="shared" si="0"/>
        <v>0</v>
      </c>
      <c r="H6">
        <v>20240404</v>
      </c>
      <c r="I6">
        <v>100.03751585788569</v>
      </c>
    </row>
    <row r="7" spans="1:9" x14ac:dyDescent="0.25">
      <c r="A7" t="s">
        <v>9</v>
      </c>
      <c r="B7" t="s">
        <v>27</v>
      </c>
      <c r="C7">
        <v>11735681.869999999</v>
      </c>
      <c r="D7">
        <v>11409253.539999999</v>
      </c>
      <c r="E7">
        <v>137545.97</v>
      </c>
      <c r="F7" t="s">
        <v>132</v>
      </c>
      <c r="G7">
        <f t="shared" si="0"/>
        <v>0</v>
      </c>
      <c r="H7">
        <v>20240404</v>
      </c>
      <c r="I7">
        <v>97.218497113197571</v>
      </c>
    </row>
    <row r="8" spans="1:9" x14ac:dyDescent="0.25">
      <c r="A8" t="s">
        <v>9</v>
      </c>
      <c r="B8" t="s">
        <v>28</v>
      </c>
      <c r="C8">
        <v>22710293.640000001</v>
      </c>
      <c r="D8">
        <v>20238415.850000001</v>
      </c>
      <c r="E8">
        <v>173882.89</v>
      </c>
      <c r="F8" t="s">
        <v>132</v>
      </c>
      <c r="G8">
        <f t="shared" si="0"/>
        <v>0</v>
      </c>
      <c r="H8">
        <v>20240404</v>
      </c>
      <c r="I8">
        <v>89.115606212830983</v>
      </c>
    </row>
    <row r="9" spans="1:9" x14ac:dyDescent="0.25">
      <c r="A9" t="s">
        <v>9</v>
      </c>
      <c r="B9" t="s">
        <v>29</v>
      </c>
      <c r="C9">
        <v>20682074.010000002</v>
      </c>
      <c r="D9">
        <v>18206093.629999999</v>
      </c>
      <c r="E9">
        <v>50097.8</v>
      </c>
      <c r="F9" t="s">
        <v>132</v>
      </c>
      <c r="G9">
        <f t="shared" si="0"/>
        <v>0</v>
      </c>
      <c r="H9">
        <v>20240404</v>
      </c>
      <c r="I9">
        <v>88.028374819648931</v>
      </c>
    </row>
    <row r="10" spans="1:9" x14ac:dyDescent="0.25">
      <c r="A10" t="s">
        <v>9</v>
      </c>
      <c r="B10" t="s">
        <v>30</v>
      </c>
      <c r="C10">
        <v>21559465.98</v>
      </c>
      <c r="D10">
        <v>18745953.300000001</v>
      </c>
      <c r="E10">
        <v>101371.76</v>
      </c>
      <c r="F10" t="s">
        <v>132</v>
      </c>
      <c r="G10">
        <f t="shared" si="0"/>
        <v>0</v>
      </c>
      <c r="H10">
        <v>20240404</v>
      </c>
      <c r="I10">
        <v>86.949989008957814</v>
      </c>
    </row>
    <row r="11" spans="1:9" x14ac:dyDescent="0.25">
      <c r="A11" t="s">
        <v>9</v>
      </c>
      <c r="B11" t="s">
        <v>31</v>
      </c>
      <c r="C11">
        <v>17858367.34</v>
      </c>
      <c r="D11">
        <v>15546422.289999999</v>
      </c>
      <c r="E11">
        <v>179871.16</v>
      </c>
      <c r="F11" t="s">
        <v>132</v>
      </c>
      <c r="G11">
        <f t="shared" si="0"/>
        <v>0</v>
      </c>
      <c r="H11">
        <v>20240404</v>
      </c>
      <c r="I11">
        <v>87.053995440996459</v>
      </c>
    </row>
    <row r="12" spans="1:9" x14ac:dyDescent="0.25">
      <c r="A12" t="s">
        <v>9</v>
      </c>
      <c r="B12" t="s">
        <v>32</v>
      </c>
      <c r="C12">
        <v>13711204.630000001</v>
      </c>
      <c r="D12">
        <v>12262148.27</v>
      </c>
      <c r="E12">
        <v>60142.62</v>
      </c>
      <c r="F12" t="s">
        <v>132</v>
      </c>
      <c r="G12">
        <f t="shared" si="0"/>
        <v>0</v>
      </c>
      <c r="H12">
        <v>20240404</v>
      </c>
      <c r="I12">
        <v>89.431589717292397</v>
      </c>
    </row>
    <row r="13" spans="1:9" x14ac:dyDescent="0.25">
      <c r="A13" t="s">
        <v>9</v>
      </c>
      <c r="B13" t="s">
        <v>33</v>
      </c>
      <c r="C13">
        <v>21473065.050000001</v>
      </c>
      <c r="D13">
        <v>18151768.829999998</v>
      </c>
      <c r="E13">
        <v>185508.4</v>
      </c>
      <c r="F13" t="s">
        <v>132</v>
      </c>
      <c r="G13">
        <f t="shared" si="0"/>
        <v>0</v>
      </c>
      <c r="H13">
        <v>20240404</v>
      </c>
      <c r="I13">
        <v>84.532733392897711</v>
      </c>
    </row>
    <row r="14" spans="1:9" x14ac:dyDescent="0.25">
      <c r="A14" t="s">
        <v>10</v>
      </c>
      <c r="B14" t="s">
        <v>34</v>
      </c>
      <c r="C14">
        <v>15480847.699999999</v>
      </c>
      <c r="D14">
        <v>13558928.970000001</v>
      </c>
      <c r="E14">
        <v>146810.28</v>
      </c>
      <c r="F14" t="s">
        <v>132</v>
      </c>
      <c r="G14">
        <f t="shared" si="0"/>
        <v>0</v>
      </c>
      <c r="H14">
        <v>20240405</v>
      </c>
      <c r="I14">
        <v>87.585184175670179</v>
      </c>
    </row>
    <row r="15" spans="1:9" x14ac:dyDescent="0.25">
      <c r="A15" t="s">
        <v>10</v>
      </c>
      <c r="B15" t="s">
        <v>35</v>
      </c>
      <c r="C15">
        <v>13453528.33</v>
      </c>
      <c r="D15">
        <v>11217263.369999999</v>
      </c>
      <c r="E15">
        <v>133510.18</v>
      </c>
      <c r="F15" t="s">
        <v>132</v>
      </c>
      <c r="G15">
        <f t="shared" si="0"/>
        <v>0</v>
      </c>
      <c r="H15">
        <v>20240405</v>
      </c>
      <c r="I15">
        <v>83.377855197930799</v>
      </c>
    </row>
    <row r="16" spans="1:9" x14ac:dyDescent="0.25">
      <c r="A16" t="s">
        <v>10</v>
      </c>
      <c r="B16" t="s">
        <v>36</v>
      </c>
      <c r="C16">
        <v>15534833.57</v>
      </c>
      <c r="D16">
        <v>13898590.359999999</v>
      </c>
      <c r="E16">
        <v>119268.68</v>
      </c>
      <c r="F16" t="s">
        <v>132</v>
      </c>
      <c r="G16">
        <f t="shared" si="0"/>
        <v>0</v>
      </c>
      <c r="H16">
        <v>20240405</v>
      </c>
      <c r="I16">
        <v>89.467262699487023</v>
      </c>
    </row>
    <row r="17" spans="1:9" x14ac:dyDescent="0.25">
      <c r="A17" t="s">
        <v>10</v>
      </c>
      <c r="B17" t="s">
        <v>37</v>
      </c>
      <c r="C17">
        <v>15340991.17</v>
      </c>
      <c r="D17">
        <v>13645942.67</v>
      </c>
      <c r="E17">
        <v>77953.279999999999</v>
      </c>
      <c r="F17" t="s">
        <v>132</v>
      </c>
      <c r="G17">
        <f t="shared" si="0"/>
        <v>0</v>
      </c>
      <c r="H17">
        <v>20240405</v>
      </c>
      <c r="I17">
        <v>88.950854079658527</v>
      </c>
    </row>
    <row r="18" spans="1:9" x14ac:dyDescent="0.25">
      <c r="A18" t="s">
        <v>10</v>
      </c>
      <c r="B18" t="s">
        <v>38</v>
      </c>
      <c r="C18">
        <v>20040533.550000001</v>
      </c>
      <c r="D18">
        <v>17759451.530000001</v>
      </c>
      <c r="E18">
        <v>187261.63</v>
      </c>
      <c r="F18" t="s">
        <v>132</v>
      </c>
      <c r="G18">
        <f t="shared" si="0"/>
        <v>0</v>
      </c>
      <c r="H18">
        <v>20240405</v>
      </c>
      <c r="I18">
        <v>88.617658235950515</v>
      </c>
    </row>
    <row r="19" spans="1:9" x14ac:dyDescent="0.25">
      <c r="A19" t="s">
        <v>10</v>
      </c>
      <c r="B19" t="s">
        <v>39</v>
      </c>
      <c r="C19">
        <v>13234161.9</v>
      </c>
      <c r="D19">
        <v>11772411.220000001</v>
      </c>
      <c r="E19">
        <v>106957.25</v>
      </c>
      <c r="F19" t="s">
        <v>132</v>
      </c>
      <c r="G19">
        <f t="shared" si="0"/>
        <v>0</v>
      </c>
      <c r="H19">
        <v>20240405</v>
      </c>
      <c r="I19">
        <v>88.954716656443509</v>
      </c>
    </row>
    <row r="20" spans="1:9" x14ac:dyDescent="0.25">
      <c r="A20" t="s">
        <v>10</v>
      </c>
      <c r="B20" t="s">
        <v>40</v>
      </c>
      <c r="C20">
        <v>12318203.779999999</v>
      </c>
      <c r="D20">
        <v>9995590.4900000002</v>
      </c>
      <c r="E20">
        <v>87654.81</v>
      </c>
      <c r="F20" t="s">
        <v>132</v>
      </c>
      <c r="G20">
        <f t="shared" si="0"/>
        <v>0</v>
      </c>
      <c r="H20">
        <v>20240405</v>
      </c>
      <c r="I20">
        <v>81.144870376547715</v>
      </c>
    </row>
    <row r="21" spans="1:9" x14ac:dyDescent="0.25">
      <c r="A21" t="s">
        <v>10</v>
      </c>
      <c r="B21" t="s">
        <v>41</v>
      </c>
      <c r="C21">
        <v>7866996.9299999997</v>
      </c>
      <c r="D21">
        <v>7057709.25</v>
      </c>
      <c r="E21">
        <v>52848.05</v>
      </c>
      <c r="F21" t="s">
        <v>132</v>
      </c>
      <c r="G21">
        <f t="shared" si="0"/>
        <v>0</v>
      </c>
      <c r="H21">
        <v>20240405</v>
      </c>
      <c r="I21">
        <v>89.712876626227441</v>
      </c>
    </row>
    <row r="22" spans="1:9" x14ac:dyDescent="0.25">
      <c r="A22" t="s">
        <v>10</v>
      </c>
      <c r="B22" t="s">
        <v>42</v>
      </c>
      <c r="C22">
        <v>14725473.560000001</v>
      </c>
      <c r="D22">
        <v>14725474.15</v>
      </c>
      <c r="E22">
        <v>192441.42</v>
      </c>
      <c r="F22" t="s">
        <v>132</v>
      </c>
      <c r="G22">
        <f t="shared" si="0"/>
        <v>0</v>
      </c>
      <c r="H22">
        <v>20240405</v>
      </c>
      <c r="I22">
        <v>100.00000400666229</v>
      </c>
    </row>
    <row r="23" spans="1:9" x14ac:dyDescent="0.25">
      <c r="A23" t="s">
        <v>10</v>
      </c>
      <c r="B23" t="s">
        <v>43</v>
      </c>
      <c r="C23">
        <v>22024771.010000002</v>
      </c>
      <c r="D23">
        <v>19176757.420000002</v>
      </c>
      <c r="E23">
        <v>151619.76999999999</v>
      </c>
      <c r="F23" t="s">
        <v>132</v>
      </c>
      <c r="G23">
        <f t="shared" si="0"/>
        <v>0</v>
      </c>
      <c r="H23">
        <v>20240405</v>
      </c>
      <c r="I23">
        <v>87.069043357105031</v>
      </c>
    </row>
    <row r="24" spans="1:9" x14ac:dyDescent="0.25">
      <c r="A24" t="s">
        <v>10</v>
      </c>
      <c r="B24" t="s">
        <v>44</v>
      </c>
      <c r="C24">
        <v>11948497.92</v>
      </c>
      <c r="D24">
        <v>10737238.880000001</v>
      </c>
      <c r="E24">
        <v>105350.94</v>
      </c>
      <c r="F24" t="s">
        <v>132</v>
      </c>
      <c r="G24">
        <f t="shared" si="0"/>
        <v>0</v>
      </c>
      <c r="H24">
        <v>20240405</v>
      </c>
      <c r="I24">
        <v>89.862666854780699</v>
      </c>
    </row>
    <row r="25" spans="1:9" x14ac:dyDescent="0.25">
      <c r="A25" t="s">
        <v>10</v>
      </c>
      <c r="B25" t="s">
        <v>45</v>
      </c>
      <c r="C25">
        <v>20568522.859999999</v>
      </c>
      <c r="D25">
        <v>20568523.149999999</v>
      </c>
      <c r="E25">
        <v>573649.87</v>
      </c>
      <c r="F25" t="s">
        <v>132</v>
      </c>
      <c r="G25">
        <f t="shared" si="0"/>
        <v>0</v>
      </c>
      <c r="H25">
        <v>20240405</v>
      </c>
      <c r="I25">
        <v>100.0000014099214</v>
      </c>
    </row>
    <row r="26" spans="1:9" x14ac:dyDescent="0.25">
      <c r="A26" t="s">
        <v>10</v>
      </c>
      <c r="B26" t="s">
        <v>46</v>
      </c>
      <c r="C26">
        <v>16501301.32</v>
      </c>
      <c r="D26">
        <v>15035986.550000001</v>
      </c>
      <c r="E26">
        <v>46047.360000000001</v>
      </c>
      <c r="F26" t="s">
        <v>132</v>
      </c>
      <c r="G26">
        <f t="shared" si="0"/>
        <v>0</v>
      </c>
      <c r="H26">
        <v>20240405</v>
      </c>
      <c r="I26">
        <v>91.120004770629819</v>
      </c>
    </row>
    <row r="27" spans="1:9" x14ac:dyDescent="0.25">
      <c r="A27" t="s">
        <v>10</v>
      </c>
      <c r="B27" t="s">
        <v>47</v>
      </c>
      <c r="C27">
        <v>11532826.310000001</v>
      </c>
      <c r="D27">
        <v>9995563.9800000004</v>
      </c>
      <c r="E27">
        <v>34166.44</v>
      </c>
      <c r="F27" t="s">
        <v>132</v>
      </c>
      <c r="G27">
        <f t="shared" si="0"/>
        <v>0</v>
      </c>
      <c r="H27">
        <v>20240405</v>
      </c>
      <c r="I27">
        <v>86.670549883621717</v>
      </c>
    </row>
    <row r="28" spans="1:9" x14ac:dyDescent="0.25">
      <c r="A28" t="s">
        <v>10</v>
      </c>
      <c r="B28" t="s">
        <v>48</v>
      </c>
      <c r="C28">
        <v>14062832.57</v>
      </c>
      <c r="D28">
        <v>12145995.73</v>
      </c>
      <c r="E28">
        <v>93880.07</v>
      </c>
      <c r="F28" t="s">
        <v>132</v>
      </c>
      <c r="G28">
        <f t="shared" si="0"/>
        <v>0</v>
      </c>
      <c r="H28">
        <v>20240405</v>
      </c>
      <c r="I28">
        <v>86.369482602749926</v>
      </c>
    </row>
    <row r="29" spans="1:9" x14ac:dyDescent="0.25">
      <c r="A29" t="s">
        <v>11</v>
      </c>
      <c r="B29" t="s">
        <v>49</v>
      </c>
      <c r="C29">
        <v>12427316.65</v>
      </c>
      <c r="D29">
        <v>10837704.91</v>
      </c>
      <c r="E29">
        <v>74143.45</v>
      </c>
      <c r="F29" t="s">
        <v>132</v>
      </c>
      <c r="G29">
        <f t="shared" si="0"/>
        <v>0</v>
      </c>
      <c r="H29">
        <v>20240406</v>
      </c>
      <c r="I29">
        <v>87.208729086339005</v>
      </c>
    </row>
    <row r="30" spans="1:9" x14ac:dyDescent="0.25">
      <c r="A30" t="s">
        <v>11</v>
      </c>
      <c r="B30" t="s">
        <v>50</v>
      </c>
      <c r="C30">
        <v>17410188.129999999</v>
      </c>
      <c r="D30">
        <v>15409084.970000001</v>
      </c>
      <c r="E30">
        <v>56334.3</v>
      </c>
      <c r="F30" t="s">
        <v>132</v>
      </c>
      <c r="G30">
        <f t="shared" si="0"/>
        <v>0</v>
      </c>
      <c r="H30">
        <v>20240406</v>
      </c>
      <c r="I30">
        <v>88.506137067227669</v>
      </c>
    </row>
    <row r="31" spans="1:9" x14ac:dyDescent="0.25">
      <c r="A31" t="s">
        <v>11</v>
      </c>
      <c r="B31" t="s">
        <v>51</v>
      </c>
      <c r="C31">
        <v>16058257.98</v>
      </c>
      <c r="D31">
        <v>14089674.439999999</v>
      </c>
      <c r="E31">
        <v>69557.709999999992</v>
      </c>
      <c r="F31" t="s">
        <v>132</v>
      </c>
      <c r="G31">
        <f t="shared" si="0"/>
        <v>0</v>
      </c>
      <c r="H31">
        <v>20240406</v>
      </c>
      <c r="I31">
        <v>87.740989449467037</v>
      </c>
    </row>
    <row r="32" spans="1:9" x14ac:dyDescent="0.25">
      <c r="A32" t="s">
        <v>11</v>
      </c>
      <c r="B32" t="s">
        <v>52</v>
      </c>
      <c r="C32">
        <v>25606691.710000001</v>
      </c>
      <c r="D32">
        <v>22184431.039999999</v>
      </c>
      <c r="E32">
        <v>37559.769999999997</v>
      </c>
      <c r="F32" t="s">
        <v>132</v>
      </c>
      <c r="G32">
        <f t="shared" si="0"/>
        <v>0</v>
      </c>
      <c r="H32">
        <v>20240406</v>
      </c>
      <c r="I32">
        <v>86.635287725733306</v>
      </c>
    </row>
    <row r="33" spans="1:9" x14ac:dyDescent="0.25">
      <c r="A33" t="s">
        <v>11</v>
      </c>
      <c r="B33" t="s">
        <v>53</v>
      </c>
      <c r="C33">
        <v>16533875.960000001</v>
      </c>
      <c r="D33">
        <v>14110061.539999999</v>
      </c>
      <c r="E33">
        <v>125512.02</v>
      </c>
      <c r="F33" t="s">
        <v>132</v>
      </c>
      <c r="G33">
        <f t="shared" si="0"/>
        <v>0</v>
      </c>
      <c r="H33">
        <v>20240406</v>
      </c>
      <c r="I33">
        <v>85.340313270379724</v>
      </c>
    </row>
    <row r="34" spans="1:9" x14ac:dyDescent="0.25">
      <c r="A34" t="s">
        <v>11</v>
      </c>
      <c r="B34" t="s">
        <v>54</v>
      </c>
      <c r="C34">
        <v>14045243.560000001</v>
      </c>
      <c r="D34">
        <v>11744441.34</v>
      </c>
      <c r="E34">
        <v>46183.839999999997</v>
      </c>
      <c r="F34" t="s">
        <v>132</v>
      </c>
      <c r="G34">
        <f t="shared" ref="G34:G65" si="1">IF(F34="X",E34,0)</f>
        <v>0</v>
      </c>
      <c r="H34">
        <v>20240406</v>
      </c>
      <c r="I34">
        <v>83.618637795982792</v>
      </c>
    </row>
    <row r="35" spans="1:9" x14ac:dyDescent="0.25">
      <c r="A35" t="s">
        <v>11</v>
      </c>
      <c r="B35" t="s">
        <v>55</v>
      </c>
      <c r="C35">
        <v>14390157.289999999</v>
      </c>
      <c r="D35">
        <v>11318064.539999999</v>
      </c>
      <c r="E35">
        <v>62990.45</v>
      </c>
      <c r="F35" t="s">
        <v>132</v>
      </c>
      <c r="G35">
        <f t="shared" si="1"/>
        <v>0</v>
      </c>
      <c r="H35">
        <v>20240406</v>
      </c>
      <c r="I35">
        <v>78.651430362509956</v>
      </c>
    </row>
    <row r="36" spans="1:9" x14ac:dyDescent="0.25">
      <c r="A36" t="s">
        <v>11</v>
      </c>
      <c r="B36" t="s">
        <v>56</v>
      </c>
      <c r="C36">
        <v>19712814.600000001</v>
      </c>
      <c r="D36">
        <v>15401148.119999999</v>
      </c>
      <c r="E36">
        <v>191242.64</v>
      </c>
      <c r="F36" t="s">
        <v>132</v>
      </c>
      <c r="G36">
        <f t="shared" si="1"/>
        <v>0</v>
      </c>
      <c r="H36">
        <v>20240406</v>
      </c>
      <c r="I36">
        <v>78.127595843162851</v>
      </c>
    </row>
    <row r="37" spans="1:9" x14ac:dyDescent="0.25">
      <c r="A37" t="s">
        <v>11</v>
      </c>
      <c r="B37" t="s">
        <v>57</v>
      </c>
      <c r="C37">
        <v>24517909.030000001</v>
      </c>
      <c r="D37">
        <v>17570852.93</v>
      </c>
      <c r="E37">
        <v>107652.37</v>
      </c>
      <c r="F37" t="s">
        <v>132</v>
      </c>
      <c r="G37">
        <f t="shared" si="1"/>
        <v>0</v>
      </c>
      <c r="H37">
        <v>20240406</v>
      </c>
      <c r="I37">
        <v>71.665381042487695</v>
      </c>
    </row>
    <row r="38" spans="1:9" x14ac:dyDescent="0.25">
      <c r="A38" t="s">
        <v>11</v>
      </c>
      <c r="B38" t="s">
        <v>58</v>
      </c>
      <c r="C38">
        <v>19269410.789999999</v>
      </c>
      <c r="D38">
        <v>13854212.779999999</v>
      </c>
      <c r="E38">
        <v>194961.92000000001</v>
      </c>
      <c r="F38" t="s">
        <v>132</v>
      </c>
      <c r="G38">
        <f t="shared" si="1"/>
        <v>0</v>
      </c>
      <c r="H38">
        <v>20240406</v>
      </c>
      <c r="I38">
        <v>71.897438541243531</v>
      </c>
    </row>
    <row r="39" spans="1:9" x14ac:dyDescent="0.25">
      <c r="A39" t="s">
        <v>11</v>
      </c>
      <c r="B39" t="s">
        <v>59</v>
      </c>
      <c r="C39">
        <v>15225357.34</v>
      </c>
      <c r="D39">
        <v>15169018.52</v>
      </c>
      <c r="E39">
        <v>192682.12</v>
      </c>
      <c r="F39" t="s">
        <v>132</v>
      </c>
      <c r="G39">
        <f t="shared" si="1"/>
        <v>0</v>
      </c>
      <c r="H39">
        <v>20240406</v>
      </c>
      <c r="I39">
        <v>99.629967174222003</v>
      </c>
    </row>
    <row r="40" spans="1:9" x14ac:dyDescent="0.25">
      <c r="A40" t="s">
        <v>11</v>
      </c>
      <c r="B40" t="s">
        <v>60</v>
      </c>
      <c r="C40">
        <v>15038343.609999999</v>
      </c>
      <c r="D40">
        <v>15045576.27</v>
      </c>
      <c r="E40">
        <v>124399</v>
      </c>
      <c r="F40" t="s">
        <v>132</v>
      </c>
      <c r="G40">
        <f t="shared" si="1"/>
        <v>0</v>
      </c>
      <c r="H40">
        <v>20240406</v>
      </c>
      <c r="I40">
        <v>100.0480947914715</v>
      </c>
    </row>
    <row r="41" spans="1:9" x14ac:dyDescent="0.25">
      <c r="A41" t="s">
        <v>12</v>
      </c>
      <c r="B41" t="s">
        <v>61</v>
      </c>
      <c r="C41">
        <v>12625972.51</v>
      </c>
      <c r="D41">
        <v>10849198.039999999</v>
      </c>
      <c r="E41">
        <v>123401.23</v>
      </c>
      <c r="F41" t="s">
        <v>132</v>
      </c>
      <c r="G41">
        <f t="shared" si="1"/>
        <v>0</v>
      </c>
      <c r="H41">
        <v>20240407</v>
      </c>
      <c r="I41">
        <v>85.927622853663237</v>
      </c>
    </row>
    <row r="42" spans="1:9" x14ac:dyDescent="0.25">
      <c r="A42" t="s">
        <v>12</v>
      </c>
      <c r="B42" t="s">
        <v>62</v>
      </c>
      <c r="C42">
        <v>9794368.3399999999</v>
      </c>
      <c r="D42">
        <v>8157280.6299999999</v>
      </c>
      <c r="E42">
        <v>103839.26</v>
      </c>
      <c r="F42" t="s">
        <v>132</v>
      </c>
      <c r="G42">
        <f t="shared" si="1"/>
        <v>0</v>
      </c>
      <c r="H42">
        <v>20240407</v>
      </c>
      <c r="I42">
        <v>83.28541817940247</v>
      </c>
    </row>
    <row r="43" spans="1:9" x14ac:dyDescent="0.25">
      <c r="A43" t="s">
        <v>12</v>
      </c>
      <c r="B43" t="s">
        <v>63</v>
      </c>
      <c r="C43">
        <v>26383978.899999999</v>
      </c>
      <c r="D43">
        <v>17966090.210000001</v>
      </c>
      <c r="E43">
        <v>200335.74</v>
      </c>
      <c r="F43" t="s">
        <v>132</v>
      </c>
      <c r="G43">
        <f t="shared" si="1"/>
        <v>0</v>
      </c>
      <c r="H43">
        <v>20240407</v>
      </c>
      <c r="I43">
        <v>68.094695944439238</v>
      </c>
    </row>
    <row r="44" spans="1:9" x14ac:dyDescent="0.25">
      <c r="A44" t="s">
        <v>12</v>
      </c>
      <c r="B44" t="s">
        <v>64</v>
      </c>
      <c r="C44">
        <v>35161457.630000003</v>
      </c>
      <c r="D44">
        <v>25832826.579999998</v>
      </c>
      <c r="E44">
        <v>201919.61</v>
      </c>
      <c r="F44" t="s">
        <v>132</v>
      </c>
      <c r="G44">
        <f t="shared" si="1"/>
        <v>0</v>
      </c>
      <c r="H44">
        <v>20240407</v>
      </c>
      <c r="I44">
        <v>73.469157200011097</v>
      </c>
    </row>
    <row r="45" spans="1:9" x14ac:dyDescent="0.25">
      <c r="A45" t="s">
        <v>12</v>
      </c>
      <c r="B45" t="s">
        <v>65</v>
      </c>
      <c r="C45">
        <v>17706865.84</v>
      </c>
      <c r="D45">
        <v>13360224.779999999</v>
      </c>
      <c r="E45">
        <v>97142.209999999992</v>
      </c>
      <c r="F45" t="s">
        <v>132</v>
      </c>
      <c r="G45">
        <f t="shared" si="1"/>
        <v>0</v>
      </c>
      <c r="H45">
        <v>20240407</v>
      </c>
      <c r="I45">
        <v>75.452227970345305</v>
      </c>
    </row>
    <row r="46" spans="1:9" x14ac:dyDescent="0.25">
      <c r="A46" t="s">
        <v>13</v>
      </c>
      <c r="B46" t="s">
        <v>66</v>
      </c>
      <c r="C46">
        <v>17559985.059999999</v>
      </c>
      <c r="D46">
        <v>14204452.060000001</v>
      </c>
      <c r="E46">
        <v>107165.74</v>
      </c>
      <c r="F46" t="s">
        <v>132</v>
      </c>
      <c r="G46">
        <f t="shared" si="1"/>
        <v>0</v>
      </c>
      <c r="H46">
        <v>20240409</v>
      </c>
      <c r="I46">
        <v>80.891025883367135</v>
      </c>
    </row>
    <row r="47" spans="1:9" x14ac:dyDescent="0.25">
      <c r="A47" t="s">
        <v>13</v>
      </c>
      <c r="B47" t="s">
        <v>67</v>
      </c>
      <c r="C47">
        <v>13009186.619999999</v>
      </c>
      <c r="D47">
        <v>11683301.039999999</v>
      </c>
      <c r="E47">
        <v>95931.36</v>
      </c>
      <c r="F47" t="s">
        <v>132</v>
      </c>
      <c r="G47">
        <f t="shared" si="1"/>
        <v>0</v>
      </c>
      <c r="H47">
        <v>20240409</v>
      </c>
      <c r="I47">
        <v>89.808082405693085</v>
      </c>
    </row>
    <row r="48" spans="1:9" x14ac:dyDescent="0.25">
      <c r="A48" t="s">
        <v>13</v>
      </c>
      <c r="B48" t="s">
        <v>68</v>
      </c>
      <c r="C48">
        <v>31501336.629999999</v>
      </c>
      <c r="D48">
        <v>26964749.75</v>
      </c>
      <c r="E48">
        <v>156774.71</v>
      </c>
      <c r="F48" t="s">
        <v>132</v>
      </c>
      <c r="G48">
        <f t="shared" si="1"/>
        <v>0</v>
      </c>
      <c r="H48">
        <v>20240409</v>
      </c>
      <c r="I48">
        <v>85.598747972872928</v>
      </c>
    </row>
    <row r="49" spans="1:9" x14ac:dyDescent="0.25">
      <c r="A49" t="s">
        <v>13</v>
      </c>
      <c r="B49" t="s">
        <v>69</v>
      </c>
      <c r="C49">
        <v>13979551.93</v>
      </c>
      <c r="D49">
        <v>11773569.6</v>
      </c>
      <c r="E49">
        <v>67013.399999999994</v>
      </c>
      <c r="F49" t="s">
        <v>132</v>
      </c>
      <c r="G49">
        <f t="shared" si="1"/>
        <v>0</v>
      </c>
      <c r="H49">
        <v>20240409</v>
      </c>
      <c r="I49">
        <v>84.219935366698124</v>
      </c>
    </row>
    <row r="50" spans="1:9" x14ac:dyDescent="0.25">
      <c r="A50" t="s">
        <v>13</v>
      </c>
      <c r="B50" t="s">
        <v>70</v>
      </c>
      <c r="C50">
        <v>26977195.829999998</v>
      </c>
      <c r="D50">
        <v>22940344.489999998</v>
      </c>
      <c r="E50">
        <v>150959.70000000001</v>
      </c>
      <c r="F50" t="s">
        <v>132</v>
      </c>
      <c r="G50">
        <f t="shared" si="1"/>
        <v>0</v>
      </c>
      <c r="H50">
        <v>20240409</v>
      </c>
      <c r="I50">
        <v>85.036060213823944</v>
      </c>
    </row>
    <row r="51" spans="1:9" x14ac:dyDescent="0.25">
      <c r="A51" t="s">
        <v>13</v>
      </c>
      <c r="B51" t="s">
        <v>71</v>
      </c>
      <c r="C51">
        <v>27947436.68</v>
      </c>
      <c r="D51">
        <v>24340696.27</v>
      </c>
      <c r="E51">
        <v>75073.889999999985</v>
      </c>
      <c r="F51" t="s">
        <v>132</v>
      </c>
      <c r="G51">
        <f t="shared" si="1"/>
        <v>0</v>
      </c>
      <c r="H51">
        <v>20240409</v>
      </c>
      <c r="I51">
        <v>87.094557360313871</v>
      </c>
    </row>
    <row r="52" spans="1:9" x14ac:dyDescent="0.25">
      <c r="A52" t="s">
        <v>13</v>
      </c>
      <c r="B52" t="s">
        <v>72</v>
      </c>
      <c r="C52">
        <v>26911010.699999999</v>
      </c>
      <c r="D52">
        <v>22298438.91</v>
      </c>
      <c r="E52">
        <v>145463.35</v>
      </c>
      <c r="F52" t="s">
        <v>132</v>
      </c>
      <c r="G52">
        <f t="shared" si="1"/>
        <v>0</v>
      </c>
      <c r="H52">
        <v>20240409</v>
      </c>
      <c r="I52">
        <v>82.859908751030304</v>
      </c>
    </row>
    <row r="53" spans="1:9" x14ac:dyDescent="0.25">
      <c r="A53" t="s">
        <v>13</v>
      </c>
      <c r="B53" t="s">
        <v>73</v>
      </c>
      <c r="C53">
        <v>20047908.18</v>
      </c>
      <c r="D53">
        <v>17955869.550000001</v>
      </c>
      <c r="E53">
        <v>113762.19</v>
      </c>
      <c r="F53" t="s">
        <v>132</v>
      </c>
      <c r="G53">
        <f t="shared" si="1"/>
        <v>0</v>
      </c>
      <c r="H53">
        <v>20240409</v>
      </c>
      <c r="I53">
        <v>89.56480341381932</v>
      </c>
    </row>
    <row r="54" spans="1:9" x14ac:dyDescent="0.25">
      <c r="A54" t="s">
        <v>14</v>
      </c>
      <c r="B54" t="s">
        <v>74</v>
      </c>
      <c r="C54">
        <v>12083598.48</v>
      </c>
      <c r="D54">
        <v>10549380.83</v>
      </c>
      <c r="E54">
        <v>109336.12</v>
      </c>
      <c r="F54" t="s">
        <v>132</v>
      </c>
      <c r="G54">
        <f t="shared" si="1"/>
        <v>0</v>
      </c>
      <c r="H54">
        <v>20240411</v>
      </c>
      <c r="I54">
        <v>87.303304950596143</v>
      </c>
    </row>
    <row r="55" spans="1:9" x14ac:dyDescent="0.25">
      <c r="A55" t="s">
        <v>14</v>
      </c>
      <c r="B55" t="s">
        <v>75</v>
      </c>
      <c r="C55">
        <v>22300708.039999999</v>
      </c>
      <c r="D55">
        <v>19239275.93</v>
      </c>
      <c r="E55">
        <v>239122.11</v>
      </c>
      <c r="F55" t="s">
        <v>132</v>
      </c>
      <c r="G55">
        <f t="shared" si="1"/>
        <v>0</v>
      </c>
      <c r="H55">
        <v>20240411</v>
      </c>
      <c r="I55">
        <v>86.272040759832308</v>
      </c>
    </row>
    <row r="56" spans="1:9" x14ac:dyDescent="0.25">
      <c r="A56" t="s">
        <v>14</v>
      </c>
      <c r="B56" t="s">
        <v>76</v>
      </c>
      <c r="C56">
        <v>16010435.01</v>
      </c>
      <c r="D56">
        <v>14002626.65</v>
      </c>
      <c r="E56">
        <v>105061.68</v>
      </c>
      <c r="F56" t="s">
        <v>132</v>
      </c>
      <c r="G56">
        <f t="shared" si="1"/>
        <v>0</v>
      </c>
      <c r="H56">
        <v>20240411</v>
      </c>
      <c r="I56">
        <v>87.459376595664409</v>
      </c>
    </row>
    <row r="57" spans="1:9" x14ac:dyDescent="0.25">
      <c r="A57" t="s">
        <v>14</v>
      </c>
      <c r="B57" t="s">
        <v>77</v>
      </c>
      <c r="C57">
        <v>17684872.859999999</v>
      </c>
      <c r="D57">
        <v>15832303.76</v>
      </c>
      <c r="E57">
        <v>68400.97</v>
      </c>
      <c r="F57" t="s">
        <v>132</v>
      </c>
      <c r="G57">
        <f t="shared" si="1"/>
        <v>0</v>
      </c>
      <c r="H57">
        <v>20240411</v>
      </c>
      <c r="I57">
        <v>89.524555168331588</v>
      </c>
    </row>
    <row r="58" spans="1:9" x14ac:dyDescent="0.25">
      <c r="A58" t="s">
        <v>14</v>
      </c>
      <c r="B58" t="s">
        <v>78</v>
      </c>
      <c r="C58">
        <v>13044981.1</v>
      </c>
      <c r="D58">
        <v>11242176.699999999</v>
      </c>
      <c r="E58">
        <v>103787.84</v>
      </c>
      <c r="F58" t="s">
        <v>132</v>
      </c>
      <c r="G58">
        <f t="shared" si="1"/>
        <v>0</v>
      </c>
      <c r="H58">
        <v>20240411</v>
      </c>
      <c r="I58">
        <v>86.180091897565106</v>
      </c>
    </row>
    <row r="59" spans="1:9" x14ac:dyDescent="0.25">
      <c r="A59" t="s">
        <v>14</v>
      </c>
      <c r="B59" t="s">
        <v>79</v>
      </c>
      <c r="C59">
        <v>11716358.550000001</v>
      </c>
      <c r="D59">
        <v>10084746.279999999</v>
      </c>
      <c r="E59">
        <v>138772.68</v>
      </c>
      <c r="F59" t="s">
        <v>132</v>
      </c>
      <c r="G59">
        <f t="shared" si="1"/>
        <v>0</v>
      </c>
      <c r="H59">
        <v>20240411</v>
      </c>
      <c r="I59">
        <v>86.074066758566374</v>
      </c>
    </row>
    <row r="60" spans="1:9" x14ac:dyDescent="0.25">
      <c r="A60" t="s">
        <v>14</v>
      </c>
      <c r="B60" t="s">
        <v>80</v>
      </c>
      <c r="C60">
        <v>14072806.189999999</v>
      </c>
      <c r="D60">
        <v>11737704.15</v>
      </c>
      <c r="E60">
        <v>156701.94</v>
      </c>
      <c r="F60" t="s">
        <v>132</v>
      </c>
      <c r="G60">
        <f t="shared" si="1"/>
        <v>0</v>
      </c>
      <c r="H60">
        <v>20240411</v>
      </c>
      <c r="I60">
        <v>83.406990699130773</v>
      </c>
    </row>
    <row r="61" spans="1:9" x14ac:dyDescent="0.25">
      <c r="A61" t="s">
        <v>14</v>
      </c>
      <c r="B61" t="s">
        <v>81</v>
      </c>
      <c r="C61">
        <v>13476065.42</v>
      </c>
      <c r="D61">
        <v>11285374.42</v>
      </c>
      <c r="E61">
        <v>111235.95</v>
      </c>
      <c r="F61" t="s">
        <v>132</v>
      </c>
      <c r="G61">
        <f t="shared" si="1"/>
        <v>0</v>
      </c>
      <c r="H61">
        <v>20240411</v>
      </c>
      <c r="I61">
        <v>83.743838192201352</v>
      </c>
    </row>
    <row r="62" spans="1:9" x14ac:dyDescent="0.25">
      <c r="A62" t="s">
        <v>14</v>
      </c>
      <c r="B62" t="s">
        <v>82</v>
      </c>
      <c r="C62">
        <v>16273617.640000001</v>
      </c>
      <c r="D62">
        <v>14046791.810000001</v>
      </c>
      <c r="E62">
        <v>29003.69</v>
      </c>
      <c r="F62" t="s">
        <v>132</v>
      </c>
      <c r="G62">
        <f t="shared" si="1"/>
        <v>0</v>
      </c>
      <c r="H62">
        <v>20240411</v>
      </c>
      <c r="I62">
        <v>86.316344163534126</v>
      </c>
    </row>
    <row r="63" spans="1:9" x14ac:dyDescent="0.25">
      <c r="A63" t="s">
        <v>14</v>
      </c>
      <c r="B63" t="s">
        <v>83</v>
      </c>
      <c r="C63">
        <v>22756648.780000001</v>
      </c>
      <c r="D63">
        <v>18609451.77</v>
      </c>
      <c r="E63">
        <v>186304.88</v>
      </c>
      <c r="F63" t="s">
        <v>132</v>
      </c>
      <c r="G63">
        <f t="shared" si="1"/>
        <v>0</v>
      </c>
      <c r="H63">
        <v>20240411</v>
      </c>
      <c r="I63">
        <v>81.775888664042554</v>
      </c>
    </row>
    <row r="64" spans="1:9" x14ac:dyDescent="0.25">
      <c r="A64" t="s">
        <v>14</v>
      </c>
      <c r="B64" t="s">
        <v>84</v>
      </c>
      <c r="C64">
        <v>10878594.91</v>
      </c>
      <c r="D64">
        <v>9248371.4800000004</v>
      </c>
      <c r="E64">
        <v>77590.53</v>
      </c>
      <c r="F64" t="s">
        <v>132</v>
      </c>
      <c r="G64">
        <f t="shared" si="1"/>
        <v>0</v>
      </c>
      <c r="H64">
        <v>20240411</v>
      </c>
      <c r="I64">
        <v>85.014393462693988</v>
      </c>
    </row>
    <row r="65" spans="1:9" x14ac:dyDescent="0.25">
      <c r="A65" t="s">
        <v>14</v>
      </c>
      <c r="B65" t="s">
        <v>85</v>
      </c>
      <c r="C65">
        <v>10612922.4</v>
      </c>
      <c r="D65">
        <v>9134684</v>
      </c>
      <c r="E65">
        <v>92821.57</v>
      </c>
      <c r="F65" t="s">
        <v>132</v>
      </c>
      <c r="G65">
        <f t="shared" si="1"/>
        <v>0</v>
      </c>
      <c r="H65">
        <v>20240411</v>
      </c>
      <c r="I65">
        <v>86.071335073551452</v>
      </c>
    </row>
    <row r="66" spans="1:9" x14ac:dyDescent="0.25">
      <c r="A66" t="s">
        <v>14</v>
      </c>
      <c r="B66" t="s">
        <v>86</v>
      </c>
      <c r="C66">
        <v>16465140.09</v>
      </c>
      <c r="D66">
        <v>12586181.619999999</v>
      </c>
      <c r="E66">
        <v>134317.73000000001</v>
      </c>
      <c r="F66" t="s">
        <v>132</v>
      </c>
      <c r="G66">
        <f t="shared" ref="G66:G97" si="2">IF(F66="X",E66,0)</f>
        <v>0</v>
      </c>
      <c r="H66">
        <v>20240411</v>
      </c>
      <c r="I66">
        <v>76.441387994288235</v>
      </c>
    </row>
    <row r="67" spans="1:9" x14ac:dyDescent="0.25">
      <c r="A67" t="s">
        <v>15</v>
      </c>
      <c r="B67" t="s">
        <v>87</v>
      </c>
      <c r="C67">
        <v>14160169.15</v>
      </c>
      <c r="D67">
        <v>9930875.790000001</v>
      </c>
      <c r="E67">
        <v>127665.8</v>
      </c>
      <c r="F67" t="s">
        <v>132</v>
      </c>
      <c r="G67">
        <f t="shared" si="2"/>
        <v>0</v>
      </c>
      <c r="H67">
        <v>20240412</v>
      </c>
      <c r="I67">
        <v>70.132465825805482</v>
      </c>
    </row>
    <row r="68" spans="1:9" x14ac:dyDescent="0.25">
      <c r="A68" t="s">
        <v>15</v>
      </c>
      <c r="B68" t="s">
        <v>88</v>
      </c>
      <c r="C68">
        <v>20238912.52</v>
      </c>
      <c r="D68">
        <v>13952293.109999999</v>
      </c>
      <c r="E68">
        <v>201818.7</v>
      </c>
      <c r="F68" t="s">
        <v>132</v>
      </c>
      <c r="G68">
        <f t="shared" si="2"/>
        <v>0</v>
      </c>
      <c r="H68">
        <v>20240412</v>
      </c>
      <c r="I68">
        <v>68.937958480785014</v>
      </c>
    </row>
    <row r="69" spans="1:9" x14ac:dyDescent="0.25">
      <c r="A69" t="s">
        <v>15</v>
      </c>
      <c r="B69" t="s">
        <v>89</v>
      </c>
      <c r="C69">
        <v>13504870.09</v>
      </c>
      <c r="D69">
        <v>9795828.3399999999</v>
      </c>
      <c r="E69">
        <v>43294</v>
      </c>
      <c r="F69" t="s">
        <v>132</v>
      </c>
      <c r="G69">
        <f t="shared" si="2"/>
        <v>0</v>
      </c>
      <c r="H69">
        <v>20240412</v>
      </c>
      <c r="I69">
        <v>72.535524405033357</v>
      </c>
    </row>
    <row r="70" spans="1:9" x14ac:dyDescent="0.25">
      <c r="A70" t="s">
        <v>15</v>
      </c>
      <c r="B70" t="s">
        <v>90</v>
      </c>
      <c r="C70">
        <v>23542330.66</v>
      </c>
      <c r="D70">
        <v>16580100.939999999</v>
      </c>
      <c r="E70">
        <v>190977.54</v>
      </c>
      <c r="F70" t="s">
        <v>132</v>
      </c>
      <c r="G70">
        <f t="shared" si="2"/>
        <v>0</v>
      </c>
      <c r="H70">
        <v>20240412</v>
      </c>
      <c r="I70">
        <v>70.426760967089393</v>
      </c>
    </row>
    <row r="71" spans="1:9" x14ac:dyDescent="0.25">
      <c r="A71" t="s">
        <v>15</v>
      </c>
      <c r="B71" t="s">
        <v>91</v>
      </c>
      <c r="C71">
        <v>20509963.93</v>
      </c>
      <c r="D71">
        <v>14083123.49</v>
      </c>
      <c r="E71">
        <v>156929.34</v>
      </c>
      <c r="F71" t="s">
        <v>132</v>
      </c>
      <c r="G71">
        <f t="shared" si="2"/>
        <v>0</v>
      </c>
      <c r="H71">
        <v>20240412</v>
      </c>
      <c r="I71">
        <v>68.66478916328353</v>
      </c>
    </row>
    <row r="72" spans="1:9" x14ac:dyDescent="0.25">
      <c r="A72" t="s">
        <v>15</v>
      </c>
      <c r="B72" t="s">
        <v>92</v>
      </c>
      <c r="C72">
        <v>14883474.52</v>
      </c>
      <c r="D72">
        <v>9748820.8699999992</v>
      </c>
      <c r="E72">
        <v>84146.959999999992</v>
      </c>
      <c r="F72" t="s">
        <v>132</v>
      </c>
      <c r="G72">
        <f t="shared" si="2"/>
        <v>0</v>
      </c>
      <c r="H72">
        <v>20240412</v>
      </c>
      <c r="I72">
        <v>65.500974633979482</v>
      </c>
    </row>
    <row r="73" spans="1:9" x14ac:dyDescent="0.25">
      <c r="A73" t="s">
        <v>15</v>
      </c>
      <c r="B73" t="s">
        <v>93</v>
      </c>
      <c r="C73">
        <v>19364726.739999998</v>
      </c>
      <c r="D73">
        <v>14092434.050000001</v>
      </c>
      <c r="E73">
        <v>83039.42</v>
      </c>
      <c r="F73" t="s">
        <v>132</v>
      </c>
      <c r="G73">
        <f t="shared" si="2"/>
        <v>0</v>
      </c>
      <c r="H73">
        <v>20240412</v>
      </c>
      <c r="I73">
        <v>72.773730500882877</v>
      </c>
    </row>
    <row r="74" spans="1:9" x14ac:dyDescent="0.25">
      <c r="A74" t="s">
        <v>15</v>
      </c>
      <c r="B74" t="s">
        <v>94</v>
      </c>
      <c r="C74">
        <v>11713309.140000001</v>
      </c>
      <c r="D74">
        <v>8591519.3699999992</v>
      </c>
      <c r="E74">
        <v>72222.37</v>
      </c>
      <c r="F74" t="s">
        <v>132</v>
      </c>
      <c r="G74">
        <f t="shared" si="2"/>
        <v>0</v>
      </c>
      <c r="H74">
        <v>20240412</v>
      </c>
      <c r="I74">
        <v>73.348353290366575</v>
      </c>
    </row>
    <row r="75" spans="1:9" x14ac:dyDescent="0.25">
      <c r="A75" t="s">
        <v>15</v>
      </c>
      <c r="B75" t="s">
        <v>95</v>
      </c>
      <c r="C75">
        <v>13936186.23</v>
      </c>
      <c r="D75">
        <v>9789652.2699999996</v>
      </c>
      <c r="E75">
        <v>116539.67</v>
      </c>
      <c r="F75" t="s">
        <v>132</v>
      </c>
      <c r="G75">
        <f t="shared" si="2"/>
        <v>0</v>
      </c>
      <c r="H75">
        <v>20240412</v>
      </c>
      <c r="I75">
        <v>70.246279063967407</v>
      </c>
    </row>
    <row r="76" spans="1:9" x14ac:dyDescent="0.25">
      <c r="A76" t="s">
        <v>15</v>
      </c>
      <c r="B76" t="s">
        <v>96</v>
      </c>
      <c r="C76">
        <v>22090863.18</v>
      </c>
      <c r="D76">
        <v>15569252.539999999</v>
      </c>
      <c r="E76">
        <v>186249.04</v>
      </c>
      <c r="F76" t="s">
        <v>132</v>
      </c>
      <c r="G76">
        <f t="shared" si="2"/>
        <v>0</v>
      </c>
      <c r="H76">
        <v>20240412</v>
      </c>
      <c r="I76">
        <v>70.47824439062957</v>
      </c>
    </row>
    <row r="77" spans="1:9" x14ac:dyDescent="0.25">
      <c r="A77" t="s">
        <v>15</v>
      </c>
      <c r="B77" t="s">
        <v>97</v>
      </c>
      <c r="C77">
        <v>15257205.609999999</v>
      </c>
      <c r="D77">
        <v>10893827.470000001</v>
      </c>
      <c r="E77">
        <v>151914.45000000001</v>
      </c>
      <c r="F77" t="s">
        <v>132</v>
      </c>
      <c r="G77">
        <f t="shared" si="2"/>
        <v>0</v>
      </c>
      <c r="H77">
        <v>20240412</v>
      </c>
      <c r="I77">
        <v>71.401197234045796</v>
      </c>
    </row>
    <row r="78" spans="1:9" x14ac:dyDescent="0.25">
      <c r="A78" t="s">
        <v>15</v>
      </c>
      <c r="B78" t="s">
        <v>98</v>
      </c>
      <c r="C78">
        <v>15634985.310000001</v>
      </c>
      <c r="D78">
        <v>10763214.109999999</v>
      </c>
      <c r="E78">
        <v>101694.68</v>
      </c>
      <c r="F78" t="s">
        <v>132</v>
      </c>
      <c r="G78">
        <f t="shared" si="2"/>
        <v>0</v>
      </c>
      <c r="H78">
        <v>20240412</v>
      </c>
      <c r="I78">
        <v>68.84057705584118</v>
      </c>
    </row>
    <row r="79" spans="1:9" x14ac:dyDescent="0.25">
      <c r="A79" t="s">
        <v>15</v>
      </c>
      <c r="B79" t="s">
        <v>99</v>
      </c>
      <c r="C79">
        <v>16861821.859999999</v>
      </c>
      <c r="D79">
        <v>16861822.260000002</v>
      </c>
      <c r="E79">
        <v>403386.84</v>
      </c>
      <c r="F79" t="s">
        <v>132</v>
      </c>
      <c r="G79">
        <f t="shared" si="2"/>
        <v>0</v>
      </c>
      <c r="H79">
        <v>20240412</v>
      </c>
      <c r="I79">
        <v>100.00000237222289</v>
      </c>
    </row>
    <row r="80" spans="1:9" x14ac:dyDescent="0.25">
      <c r="A80" t="s">
        <v>16</v>
      </c>
      <c r="B80" t="s">
        <v>100</v>
      </c>
      <c r="C80">
        <v>13461263.33</v>
      </c>
      <c r="D80">
        <v>7057873.0600000015</v>
      </c>
      <c r="E80">
        <v>80568.179999999993</v>
      </c>
      <c r="F80" t="s">
        <v>132</v>
      </c>
      <c r="G80">
        <f t="shared" si="2"/>
        <v>0</v>
      </c>
      <c r="H80">
        <v>20240413</v>
      </c>
      <c r="I80">
        <v>52.430985762463358</v>
      </c>
    </row>
    <row r="81" spans="1:9" x14ac:dyDescent="0.25">
      <c r="A81" t="s">
        <v>16</v>
      </c>
      <c r="B81" t="s">
        <v>100</v>
      </c>
      <c r="C81">
        <v>13461263.33</v>
      </c>
      <c r="D81">
        <v>11262475.699999999</v>
      </c>
      <c r="E81">
        <v>80568.180000000008</v>
      </c>
      <c r="F81" t="s">
        <v>132</v>
      </c>
      <c r="G81">
        <f t="shared" si="2"/>
        <v>0</v>
      </c>
      <c r="H81">
        <v>20240413</v>
      </c>
      <c r="I81">
        <v>83.665815190616271</v>
      </c>
    </row>
    <row r="82" spans="1:9" x14ac:dyDescent="0.25">
      <c r="A82" t="s">
        <v>16</v>
      </c>
      <c r="B82" t="s">
        <v>101</v>
      </c>
      <c r="C82">
        <v>27230081.390000001</v>
      </c>
      <c r="D82">
        <v>15043836.369999999</v>
      </c>
      <c r="E82">
        <v>218734.22</v>
      </c>
      <c r="F82" t="s">
        <v>132</v>
      </c>
      <c r="G82">
        <f t="shared" si="2"/>
        <v>0</v>
      </c>
      <c r="H82">
        <v>20240413</v>
      </c>
      <c r="I82">
        <v>55.247122307628182</v>
      </c>
    </row>
    <row r="83" spans="1:9" x14ac:dyDescent="0.25">
      <c r="A83" t="s">
        <v>16</v>
      </c>
      <c r="B83" t="s">
        <v>101</v>
      </c>
      <c r="C83">
        <v>27230081.390000001</v>
      </c>
      <c r="D83">
        <v>23410679.059999999</v>
      </c>
      <c r="E83">
        <v>218734.22</v>
      </c>
      <c r="F83" t="s">
        <v>132</v>
      </c>
      <c r="G83">
        <f t="shared" si="2"/>
        <v>0</v>
      </c>
      <c r="H83">
        <v>20240413</v>
      </c>
      <c r="I83">
        <v>85.973591943053677</v>
      </c>
    </row>
    <row r="84" spans="1:9" x14ac:dyDescent="0.25">
      <c r="A84" t="s">
        <v>16</v>
      </c>
      <c r="B84" t="s">
        <v>102</v>
      </c>
      <c r="C84">
        <v>24715132</v>
      </c>
      <c r="D84">
        <v>12611822.960000001</v>
      </c>
      <c r="E84">
        <v>233892.84</v>
      </c>
      <c r="F84" t="s">
        <v>132</v>
      </c>
      <c r="G84">
        <f t="shared" si="2"/>
        <v>0</v>
      </c>
      <c r="H84">
        <v>20240413</v>
      </c>
      <c r="I84">
        <v>51.028750160023428</v>
      </c>
    </row>
    <row r="85" spans="1:9" x14ac:dyDescent="0.25">
      <c r="A85" t="s">
        <v>16</v>
      </c>
      <c r="B85" t="s">
        <v>102</v>
      </c>
      <c r="C85">
        <v>24715132</v>
      </c>
      <c r="D85">
        <v>20002749.489999998</v>
      </c>
      <c r="E85">
        <v>233892.84</v>
      </c>
      <c r="F85" t="s">
        <v>132</v>
      </c>
      <c r="G85">
        <f t="shared" si="2"/>
        <v>0</v>
      </c>
      <c r="H85">
        <v>20240413</v>
      </c>
      <c r="I85">
        <v>80.933209217737527</v>
      </c>
    </row>
    <row r="86" spans="1:9" x14ac:dyDescent="0.25">
      <c r="A86" t="s">
        <v>16</v>
      </c>
      <c r="B86" t="s">
        <v>103</v>
      </c>
      <c r="C86">
        <v>17692090.370000001</v>
      </c>
      <c r="D86">
        <v>9450661.9800000004</v>
      </c>
      <c r="E86">
        <v>157330.04</v>
      </c>
      <c r="F86" t="s">
        <v>132</v>
      </c>
      <c r="G86">
        <f t="shared" si="2"/>
        <v>0</v>
      </c>
      <c r="H86">
        <v>20240413</v>
      </c>
      <c r="I86">
        <v>53.417441254003727</v>
      </c>
    </row>
    <row r="87" spans="1:9" x14ac:dyDescent="0.25">
      <c r="A87" t="s">
        <v>16</v>
      </c>
      <c r="B87" t="s">
        <v>103</v>
      </c>
      <c r="C87">
        <v>17692090.370000001</v>
      </c>
      <c r="D87">
        <v>15098322.58</v>
      </c>
      <c r="E87">
        <v>157330.04</v>
      </c>
      <c r="F87" t="s">
        <v>132</v>
      </c>
      <c r="G87">
        <f t="shared" si="2"/>
        <v>0</v>
      </c>
      <c r="H87">
        <v>20240413</v>
      </c>
      <c r="I87">
        <v>85.339393278263017</v>
      </c>
    </row>
    <row r="88" spans="1:9" x14ac:dyDescent="0.25">
      <c r="A88" t="s">
        <v>16</v>
      </c>
      <c r="B88" t="s">
        <v>104</v>
      </c>
      <c r="C88">
        <v>18566574.739999998</v>
      </c>
      <c r="D88">
        <v>9840015.0899999999</v>
      </c>
      <c r="E88">
        <v>182108.74</v>
      </c>
      <c r="F88" t="s">
        <v>132</v>
      </c>
      <c r="G88">
        <f t="shared" si="2"/>
        <v>0</v>
      </c>
      <c r="H88">
        <v>20240413</v>
      </c>
      <c r="I88">
        <v>52.998548347211191</v>
      </c>
    </row>
    <row r="89" spans="1:9" x14ac:dyDescent="0.25">
      <c r="A89" t="s">
        <v>16</v>
      </c>
      <c r="B89" t="s">
        <v>104</v>
      </c>
      <c r="C89">
        <v>18566574.739999998</v>
      </c>
      <c r="D89">
        <v>15721971.130000001</v>
      </c>
      <c r="E89">
        <v>182108.74</v>
      </c>
      <c r="F89" t="s">
        <v>132</v>
      </c>
      <c r="G89">
        <f t="shared" si="2"/>
        <v>0</v>
      </c>
      <c r="H89">
        <v>20240413</v>
      </c>
      <c r="I89">
        <v>84.678899313228968</v>
      </c>
    </row>
    <row r="90" spans="1:9" x14ac:dyDescent="0.25">
      <c r="A90" t="s">
        <v>16</v>
      </c>
      <c r="B90" t="s">
        <v>105</v>
      </c>
      <c r="C90">
        <v>12595470.029999999</v>
      </c>
      <c r="D90">
        <v>6990319.2199999997</v>
      </c>
      <c r="E90">
        <v>54983.31</v>
      </c>
      <c r="F90" t="s">
        <v>132</v>
      </c>
      <c r="G90">
        <f t="shared" si="2"/>
        <v>0</v>
      </c>
      <c r="H90">
        <v>20240413</v>
      </c>
      <c r="I90">
        <v>55.498676931868339</v>
      </c>
    </row>
    <row r="91" spans="1:9" x14ac:dyDescent="0.25">
      <c r="A91" t="s">
        <v>16</v>
      </c>
      <c r="B91" t="s">
        <v>105</v>
      </c>
      <c r="C91">
        <v>12595470.029999999</v>
      </c>
      <c r="D91">
        <v>11032540.939999999</v>
      </c>
      <c r="E91">
        <v>54983.31</v>
      </c>
      <c r="F91" t="s">
        <v>132</v>
      </c>
      <c r="G91">
        <f t="shared" si="2"/>
        <v>0</v>
      </c>
      <c r="H91">
        <v>20240413</v>
      </c>
      <c r="I91">
        <v>87.591339693735904</v>
      </c>
    </row>
    <row r="92" spans="1:9" x14ac:dyDescent="0.25">
      <c r="A92" t="s">
        <v>16</v>
      </c>
      <c r="B92" t="s">
        <v>106</v>
      </c>
      <c r="C92">
        <v>16050542.560000001</v>
      </c>
      <c r="D92">
        <v>8830002.1699999999</v>
      </c>
      <c r="E92">
        <v>127866.53</v>
      </c>
      <c r="F92" t="s">
        <v>132</v>
      </c>
      <c r="G92">
        <f t="shared" si="2"/>
        <v>0</v>
      </c>
      <c r="H92">
        <v>20240413</v>
      </c>
      <c r="I92">
        <v>55.013730140222748</v>
      </c>
    </row>
    <row r="93" spans="1:9" x14ac:dyDescent="0.25">
      <c r="A93" t="s">
        <v>16</v>
      </c>
      <c r="B93" t="s">
        <v>106</v>
      </c>
      <c r="C93">
        <v>16050542.560000001</v>
      </c>
      <c r="D93">
        <v>13793988.27</v>
      </c>
      <c r="E93">
        <v>127866.53</v>
      </c>
      <c r="F93" t="s">
        <v>132</v>
      </c>
      <c r="G93">
        <f t="shared" si="2"/>
        <v>0</v>
      </c>
      <c r="H93">
        <v>20240413</v>
      </c>
      <c r="I93">
        <v>85.940946970704772</v>
      </c>
    </row>
    <row r="94" spans="1:9" x14ac:dyDescent="0.25">
      <c r="A94" t="s">
        <v>16</v>
      </c>
      <c r="B94" t="s">
        <v>107</v>
      </c>
      <c r="C94">
        <v>7828930.7199999997</v>
      </c>
      <c r="D94">
        <v>4242146.28</v>
      </c>
      <c r="E94">
        <v>45242.36</v>
      </c>
      <c r="F94" t="s">
        <v>132</v>
      </c>
      <c r="G94">
        <f t="shared" si="2"/>
        <v>0</v>
      </c>
      <c r="H94">
        <v>20240413</v>
      </c>
      <c r="I94">
        <v>54.185513088816819</v>
      </c>
    </row>
    <row r="95" spans="1:9" x14ac:dyDescent="0.25">
      <c r="A95" t="s">
        <v>16</v>
      </c>
      <c r="B95" t="s">
        <v>107</v>
      </c>
      <c r="C95">
        <v>7828930.7199999997</v>
      </c>
      <c r="D95">
        <v>6534357.75</v>
      </c>
      <c r="E95">
        <v>45242.36</v>
      </c>
      <c r="F95" t="s">
        <v>132</v>
      </c>
      <c r="G95">
        <f t="shared" si="2"/>
        <v>0</v>
      </c>
      <c r="H95">
        <v>20240413</v>
      </c>
      <c r="I95">
        <v>83.46424286661717</v>
      </c>
    </row>
    <row r="96" spans="1:9" x14ac:dyDescent="0.25">
      <c r="A96" t="s">
        <v>17</v>
      </c>
      <c r="B96" t="s">
        <v>108</v>
      </c>
      <c r="C96">
        <v>5441375.8799999999</v>
      </c>
      <c r="D96">
        <v>3361607.16</v>
      </c>
      <c r="E96">
        <v>56256.17</v>
      </c>
      <c r="F96" t="s">
        <v>132</v>
      </c>
      <c r="G96">
        <f t="shared" si="2"/>
        <v>0</v>
      </c>
      <c r="H96">
        <v>20240416</v>
      </c>
      <c r="I96">
        <v>61.778624269566173</v>
      </c>
    </row>
    <row r="97" spans="1:9" x14ac:dyDescent="0.25">
      <c r="A97" t="s">
        <v>17</v>
      </c>
      <c r="B97" t="s">
        <v>109</v>
      </c>
      <c r="C97">
        <v>18892498.370000001</v>
      </c>
      <c r="D97">
        <v>11522208.4</v>
      </c>
      <c r="E97">
        <v>194383.64</v>
      </c>
      <c r="F97" t="s">
        <v>132</v>
      </c>
      <c r="G97">
        <f t="shared" si="2"/>
        <v>0</v>
      </c>
      <c r="H97">
        <v>20240416</v>
      </c>
      <c r="I97">
        <v>60.988272563762571</v>
      </c>
    </row>
    <row r="98" spans="1:9" x14ac:dyDescent="0.25">
      <c r="A98" t="s">
        <v>17</v>
      </c>
      <c r="B98" t="s">
        <v>110</v>
      </c>
      <c r="C98">
        <v>14798181.130000001</v>
      </c>
      <c r="D98">
        <v>8375927.2999999998</v>
      </c>
      <c r="E98">
        <v>129084.54</v>
      </c>
      <c r="F98" t="s">
        <v>132</v>
      </c>
      <c r="G98">
        <f t="shared" ref="G98:G129" si="3">IF(F98="X",E98,0)</f>
        <v>0</v>
      </c>
      <c r="H98">
        <v>20240416</v>
      </c>
      <c r="I98">
        <v>56.601059457365878</v>
      </c>
    </row>
    <row r="99" spans="1:9" x14ac:dyDescent="0.25">
      <c r="A99" t="s">
        <v>17</v>
      </c>
      <c r="B99" t="s">
        <v>111</v>
      </c>
      <c r="C99">
        <v>23763479.289999999</v>
      </c>
      <c r="D99">
        <v>14660881.550000001</v>
      </c>
      <c r="E99">
        <v>213265.38</v>
      </c>
      <c r="F99" t="s">
        <v>132</v>
      </c>
      <c r="G99">
        <f t="shared" si="3"/>
        <v>0</v>
      </c>
      <c r="H99">
        <v>20240416</v>
      </c>
      <c r="I99">
        <v>61.695012632975427</v>
      </c>
    </row>
    <row r="100" spans="1:9" x14ac:dyDescent="0.25">
      <c r="A100" t="s">
        <v>17</v>
      </c>
      <c r="B100" t="s">
        <v>112</v>
      </c>
      <c r="C100">
        <v>20404590.050000001</v>
      </c>
      <c r="D100">
        <v>12992386.220000001</v>
      </c>
      <c r="E100">
        <v>95239.51</v>
      </c>
      <c r="F100" t="s">
        <v>132</v>
      </c>
      <c r="G100">
        <f t="shared" si="3"/>
        <v>0</v>
      </c>
      <c r="H100">
        <v>20240416</v>
      </c>
      <c r="I100">
        <v>63.673840974815363</v>
      </c>
    </row>
    <row r="101" spans="1:9" x14ac:dyDescent="0.25">
      <c r="A101" t="s">
        <v>17</v>
      </c>
      <c r="B101" t="s">
        <v>113</v>
      </c>
      <c r="C101">
        <v>18622972.379999999</v>
      </c>
      <c r="D101">
        <v>11859710.529999999</v>
      </c>
      <c r="E101">
        <v>178973.14</v>
      </c>
      <c r="F101" t="s">
        <v>132</v>
      </c>
      <c r="G101">
        <f t="shared" si="3"/>
        <v>0</v>
      </c>
      <c r="H101">
        <v>20240416</v>
      </c>
      <c r="I101">
        <v>63.683231054655089</v>
      </c>
    </row>
    <row r="102" spans="1:9" x14ac:dyDescent="0.25">
      <c r="A102" t="s">
        <v>18</v>
      </c>
      <c r="B102" t="s">
        <v>114</v>
      </c>
      <c r="C102">
        <v>18476605.800000001</v>
      </c>
      <c r="D102">
        <v>11231358.27</v>
      </c>
      <c r="E102">
        <v>204541.94</v>
      </c>
      <c r="F102" t="s">
        <v>132</v>
      </c>
      <c r="G102">
        <f t="shared" si="3"/>
        <v>0</v>
      </c>
      <c r="H102">
        <v>20240417</v>
      </c>
      <c r="I102">
        <v>60.78691287552391</v>
      </c>
    </row>
    <row r="103" spans="1:9" x14ac:dyDescent="0.25">
      <c r="A103" t="s">
        <v>18</v>
      </c>
      <c r="B103" t="s">
        <v>115</v>
      </c>
      <c r="C103">
        <v>9065940.8599999994</v>
      </c>
      <c r="D103">
        <v>8992574.8599999994</v>
      </c>
      <c r="E103">
        <v>382244.27</v>
      </c>
      <c r="F103" t="s">
        <v>132</v>
      </c>
      <c r="G103">
        <f t="shared" si="3"/>
        <v>0</v>
      </c>
      <c r="H103">
        <v>20240417</v>
      </c>
      <c r="I103">
        <v>99.190751394334598</v>
      </c>
    </row>
    <row r="104" spans="1:9" x14ac:dyDescent="0.25">
      <c r="A104" t="s">
        <v>18</v>
      </c>
      <c r="B104" t="s">
        <v>116</v>
      </c>
      <c r="C104">
        <v>18627478.469999999</v>
      </c>
      <c r="D104">
        <v>11648241.140000001</v>
      </c>
      <c r="E104">
        <v>71559.48000000001</v>
      </c>
      <c r="F104" t="s">
        <v>132</v>
      </c>
      <c r="G104">
        <f t="shared" si="3"/>
        <v>0</v>
      </c>
      <c r="H104">
        <v>20240417</v>
      </c>
      <c r="I104">
        <v>62.532570679170412</v>
      </c>
    </row>
    <row r="105" spans="1:9" x14ac:dyDescent="0.25">
      <c r="A105" t="s">
        <v>18</v>
      </c>
      <c r="B105" t="s">
        <v>117</v>
      </c>
      <c r="C105">
        <v>15672307.050000001</v>
      </c>
      <c r="D105">
        <v>9449708.6600000001</v>
      </c>
      <c r="E105">
        <v>108164.48</v>
      </c>
      <c r="F105" t="s">
        <v>132</v>
      </c>
      <c r="G105">
        <f t="shared" si="3"/>
        <v>0</v>
      </c>
      <c r="H105">
        <v>20240417</v>
      </c>
      <c r="I105">
        <v>60.295581434515093</v>
      </c>
    </row>
    <row r="106" spans="1:9" x14ac:dyDescent="0.25">
      <c r="A106" t="s">
        <v>18</v>
      </c>
      <c r="B106" t="s">
        <v>118</v>
      </c>
      <c r="C106">
        <v>15967795.949999999</v>
      </c>
      <c r="D106">
        <v>9560900.0999999996</v>
      </c>
      <c r="E106">
        <v>106606.99</v>
      </c>
      <c r="F106" t="s">
        <v>132</v>
      </c>
      <c r="G106">
        <f t="shared" si="3"/>
        <v>0</v>
      </c>
      <c r="H106">
        <v>20240417</v>
      </c>
      <c r="I106">
        <v>59.876141515949158</v>
      </c>
    </row>
    <row r="107" spans="1:9" x14ac:dyDescent="0.25">
      <c r="A107" t="s">
        <v>18</v>
      </c>
      <c r="B107" t="s">
        <v>119</v>
      </c>
      <c r="C107">
        <v>19096923.109999999</v>
      </c>
      <c r="D107">
        <v>11220748.68</v>
      </c>
      <c r="E107">
        <v>97855.99</v>
      </c>
      <c r="F107" t="s">
        <v>132</v>
      </c>
      <c r="G107">
        <f t="shared" si="3"/>
        <v>0</v>
      </c>
      <c r="H107">
        <v>20240417</v>
      </c>
      <c r="I107">
        <v>58.756840645833229</v>
      </c>
    </row>
    <row r="108" spans="1:9" x14ac:dyDescent="0.25">
      <c r="A108" t="s">
        <v>18</v>
      </c>
      <c r="B108" t="s">
        <v>120</v>
      </c>
      <c r="C108">
        <v>12626156.289999999</v>
      </c>
      <c r="D108">
        <v>7423362.1799999997</v>
      </c>
      <c r="E108">
        <v>135568.57999999999</v>
      </c>
      <c r="F108" t="s">
        <v>132</v>
      </c>
      <c r="G108">
        <f t="shared" si="3"/>
        <v>0</v>
      </c>
      <c r="H108">
        <v>20240417</v>
      </c>
      <c r="I108">
        <v>58.793523614778579</v>
      </c>
    </row>
    <row r="109" spans="1:9" x14ac:dyDescent="0.25">
      <c r="A109" t="s">
        <v>19</v>
      </c>
      <c r="B109" t="s">
        <v>121</v>
      </c>
      <c r="C109">
        <v>22997465.260000002</v>
      </c>
      <c r="D109">
        <v>13610469.300000001</v>
      </c>
      <c r="E109">
        <v>258046.22</v>
      </c>
      <c r="F109" t="s">
        <v>132</v>
      </c>
      <c r="G109">
        <f t="shared" si="3"/>
        <v>0</v>
      </c>
      <c r="H109">
        <v>20240418</v>
      </c>
      <c r="I109">
        <v>59.182475747329377</v>
      </c>
    </row>
    <row r="110" spans="1:9" x14ac:dyDescent="0.25">
      <c r="A110" t="s">
        <v>19</v>
      </c>
      <c r="B110" t="s">
        <v>122</v>
      </c>
      <c r="C110">
        <v>18531216.59</v>
      </c>
      <c r="D110">
        <v>10965384.720000001</v>
      </c>
      <c r="E110">
        <v>83336.400000000009</v>
      </c>
      <c r="F110" t="s">
        <v>132</v>
      </c>
      <c r="G110">
        <f t="shared" si="3"/>
        <v>0</v>
      </c>
      <c r="H110">
        <v>20240418</v>
      </c>
      <c r="I110">
        <v>59.172503147565877</v>
      </c>
    </row>
    <row r="111" spans="1:9" x14ac:dyDescent="0.25">
      <c r="A111" t="s">
        <v>19</v>
      </c>
      <c r="B111" t="s">
        <v>123</v>
      </c>
      <c r="C111">
        <v>16918195.09</v>
      </c>
      <c r="D111">
        <v>10255694.970000001</v>
      </c>
      <c r="E111">
        <v>174712.89</v>
      </c>
      <c r="F111" t="s">
        <v>132</v>
      </c>
      <c r="G111">
        <f t="shared" si="3"/>
        <v>0</v>
      </c>
      <c r="H111">
        <v>20240418</v>
      </c>
      <c r="I111">
        <v>60.619320887616027</v>
      </c>
    </row>
    <row r="112" spans="1:9" x14ac:dyDescent="0.25">
      <c r="A112" t="s">
        <v>19</v>
      </c>
      <c r="B112" t="s">
        <v>124</v>
      </c>
      <c r="C112">
        <v>20019626.530000001</v>
      </c>
      <c r="D112">
        <v>11769585.98</v>
      </c>
      <c r="E112">
        <v>213003.49</v>
      </c>
      <c r="F112" t="s">
        <v>132</v>
      </c>
      <c r="G112">
        <f t="shared" si="3"/>
        <v>0</v>
      </c>
      <c r="H112">
        <v>20240418</v>
      </c>
      <c r="I112">
        <v>58.790237482017602</v>
      </c>
    </row>
    <row r="113" spans="1:14" x14ac:dyDescent="0.25">
      <c r="A113" t="s">
        <v>20</v>
      </c>
      <c r="B113" t="s">
        <v>125</v>
      </c>
      <c r="C113">
        <v>20991468.129999999</v>
      </c>
      <c r="D113">
        <v>11636626.199999999</v>
      </c>
      <c r="E113">
        <v>184985.58</v>
      </c>
      <c r="F113" t="s">
        <v>132</v>
      </c>
      <c r="G113">
        <f t="shared" si="3"/>
        <v>0</v>
      </c>
      <c r="H113">
        <v>20240419</v>
      </c>
      <c r="I113">
        <v>55.435027830995253</v>
      </c>
      <c r="L113" t="s">
        <v>133</v>
      </c>
      <c r="M113" t="s">
        <v>134</v>
      </c>
      <c r="N113" t="s">
        <v>135</v>
      </c>
    </row>
    <row r="114" spans="1:14" x14ac:dyDescent="0.25">
      <c r="A114" t="s">
        <v>20</v>
      </c>
      <c r="B114" t="s">
        <v>126</v>
      </c>
      <c r="C114">
        <v>13474775.460000001</v>
      </c>
      <c r="D114">
        <v>9056052.3399999999</v>
      </c>
      <c r="E114">
        <v>113212.29</v>
      </c>
      <c r="F114" t="s">
        <v>132</v>
      </c>
      <c r="G114">
        <f t="shared" si="3"/>
        <v>0</v>
      </c>
      <c r="H114">
        <v>20240419</v>
      </c>
      <c r="I114">
        <v>67.207445251187877</v>
      </c>
      <c r="L114">
        <v>411</v>
      </c>
      <c r="M114">
        <v>202406</v>
      </c>
      <c r="N114" s="2">
        <v>45400</v>
      </c>
    </row>
    <row r="115" spans="1:14" x14ac:dyDescent="0.25">
      <c r="A115" t="s">
        <v>20</v>
      </c>
      <c r="B115" t="s">
        <v>127</v>
      </c>
      <c r="C115">
        <v>2949432.22</v>
      </c>
      <c r="D115">
        <v>2613926.62</v>
      </c>
      <c r="E115">
        <v>19197.68</v>
      </c>
      <c r="F115" t="s">
        <v>132</v>
      </c>
      <c r="G115">
        <f t="shared" si="3"/>
        <v>0</v>
      </c>
      <c r="H115">
        <v>20240419</v>
      </c>
      <c r="I115">
        <v>88.624739442223898</v>
      </c>
      <c r="L115">
        <v>412</v>
      </c>
      <c r="M115">
        <v>202406</v>
      </c>
      <c r="N115" s="2">
        <v>45400</v>
      </c>
    </row>
    <row r="116" spans="1:14" x14ac:dyDescent="0.25">
      <c r="A116" t="s">
        <v>20</v>
      </c>
      <c r="B116" t="s">
        <v>128</v>
      </c>
      <c r="C116">
        <v>12474563.550000001</v>
      </c>
      <c r="D116">
        <v>8355007.4199999999</v>
      </c>
      <c r="E116">
        <v>102918.52</v>
      </c>
      <c r="F116" t="s">
        <v>132</v>
      </c>
      <c r="G116">
        <f t="shared" si="3"/>
        <v>0</v>
      </c>
      <c r="H116">
        <v>20240419</v>
      </c>
      <c r="I116">
        <v>66.976350607472753</v>
      </c>
      <c r="L116">
        <v>406</v>
      </c>
      <c r="M116">
        <v>202406</v>
      </c>
      <c r="N116" s="2">
        <v>45400</v>
      </c>
    </row>
    <row r="117" spans="1:14" x14ac:dyDescent="0.25">
      <c r="A117" t="s">
        <v>20</v>
      </c>
      <c r="B117" t="s">
        <v>129</v>
      </c>
      <c r="C117">
        <v>18189952.75</v>
      </c>
      <c r="D117">
        <v>13032034.76</v>
      </c>
      <c r="E117">
        <v>40242.42</v>
      </c>
      <c r="F117" t="s">
        <v>132</v>
      </c>
      <c r="G117">
        <f t="shared" si="3"/>
        <v>0</v>
      </c>
      <c r="H117">
        <v>20240419</v>
      </c>
      <c r="I117">
        <v>71.644137503325851</v>
      </c>
      <c r="L117">
        <v>408</v>
      </c>
      <c r="M117">
        <v>202406</v>
      </c>
      <c r="N117" s="2">
        <v>45400</v>
      </c>
    </row>
    <row r="118" spans="1:14" x14ac:dyDescent="0.25">
      <c r="A118" t="s">
        <v>20</v>
      </c>
      <c r="B118" t="s">
        <v>130</v>
      </c>
      <c r="C118">
        <v>13864510.76</v>
      </c>
      <c r="D118">
        <v>9548780.6999999993</v>
      </c>
      <c r="E118">
        <v>95569.239999999991</v>
      </c>
      <c r="F118" t="s">
        <v>132</v>
      </c>
      <c r="G118">
        <f t="shared" si="3"/>
        <v>0</v>
      </c>
      <c r="H118">
        <v>20240419</v>
      </c>
      <c r="I118">
        <v>68.872107103474875</v>
      </c>
      <c r="L118">
        <v>564</v>
      </c>
      <c r="M118">
        <v>202406</v>
      </c>
      <c r="N118" s="2">
        <v>45400</v>
      </c>
    </row>
    <row r="119" spans="1:14" x14ac:dyDescent="0.25">
      <c r="A119" t="s">
        <v>20</v>
      </c>
      <c r="B119" t="s">
        <v>131</v>
      </c>
      <c r="C119">
        <v>17202053.57</v>
      </c>
      <c r="D119">
        <v>11635817.67</v>
      </c>
      <c r="E119">
        <v>198112.15</v>
      </c>
      <c r="F119" t="s">
        <v>132</v>
      </c>
      <c r="G119">
        <f t="shared" si="3"/>
        <v>0</v>
      </c>
      <c r="H119">
        <v>20240419</v>
      </c>
      <c r="I119">
        <v>67.642026707163666</v>
      </c>
      <c r="L119">
        <v>90</v>
      </c>
      <c r="M119">
        <v>202406</v>
      </c>
      <c r="N119" s="2">
        <v>45400</v>
      </c>
    </row>
    <row r="120" spans="1:14" x14ac:dyDescent="0.25">
      <c r="A120" t="s">
        <v>21</v>
      </c>
      <c r="B120">
        <v>118</v>
      </c>
      <c r="C120">
        <v>2030873075.0699999</v>
      </c>
      <c r="D120">
        <v>1578026886.6500001</v>
      </c>
      <c r="E120">
        <v>15718762.92</v>
      </c>
      <c r="F120" t="s">
        <v>132</v>
      </c>
      <c r="G120">
        <f>SUM(G2:G118)</f>
        <v>0</v>
      </c>
      <c r="H120" t="s">
        <v>132</v>
      </c>
      <c r="I120" t="s">
        <v>132</v>
      </c>
      <c r="L120">
        <v>18</v>
      </c>
      <c r="M120">
        <v>202406</v>
      </c>
      <c r="N120" s="2">
        <v>45400</v>
      </c>
    </row>
    <row r="121" spans="1:14" x14ac:dyDescent="0.25">
      <c r="L121">
        <v>21</v>
      </c>
      <c r="M121">
        <v>202406</v>
      </c>
      <c r="N121" s="2">
        <v>45400</v>
      </c>
    </row>
    <row r="122" spans="1:14" x14ac:dyDescent="0.25">
      <c r="L122">
        <v>117</v>
      </c>
      <c r="M122">
        <v>202406</v>
      </c>
      <c r="N122" s="2">
        <v>45400</v>
      </c>
    </row>
  </sheetData>
  <conditionalFormatting sqref="B1:B118">
    <cfRule type="colorScale" priority="4">
      <colorScale>
        <cfvo type="min"/>
        <cfvo type="percentile" val="50"/>
        <cfvo type="max"/>
        <color rgb="FFC5D9F1"/>
        <color rgb="FFFFEB84"/>
        <color rgb="FF538ED5"/>
      </colorScale>
    </cfRule>
  </conditionalFormatting>
  <conditionalFormatting sqref="E1:E118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:H1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18">
    <cfRule type="cellIs" dxfId="3" priority="5" operator="between">
      <formula>99</formula>
      <formula>101</formula>
    </cfRule>
    <cfRule type="cellIs" dxfId="2" priority="6" operator="between">
      <formula>65</formula>
      <formula>98.99</formula>
    </cfRule>
    <cfRule type="cellIs" dxfId="1" priority="7" operator="greaterThan">
      <formula>101</formula>
    </cfRule>
    <cfRule type="cellIs" dxfId="0" priority="8" operator="less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B416-C0D4-46D1-830F-E8B605306608}">
  <dimension ref="A1:I181"/>
  <sheetViews>
    <sheetView tabSelected="1" workbookViewId="0">
      <selection activeCell="E1" sqref="E1"/>
    </sheetView>
  </sheetViews>
  <sheetFormatPr baseColWidth="10" defaultRowHeight="15" x14ac:dyDescent="0.25"/>
  <cols>
    <col min="2" max="2" width="16.85546875" style="3" bestFit="1" customWidth="1"/>
  </cols>
  <sheetData>
    <row r="1" spans="1:9" x14ac:dyDescent="0.25">
      <c r="A1" t="s">
        <v>1</v>
      </c>
      <c r="B1" s="3" t="s">
        <v>136</v>
      </c>
      <c r="C1" t="s">
        <v>134</v>
      </c>
      <c r="D1" t="s">
        <v>7</v>
      </c>
    </row>
    <row r="2" spans="1:9" x14ac:dyDescent="0.25">
      <c r="A2">
        <v>62</v>
      </c>
      <c r="B2" s="3">
        <v>310283.78000000003</v>
      </c>
      <c r="C2">
        <v>202406</v>
      </c>
      <c r="D2" s="2">
        <v>45401</v>
      </c>
    </row>
    <row r="3" spans="1:9" x14ac:dyDescent="0.25">
      <c r="A3">
        <v>74</v>
      </c>
      <c r="B3" s="3">
        <v>16012892.07</v>
      </c>
      <c r="C3">
        <v>202406</v>
      </c>
      <c r="D3" s="2">
        <v>45401</v>
      </c>
    </row>
    <row r="4" spans="1:9" x14ac:dyDescent="0.25">
      <c r="A4">
        <v>110</v>
      </c>
      <c r="B4" s="3">
        <v>20568737.510000002</v>
      </c>
      <c r="C4">
        <v>202406</v>
      </c>
      <c r="D4" s="2">
        <v>45401</v>
      </c>
      <c r="I4">
        <v>2995911989.0999999</v>
      </c>
    </row>
    <row r="5" spans="1:9" x14ac:dyDescent="0.25">
      <c r="A5">
        <v>147</v>
      </c>
      <c r="B5" s="3">
        <v>11729405.75</v>
      </c>
      <c r="C5">
        <v>202406</v>
      </c>
      <c r="D5" s="2">
        <v>45401</v>
      </c>
    </row>
    <row r="6" spans="1:9" x14ac:dyDescent="0.25">
      <c r="A6">
        <v>150</v>
      </c>
      <c r="B6" s="3">
        <v>9953342.4700000007</v>
      </c>
      <c r="C6">
        <v>202406</v>
      </c>
      <c r="D6" s="2">
        <v>45401</v>
      </c>
    </row>
    <row r="7" spans="1:9" x14ac:dyDescent="0.25">
      <c r="A7">
        <v>165</v>
      </c>
      <c r="B7" s="3">
        <v>11923545.58</v>
      </c>
      <c r="C7">
        <v>202406</v>
      </c>
      <c r="D7" s="2">
        <v>45401</v>
      </c>
    </row>
    <row r="8" spans="1:9" x14ac:dyDescent="0.25">
      <c r="A8">
        <v>168</v>
      </c>
      <c r="B8" s="3">
        <v>8865402.9100000001</v>
      </c>
      <c r="C8">
        <v>202406</v>
      </c>
      <c r="D8" s="2">
        <v>45401</v>
      </c>
    </row>
    <row r="9" spans="1:9" x14ac:dyDescent="0.25">
      <c r="A9">
        <v>239</v>
      </c>
      <c r="B9" s="3">
        <v>7273381.8099999996</v>
      </c>
      <c r="C9">
        <v>202406</v>
      </c>
      <c r="D9" s="2">
        <v>45401</v>
      </c>
    </row>
    <row r="10" spans="1:9" x14ac:dyDescent="0.25">
      <c r="A10">
        <v>651</v>
      </c>
      <c r="B10" s="3">
        <v>15517676.300000001</v>
      </c>
      <c r="C10">
        <v>202406</v>
      </c>
      <c r="D10" s="2">
        <v>45401</v>
      </c>
    </row>
    <row r="11" spans="1:9" x14ac:dyDescent="0.25">
      <c r="A11">
        <v>671</v>
      </c>
      <c r="B11" s="3">
        <v>19858448.66</v>
      </c>
      <c r="C11">
        <v>202406</v>
      </c>
      <c r="D11" s="2">
        <v>45401</v>
      </c>
    </row>
    <row r="12" spans="1:9" x14ac:dyDescent="0.25">
      <c r="A12">
        <v>679</v>
      </c>
      <c r="B12" s="3">
        <v>12646412.65</v>
      </c>
      <c r="C12">
        <v>202406</v>
      </c>
      <c r="D12" s="2">
        <v>45401</v>
      </c>
    </row>
    <row r="13" spans="1:9" x14ac:dyDescent="0.25">
      <c r="A13">
        <v>690</v>
      </c>
      <c r="B13" s="3">
        <v>18717852.57</v>
      </c>
      <c r="C13">
        <v>202406</v>
      </c>
      <c r="D13" s="2">
        <v>45401</v>
      </c>
    </row>
    <row r="14" spans="1:9" x14ac:dyDescent="0.25">
      <c r="A14">
        <v>702</v>
      </c>
      <c r="B14" s="3">
        <v>20006634.219999999</v>
      </c>
      <c r="C14">
        <v>202406</v>
      </c>
      <c r="D14" s="2">
        <v>45404</v>
      </c>
    </row>
    <row r="15" spans="1:9" x14ac:dyDescent="0.25">
      <c r="A15">
        <v>729</v>
      </c>
      <c r="B15" s="3">
        <v>19343030.690000001</v>
      </c>
      <c r="C15">
        <v>202406</v>
      </c>
      <c r="D15" s="2">
        <v>45404</v>
      </c>
    </row>
    <row r="16" spans="1:9" x14ac:dyDescent="0.25">
      <c r="A16">
        <v>339</v>
      </c>
      <c r="B16" s="3">
        <v>20198174.57</v>
      </c>
      <c r="C16">
        <v>202406</v>
      </c>
      <c r="D16" s="2">
        <v>45404</v>
      </c>
    </row>
    <row r="17" spans="1:4" x14ac:dyDescent="0.25">
      <c r="A17">
        <v>228</v>
      </c>
      <c r="B17" s="3">
        <v>17945205.289999999</v>
      </c>
      <c r="C17">
        <v>202406</v>
      </c>
      <c r="D17" s="2">
        <v>45404</v>
      </c>
    </row>
    <row r="18" spans="1:4" x14ac:dyDescent="0.25">
      <c r="A18">
        <v>171</v>
      </c>
      <c r="B18" s="3">
        <v>11578498.289999999</v>
      </c>
      <c r="C18">
        <v>202406</v>
      </c>
      <c r="D18" s="2">
        <v>45404</v>
      </c>
    </row>
    <row r="19" spans="1:4" x14ac:dyDescent="0.25">
      <c r="A19">
        <v>131</v>
      </c>
      <c r="B19" s="3">
        <v>24503448.120000001</v>
      </c>
      <c r="C19">
        <v>202406</v>
      </c>
      <c r="D19" s="2">
        <v>45404</v>
      </c>
    </row>
    <row r="20" spans="1:4" x14ac:dyDescent="0.25">
      <c r="A20">
        <v>20</v>
      </c>
      <c r="B20" s="3">
        <v>15475838.789999999</v>
      </c>
      <c r="C20">
        <v>202406</v>
      </c>
      <c r="D20" s="2">
        <v>45404</v>
      </c>
    </row>
    <row r="21" spans="1:4" x14ac:dyDescent="0.25">
      <c r="A21">
        <v>37</v>
      </c>
      <c r="B21" s="3">
        <v>24816332.32</v>
      </c>
      <c r="C21">
        <v>202406</v>
      </c>
      <c r="D21" s="2">
        <v>45404</v>
      </c>
    </row>
    <row r="22" spans="1:4" x14ac:dyDescent="0.25">
      <c r="A22">
        <v>57</v>
      </c>
      <c r="B22" s="3">
        <v>9301882.7899999991</v>
      </c>
      <c r="C22">
        <v>202406</v>
      </c>
      <c r="D22" s="2">
        <v>45405</v>
      </c>
    </row>
    <row r="23" spans="1:4" x14ac:dyDescent="0.25">
      <c r="A23">
        <v>15</v>
      </c>
      <c r="B23" s="3">
        <v>10311825.369999999</v>
      </c>
      <c r="C23">
        <v>202406</v>
      </c>
      <c r="D23" s="2">
        <v>45405</v>
      </c>
    </row>
    <row r="24" spans="1:4" x14ac:dyDescent="0.25">
      <c r="A24">
        <v>59</v>
      </c>
      <c r="B24" s="3">
        <v>12930596.689999999</v>
      </c>
      <c r="C24">
        <v>202406</v>
      </c>
      <c r="D24" s="2">
        <v>45405</v>
      </c>
    </row>
    <row r="25" spans="1:4" x14ac:dyDescent="0.25">
      <c r="A25">
        <v>81</v>
      </c>
      <c r="B25" s="3">
        <v>9202879.6999999993</v>
      </c>
      <c r="C25">
        <v>202406</v>
      </c>
      <c r="D25" s="2">
        <v>45405</v>
      </c>
    </row>
    <row r="26" spans="1:4" x14ac:dyDescent="0.25">
      <c r="A26">
        <v>134</v>
      </c>
      <c r="B26" s="3">
        <v>15286790.710000001</v>
      </c>
      <c r="C26">
        <v>202406</v>
      </c>
      <c r="D26" s="2">
        <v>45405</v>
      </c>
    </row>
    <row r="27" spans="1:4" x14ac:dyDescent="0.25">
      <c r="A27">
        <v>174</v>
      </c>
      <c r="B27" s="3">
        <v>26057931.010000002</v>
      </c>
      <c r="C27">
        <v>202406</v>
      </c>
      <c r="D27" s="2">
        <v>45405</v>
      </c>
    </row>
    <row r="28" spans="1:4" x14ac:dyDescent="0.25">
      <c r="A28">
        <v>206</v>
      </c>
      <c r="B28" s="3">
        <v>20711208.100000001</v>
      </c>
      <c r="C28">
        <v>202406</v>
      </c>
      <c r="D28" s="2">
        <v>45405</v>
      </c>
    </row>
    <row r="29" spans="1:4" x14ac:dyDescent="0.25">
      <c r="A29">
        <v>178</v>
      </c>
      <c r="B29" s="3">
        <v>10242045.050000001</v>
      </c>
      <c r="C29">
        <v>202406</v>
      </c>
      <c r="D29" s="2">
        <v>45405</v>
      </c>
    </row>
    <row r="30" spans="1:4" x14ac:dyDescent="0.25">
      <c r="A30">
        <v>301</v>
      </c>
      <c r="B30" s="3">
        <v>19581035.809999999</v>
      </c>
      <c r="C30">
        <v>202406</v>
      </c>
      <c r="D30" s="2">
        <v>45405</v>
      </c>
    </row>
    <row r="31" spans="1:4" x14ac:dyDescent="0.25">
      <c r="A31">
        <v>653</v>
      </c>
      <c r="B31" s="3">
        <v>16308513.76</v>
      </c>
      <c r="C31">
        <v>202406</v>
      </c>
      <c r="D31" s="2">
        <v>45405</v>
      </c>
    </row>
    <row r="32" spans="1:4" x14ac:dyDescent="0.25">
      <c r="A32">
        <v>507</v>
      </c>
      <c r="B32" s="3">
        <v>10571644.91</v>
      </c>
      <c r="C32">
        <v>202406</v>
      </c>
      <c r="D32" s="2">
        <v>45406</v>
      </c>
    </row>
    <row r="33" spans="1:4" x14ac:dyDescent="0.25">
      <c r="A33">
        <v>402</v>
      </c>
      <c r="B33" s="3">
        <v>11802010.92</v>
      </c>
      <c r="C33">
        <v>202406</v>
      </c>
      <c r="D33" s="2">
        <v>45406</v>
      </c>
    </row>
    <row r="34" spans="1:4" x14ac:dyDescent="0.25">
      <c r="A34">
        <v>409</v>
      </c>
      <c r="B34" s="3">
        <v>8818006.8300000001</v>
      </c>
      <c r="C34">
        <v>202406</v>
      </c>
      <c r="D34" s="2">
        <v>45406</v>
      </c>
    </row>
    <row r="35" spans="1:4" x14ac:dyDescent="0.25">
      <c r="A35">
        <v>185</v>
      </c>
      <c r="B35" s="3">
        <v>15968648.880000001</v>
      </c>
      <c r="C35">
        <v>202406</v>
      </c>
      <c r="D35" s="2">
        <v>45406</v>
      </c>
    </row>
    <row r="36" spans="1:4" x14ac:dyDescent="0.25">
      <c r="A36">
        <v>217</v>
      </c>
      <c r="B36" s="3">
        <v>9553723.1500000004</v>
      </c>
      <c r="C36">
        <v>202406</v>
      </c>
      <c r="D36" s="2">
        <v>45406</v>
      </c>
    </row>
    <row r="37" spans="1:4" x14ac:dyDescent="0.25">
      <c r="A37">
        <v>138</v>
      </c>
      <c r="B37" s="3">
        <v>16943989.98</v>
      </c>
      <c r="C37">
        <v>202406</v>
      </c>
      <c r="D37" s="2">
        <v>45406</v>
      </c>
    </row>
    <row r="38" spans="1:4" x14ac:dyDescent="0.25">
      <c r="A38">
        <v>82</v>
      </c>
      <c r="B38" s="3">
        <v>9042627.25</v>
      </c>
      <c r="C38">
        <v>202406</v>
      </c>
      <c r="D38" s="2">
        <v>45406</v>
      </c>
    </row>
    <row r="39" spans="1:4" x14ac:dyDescent="0.25">
      <c r="A39">
        <v>75</v>
      </c>
      <c r="B39" s="3">
        <v>14510586.83</v>
      </c>
      <c r="C39">
        <v>202406</v>
      </c>
      <c r="D39" s="2">
        <v>45406</v>
      </c>
    </row>
    <row r="40" spans="1:4" x14ac:dyDescent="0.25">
      <c r="A40">
        <v>58</v>
      </c>
      <c r="B40" s="3">
        <v>12033481.52</v>
      </c>
      <c r="C40">
        <v>202406</v>
      </c>
      <c r="D40" s="2">
        <v>45406</v>
      </c>
    </row>
    <row r="41" spans="1:4" x14ac:dyDescent="0.25">
      <c r="A41">
        <v>16</v>
      </c>
      <c r="B41" s="3">
        <v>8677653.25</v>
      </c>
      <c r="C41">
        <v>202406</v>
      </c>
      <c r="D41" s="2">
        <v>45407</v>
      </c>
    </row>
    <row r="42" spans="1:4" x14ac:dyDescent="0.25">
      <c r="A42">
        <v>19</v>
      </c>
      <c r="B42" s="3">
        <v>9927261.4100000001</v>
      </c>
      <c r="C42">
        <v>202406</v>
      </c>
      <c r="D42" s="2">
        <v>45407</v>
      </c>
    </row>
    <row r="43" spans="1:4" x14ac:dyDescent="0.25">
      <c r="A43">
        <v>22</v>
      </c>
      <c r="B43" s="3">
        <v>18639701.02</v>
      </c>
      <c r="C43">
        <v>202406</v>
      </c>
      <c r="D43" s="2">
        <v>45407</v>
      </c>
    </row>
    <row r="44" spans="1:4" x14ac:dyDescent="0.25">
      <c r="A44">
        <v>61</v>
      </c>
      <c r="B44" s="3">
        <v>22341531.66</v>
      </c>
      <c r="C44">
        <v>202406</v>
      </c>
      <c r="D44" s="2">
        <v>45407</v>
      </c>
    </row>
    <row r="45" spans="1:4" x14ac:dyDescent="0.25">
      <c r="A45">
        <v>175</v>
      </c>
      <c r="B45" s="3">
        <v>13701599.539999999</v>
      </c>
      <c r="C45">
        <v>202406</v>
      </c>
      <c r="D45" s="2">
        <v>45407</v>
      </c>
    </row>
    <row r="46" spans="1:4" x14ac:dyDescent="0.25">
      <c r="A46">
        <v>176</v>
      </c>
      <c r="B46" s="3">
        <v>11203455.130000001</v>
      </c>
      <c r="C46">
        <v>202406</v>
      </c>
      <c r="D46" s="2">
        <v>45407</v>
      </c>
    </row>
    <row r="47" spans="1:4" x14ac:dyDescent="0.25">
      <c r="A47">
        <v>157</v>
      </c>
      <c r="B47" s="3">
        <v>13595013.619999999</v>
      </c>
      <c r="C47">
        <v>202406</v>
      </c>
      <c r="D47" s="2">
        <v>45407</v>
      </c>
    </row>
    <row r="48" spans="1:4" x14ac:dyDescent="0.25">
      <c r="A48">
        <v>221</v>
      </c>
      <c r="B48" s="3">
        <v>18400300.600000001</v>
      </c>
      <c r="C48">
        <v>202406</v>
      </c>
      <c r="D48" s="2">
        <v>45407</v>
      </c>
    </row>
    <row r="49" spans="1:4" x14ac:dyDescent="0.25">
      <c r="A49">
        <v>13</v>
      </c>
      <c r="B49" s="3">
        <v>10425186.119999999</v>
      </c>
      <c r="C49">
        <v>202406</v>
      </c>
      <c r="D49" s="2">
        <v>45407</v>
      </c>
    </row>
    <row r="50" spans="1:4" x14ac:dyDescent="0.25">
      <c r="A50">
        <v>503</v>
      </c>
      <c r="B50" s="3">
        <v>17028442.239999998</v>
      </c>
      <c r="C50">
        <v>202406</v>
      </c>
      <c r="D50" s="2">
        <v>45407</v>
      </c>
    </row>
    <row r="51" spans="1:4" x14ac:dyDescent="0.25">
      <c r="A51">
        <v>417</v>
      </c>
      <c r="B51" s="3">
        <v>23546760.140000001</v>
      </c>
      <c r="C51">
        <v>202406</v>
      </c>
      <c r="D51" s="2">
        <v>45408</v>
      </c>
    </row>
    <row r="52" spans="1:4" x14ac:dyDescent="0.25">
      <c r="A52">
        <v>420</v>
      </c>
      <c r="B52" s="3">
        <v>15001009.26</v>
      </c>
      <c r="C52">
        <v>202406</v>
      </c>
      <c r="D52" s="2">
        <v>45408</v>
      </c>
    </row>
    <row r="53" spans="1:4" x14ac:dyDescent="0.25">
      <c r="A53">
        <v>112</v>
      </c>
      <c r="B53" s="3">
        <v>13342037.07</v>
      </c>
      <c r="C53">
        <v>202406</v>
      </c>
      <c r="D53" s="2">
        <v>45408</v>
      </c>
    </row>
    <row r="54" spans="1:4" x14ac:dyDescent="0.25">
      <c r="A54">
        <v>113</v>
      </c>
      <c r="B54" s="3">
        <v>12614439.130000001</v>
      </c>
      <c r="C54">
        <v>202406</v>
      </c>
      <c r="D54" s="2">
        <v>45408</v>
      </c>
    </row>
    <row r="55" spans="1:4" x14ac:dyDescent="0.25">
      <c r="A55">
        <v>114</v>
      </c>
      <c r="B55" s="3">
        <v>10526278.02</v>
      </c>
      <c r="C55">
        <v>202406</v>
      </c>
      <c r="D55" s="2">
        <v>45408</v>
      </c>
    </row>
    <row r="56" spans="1:4" x14ac:dyDescent="0.25">
      <c r="A56">
        <v>118</v>
      </c>
      <c r="B56" s="3">
        <v>17301611.199999999</v>
      </c>
      <c r="C56">
        <v>202406</v>
      </c>
      <c r="D56" s="2">
        <v>45408</v>
      </c>
    </row>
    <row r="57" spans="1:4" x14ac:dyDescent="0.25">
      <c r="A57">
        <v>121</v>
      </c>
      <c r="B57" s="3">
        <v>18948713.620000001</v>
      </c>
      <c r="C57">
        <v>202406</v>
      </c>
      <c r="D57" s="2">
        <v>45408</v>
      </c>
    </row>
    <row r="58" spans="1:4" x14ac:dyDescent="0.25">
      <c r="A58">
        <v>122</v>
      </c>
      <c r="B58" s="3">
        <v>16473330.960000001</v>
      </c>
      <c r="C58">
        <v>202406</v>
      </c>
      <c r="D58" s="2">
        <v>45408</v>
      </c>
    </row>
    <row r="59" spans="1:4" x14ac:dyDescent="0.25">
      <c r="A59">
        <v>84</v>
      </c>
      <c r="B59" s="3">
        <v>15166108.880000001</v>
      </c>
      <c r="C59">
        <v>202406</v>
      </c>
      <c r="D59" s="2">
        <v>45408</v>
      </c>
    </row>
    <row r="60" spans="1:4" x14ac:dyDescent="0.25">
      <c r="A60">
        <v>93</v>
      </c>
      <c r="B60" s="3">
        <v>21699821.609999999</v>
      </c>
      <c r="C60">
        <v>202406</v>
      </c>
      <c r="D60" s="2">
        <v>45408</v>
      </c>
    </row>
    <row r="61" spans="1:4" x14ac:dyDescent="0.25">
      <c r="A61">
        <v>94</v>
      </c>
      <c r="B61" s="3">
        <v>28693460.399999999</v>
      </c>
      <c r="C61">
        <v>202406</v>
      </c>
      <c r="D61" s="2">
        <v>45408</v>
      </c>
    </row>
    <row r="62" spans="1:4" x14ac:dyDescent="0.25">
      <c r="A62">
        <v>35</v>
      </c>
      <c r="B62" s="3">
        <v>15398859.51</v>
      </c>
      <c r="C62">
        <v>202406</v>
      </c>
      <c r="D62" s="2">
        <v>45411</v>
      </c>
    </row>
    <row r="63" spans="1:4" x14ac:dyDescent="0.25">
      <c r="A63">
        <v>36</v>
      </c>
      <c r="B63" s="3">
        <v>12438041.869999999</v>
      </c>
      <c r="C63">
        <v>202406</v>
      </c>
      <c r="D63" s="2">
        <v>45411</v>
      </c>
    </row>
    <row r="64" spans="1:4" x14ac:dyDescent="0.25">
      <c r="A64">
        <v>111</v>
      </c>
      <c r="B64" s="3">
        <v>10197518.890000001</v>
      </c>
      <c r="C64">
        <v>202406</v>
      </c>
      <c r="D64" s="2">
        <v>45411</v>
      </c>
    </row>
    <row r="65" spans="1:4" x14ac:dyDescent="0.25">
      <c r="A65">
        <v>163</v>
      </c>
      <c r="B65" s="3">
        <v>26158913.91</v>
      </c>
      <c r="C65">
        <v>202406</v>
      </c>
      <c r="D65" s="2">
        <v>45411</v>
      </c>
    </row>
    <row r="66" spans="1:4" x14ac:dyDescent="0.25">
      <c r="A66">
        <v>302</v>
      </c>
      <c r="B66" s="3">
        <v>22298405.809999999</v>
      </c>
      <c r="C66">
        <v>202406</v>
      </c>
      <c r="D66" s="2">
        <v>45411</v>
      </c>
    </row>
    <row r="67" spans="1:4" x14ac:dyDescent="0.25">
      <c r="A67">
        <v>308</v>
      </c>
      <c r="B67" s="3">
        <v>24286871.48</v>
      </c>
      <c r="C67">
        <v>202406</v>
      </c>
      <c r="D67" s="2">
        <v>45411</v>
      </c>
    </row>
    <row r="68" spans="1:4" x14ac:dyDescent="0.25">
      <c r="A68">
        <v>169</v>
      </c>
      <c r="B68" s="3">
        <v>11634296.949999999</v>
      </c>
      <c r="C68">
        <v>202406</v>
      </c>
      <c r="D68" s="2">
        <v>45411</v>
      </c>
    </row>
    <row r="69" spans="1:4" x14ac:dyDescent="0.25">
      <c r="A69">
        <v>665</v>
      </c>
      <c r="B69" s="3">
        <v>14901323</v>
      </c>
      <c r="C69">
        <v>202406</v>
      </c>
      <c r="D69" s="2">
        <v>45411</v>
      </c>
    </row>
    <row r="70" spans="1:4" x14ac:dyDescent="0.25">
      <c r="A70">
        <v>999</v>
      </c>
      <c r="B70" s="3">
        <v>406232.99</v>
      </c>
      <c r="C70">
        <v>202406</v>
      </c>
      <c r="D70" s="2">
        <v>45411</v>
      </c>
    </row>
    <row r="71" spans="1:4" x14ac:dyDescent="0.25">
      <c r="D71" s="2"/>
    </row>
    <row r="72" spans="1:4" x14ac:dyDescent="0.25">
      <c r="D72" s="2"/>
    </row>
    <row r="73" spans="1:4" x14ac:dyDescent="0.25">
      <c r="D73" s="2"/>
    </row>
    <row r="74" spans="1:4" x14ac:dyDescent="0.25">
      <c r="D74" s="2"/>
    </row>
    <row r="75" spans="1:4" x14ac:dyDescent="0.25">
      <c r="D75" s="2"/>
    </row>
    <row r="76" spans="1:4" x14ac:dyDescent="0.25">
      <c r="D76" s="2"/>
    </row>
    <row r="77" spans="1:4" x14ac:dyDescent="0.25">
      <c r="D77" s="2"/>
    </row>
    <row r="78" spans="1:4" x14ac:dyDescent="0.25">
      <c r="D78" s="2"/>
    </row>
    <row r="79" spans="1:4" x14ac:dyDescent="0.25">
      <c r="D79" s="2"/>
    </row>
    <row r="80" spans="1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2024-04-19T11:26:10Z</dcterms:created>
  <dcterms:modified xsi:type="dcterms:W3CDTF">2024-04-19T20:27:52Z</dcterms:modified>
</cp:coreProperties>
</file>