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<sst xmlns="http://schemas.openxmlformats.org/spreadsheetml/2006/main" count="271" uniqueCount="80">
  <si>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</si>
  <si>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</si>
  <si>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</si>
  <si>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</si>
  <si>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</si>
  <si>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</si>
  <si>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</si>
  <si>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</si>
  <si>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</si>
  <si>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PSTD20240702_030534Cabecera.txt</t>
  </si>
  <si>
    <t>PSTD20240704_030513Cabecera.txt</t>
  </si>
  <si>
    <t>PSTD20240705_030520Cabecera.txt</t>
  </si>
  <si>
    <t>PSTD20240706_030528Cabecera.txt</t>
  </si>
  <si>
    <t>PSTD20240709_030502Cabecera.txt</t>
  </si>
  <si>
    <t>PSTD20240711_030527Cabecera.txt</t>
  </si>
  <si>
    <t>PSTD20240712_030500Cabecera.txt</t>
  </si>
  <si>
    <t xml:space="preserve">Totales : </t>
  </si>
  <si>
    <t>111</t>
  </si>
  <si>
    <t>665</t>
  </si>
  <si>
    <t>303</t>
  </si>
  <si>
    <t>309</t>
  </si>
  <si>
    <t>333</t>
  </si>
  <si>
    <t>410</t>
  </si>
  <si>
    <t>554</t>
  </si>
  <si>
    <t>701</t>
  </si>
  <si>
    <t>008</t>
  </si>
  <si>
    <t>017</t>
  </si>
  <si>
    <t>066</t>
  </si>
  <si>
    <t>124</t>
  </si>
  <si>
    <t>125</t>
  </si>
  <si>
    <t>137</t>
  </si>
  <si>
    <t>151</t>
  </si>
  <si>
    <t>509</t>
  </si>
  <si>
    <t>563</t>
  </si>
  <si>
    <t>652</t>
  </si>
  <si>
    <t>130</t>
  </si>
  <si>
    <t>132</t>
  </si>
  <si>
    <t>155</t>
  </si>
  <si>
    <t>224</t>
  </si>
  <si>
    <t>388</t>
  </si>
  <si>
    <t>401</t>
  </si>
  <si>
    <t>403</t>
  </si>
  <si>
    <t>678</t>
  </si>
  <si>
    <t>004</t>
  </si>
  <si>
    <t>070</t>
  </si>
  <si>
    <t>073</t>
  </si>
  <si>
    <t>085</t>
  </si>
  <si>
    <t>146</t>
  </si>
  <si>
    <t>164</t>
  </si>
  <si>
    <t>170</t>
  </si>
  <si>
    <t>172</t>
  </si>
  <si>
    <t>201</t>
  </si>
  <si>
    <t>215</t>
  </si>
  <si>
    <t>591</t>
  </si>
  <si>
    <t>011</t>
  </si>
  <si>
    <t>012</t>
  </si>
  <si>
    <t>087</t>
  </si>
  <si>
    <t>300</t>
  </si>
  <si>
    <t>304</t>
  </si>
  <si>
    <t>306</t>
  </si>
  <si>
    <t>418</t>
  </si>
  <si>
    <t>505</t>
  </si>
  <si>
    <t>551</t>
  </si>
  <si>
    <t>654</t>
  </si>
  <si>
    <t>010</t>
  </si>
  <si>
    <t>018</t>
  </si>
  <si>
    <t>067</t>
  </si>
  <si>
    <t>078</t>
  </si>
  <si>
    <t>090</t>
  </si>
  <si>
    <t>147</t>
  </si>
  <si>
    <t>150</t>
  </si>
  <si>
    <t>406</t>
  </si>
  <si>
    <t>408</t>
  </si>
  <si>
    <t>411</t>
  </si>
  <si>
    <t>412</t>
  </si>
  <si>
    <t>564</t>
  </si>
  <si>
    <t>651</t>
  </si>
  <si>
    <t>671</t>
  </si>
  <si>
    <t xml:space="preserve"> </t>
  </si>
  <si>
    <t xml:space="preserve">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</si>
</sst>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20496338.41</v>
      </c>
      <c r="D2">
        <v>13649832.53</v>
      </c>
      <c r="E2">
        <v>190507.94</v>
      </c>
      <c r="F2" t="s">
        <v>78</v>
      </c>
      <c r="G2">
        <f>IF(F2="X",E2,0)</f>
        <v>0</v>
      </c>
      <c r="H2">
        <v>20240702</v>
      </c>
      <c r="I2">
        <v>66.59644399382259</v>
      </c>
    </row>
    <row r="3" spans="1:9">
      <c r="A3" t="s">
        <v>9</v>
      </c>
      <c r="B3" t="s">
        <v>18</v>
      </c>
      <c r="C3">
        <v>28019372.58</v>
      </c>
      <c r="D3">
        <v>18722694.98</v>
      </c>
      <c r="E3">
        <v>251363.42</v>
      </c>
      <c r="F3" t="s">
        <v>78</v>
      </c>
      <c r="G3">
        <f>IF(F3="X",E3,0)</f>
        <v>0</v>
      </c>
      <c r="H3">
        <v>20240702</v>
      </c>
      <c r="I3">
        <v>66.82053613635914</v>
      </c>
    </row>
    <row r="4" spans="1:9">
      <c r="A4" t="s">
        <v>10</v>
      </c>
      <c r="B4" t="s">
        <v>19</v>
      </c>
      <c r="C4">
        <v>25086919.69</v>
      </c>
      <c r="D4">
        <v>16330616.65</v>
      </c>
      <c r="E4">
        <v>557578.09</v>
      </c>
      <c r="F4" t="s">
        <v>78</v>
      </c>
      <c r="G4">
        <f>IF(F4="X",E4,0)</f>
        <v>0</v>
      </c>
      <c r="H4">
        <v>20240704</v>
      </c>
      <c r="I4">
        <v>65.09614114366386</v>
      </c>
    </row>
    <row r="5" spans="1:9">
      <c r="A5" t="s">
        <v>10</v>
      </c>
      <c r="B5" t="s">
        <v>20</v>
      </c>
      <c r="C5">
        <v>7101047.02</v>
      </c>
      <c r="D5">
        <v>4532270.38</v>
      </c>
      <c r="E5">
        <v>115027.19</v>
      </c>
      <c r="F5" t="s">
        <v>78</v>
      </c>
      <c r="G5">
        <f>IF(F5="X",E5,0)</f>
        <v>0</v>
      </c>
      <c r="H5">
        <v>20240704</v>
      </c>
      <c r="I5">
        <v>63.82538190825836</v>
      </c>
    </row>
    <row r="6" spans="1:9">
      <c r="A6" t="s">
        <v>10</v>
      </c>
      <c r="B6" t="s">
        <v>21</v>
      </c>
      <c r="C6">
        <v>25665671.43</v>
      </c>
      <c r="D6">
        <v>16723967.91</v>
      </c>
      <c r="E6">
        <v>371352.25</v>
      </c>
      <c r="F6" t="s">
        <v>78</v>
      </c>
      <c r="G6">
        <f>IF(F6="X",E6,0)</f>
        <v>0</v>
      </c>
      <c r="H6">
        <v>20240704</v>
      </c>
      <c r="I6">
        <v>65.16084317378017</v>
      </c>
    </row>
    <row r="7" spans="1:9">
      <c r="A7" t="s">
        <v>10</v>
      </c>
      <c r="B7" t="s">
        <v>22</v>
      </c>
      <c r="C7">
        <v>30238164.22</v>
      </c>
      <c r="D7">
        <v>19998038.3</v>
      </c>
      <c r="E7">
        <v>311397.38</v>
      </c>
      <c r="F7" t="s">
        <v>78</v>
      </c>
      <c r="G7">
        <f>IF(F7="X",E7,0)</f>
        <v>0</v>
      </c>
      <c r="H7">
        <v>20240704</v>
      </c>
      <c r="I7">
        <v>66.13509389823666</v>
      </c>
    </row>
    <row r="8" spans="1:9">
      <c r="A8" t="s">
        <v>10</v>
      </c>
      <c r="B8" t="s">
        <v>23</v>
      </c>
      <c r="C8">
        <v>16104394.39</v>
      </c>
      <c r="D8">
        <v>10507671.96</v>
      </c>
      <c r="E8">
        <v>225768.24</v>
      </c>
      <c r="F8" t="s">
        <v>78</v>
      </c>
      <c r="G8">
        <f>IF(F8="X",E8,0)</f>
        <v>0</v>
      </c>
      <c r="H8">
        <v>20240704</v>
      </c>
      <c r="I8">
        <v>65.24723442270343</v>
      </c>
    </row>
    <row r="9" spans="1:9">
      <c r="A9" t="s">
        <v>10</v>
      </c>
      <c r="B9" t="s">
        <v>24</v>
      </c>
      <c r="C9">
        <v>23443297.97</v>
      </c>
      <c r="D9">
        <v>14506490.71</v>
      </c>
      <c r="E9">
        <v>454733.21</v>
      </c>
      <c r="F9" t="s">
        <v>78</v>
      </c>
      <c r="G9">
        <f>IF(F9="X",E9,0)</f>
        <v>0</v>
      </c>
      <c r="H9">
        <v>20240704</v>
      </c>
      <c r="I9">
        <v>61.87905271930476</v>
      </c>
    </row>
    <row r="10" spans="1:9">
      <c r="A10" t="s">
        <v>11</v>
      </c>
      <c r="B10" t="s">
        <v>25</v>
      </c>
      <c r="C10">
        <v>21937721.44</v>
      </c>
      <c r="D10">
        <v>14511173.62</v>
      </c>
      <c r="E10">
        <v>618794.04</v>
      </c>
      <c r="F10" t="s">
        <v>78</v>
      </c>
      <c r="G10">
        <f>IF(F10="X",E10,0)</f>
        <v>0</v>
      </c>
      <c r="H10">
        <v>20240705</v>
      </c>
      <c r="I10">
        <v>66.14713227938589</v>
      </c>
    </row>
    <row r="11" spans="1:9">
      <c r="A11" t="s">
        <v>11</v>
      </c>
      <c r="B11" t="s">
        <v>26</v>
      </c>
      <c r="C11">
        <v>28726606.44</v>
      </c>
      <c r="D11">
        <v>19094061.82</v>
      </c>
      <c r="E11">
        <v>515525.0699999999</v>
      </c>
      <c r="F11" t="s">
        <v>78</v>
      </c>
      <c r="G11">
        <f>IF(F11="X",E11,0)</f>
        <v>0</v>
      </c>
      <c r="H11">
        <v>20240705</v>
      </c>
      <c r="I11">
        <v>66.46821252583707</v>
      </c>
    </row>
    <row r="12" spans="1:9">
      <c r="A12" t="s">
        <v>11</v>
      </c>
      <c r="B12" t="s">
        <v>27</v>
      </c>
      <c r="C12">
        <v>25133286.63</v>
      </c>
      <c r="D12">
        <v>16696604.78</v>
      </c>
      <c r="E12">
        <v>501976.94</v>
      </c>
      <c r="F12" t="s">
        <v>78</v>
      </c>
      <c r="G12">
        <f>IF(F12="X",E12,0)</f>
        <v>0</v>
      </c>
      <c r="H12">
        <v>20240705</v>
      </c>
      <c r="I12">
        <v>66.43223795518381</v>
      </c>
    </row>
    <row r="13" spans="1:9">
      <c r="A13" t="s">
        <v>11</v>
      </c>
      <c r="B13" t="s">
        <v>28</v>
      </c>
      <c r="C13">
        <v>25325626.38</v>
      </c>
      <c r="D13">
        <v>16856870.2</v>
      </c>
      <c r="E13">
        <v>349454.4</v>
      </c>
      <c r="F13" t="s">
        <v>78</v>
      </c>
      <c r="G13">
        <f>IF(F13="X",E13,0)</f>
        <v>0</v>
      </c>
      <c r="H13">
        <v>20240705</v>
      </c>
      <c r="I13">
        <v>66.56052627117687</v>
      </c>
    </row>
    <row r="14" spans="1:9">
      <c r="A14" t="s">
        <v>11</v>
      </c>
      <c r="B14" t="s">
        <v>29</v>
      </c>
      <c r="C14">
        <v>19222665.69</v>
      </c>
      <c r="D14">
        <v>12753859.88</v>
      </c>
      <c r="E14">
        <v>435772.76</v>
      </c>
      <c r="F14" t="s">
        <v>78</v>
      </c>
      <c r="G14">
        <f>IF(F14="X",E14,0)</f>
        <v>0</v>
      </c>
      <c r="H14">
        <v>20240705</v>
      </c>
      <c r="I14">
        <v>66.34802938197485</v>
      </c>
    </row>
    <row r="15" spans="1:9">
      <c r="A15" t="s">
        <v>11</v>
      </c>
      <c r="B15" t="s">
        <v>30</v>
      </c>
      <c r="C15">
        <v>28004078.98</v>
      </c>
      <c r="D15">
        <v>18265219.64</v>
      </c>
      <c r="E15">
        <v>688233.4099999999</v>
      </c>
      <c r="F15" t="s">
        <v>78</v>
      </c>
      <c r="G15">
        <f>IF(F15="X",E15,0)</f>
        <v>0</v>
      </c>
      <c r="H15">
        <v>20240705</v>
      </c>
      <c r="I15">
        <v>65.22342567682617</v>
      </c>
    </row>
    <row r="16" spans="1:9">
      <c r="A16" t="s">
        <v>11</v>
      </c>
      <c r="B16" t="s">
        <v>31</v>
      </c>
      <c r="C16">
        <v>18022900.85</v>
      </c>
      <c r="D16">
        <v>12070622.8</v>
      </c>
      <c r="E16">
        <v>558070.6</v>
      </c>
      <c r="F16" t="s">
        <v>78</v>
      </c>
      <c r="G16">
        <f>IF(F16="X",E16,0)</f>
        <v>0</v>
      </c>
      <c r="H16">
        <v>20240705</v>
      </c>
      <c r="I16">
        <v>66.97380682755075</v>
      </c>
    </row>
    <row r="17" spans="1:9">
      <c r="A17" t="s">
        <v>11</v>
      </c>
      <c r="B17" t="s">
        <v>20</v>
      </c>
      <c r="C17">
        <v>12196204.69</v>
      </c>
      <c r="D17">
        <v>4532270.38</v>
      </c>
      <c r="E17">
        <v>115027.19</v>
      </c>
      <c r="F17" t="s">
        <v>78</v>
      </c>
      <c r="G17">
        <f>IF(F17="X",E17,0)</f>
        <v>0</v>
      </c>
      <c r="H17">
        <v>20240705</v>
      </c>
      <c r="I17">
        <v>37.16131776401008</v>
      </c>
    </row>
    <row r="18" spans="1:9">
      <c r="A18" t="s">
        <v>11</v>
      </c>
      <c r="B18" t="s">
        <v>32</v>
      </c>
      <c r="C18">
        <v>21347221.61</v>
      </c>
      <c r="D18">
        <v>14171348.12</v>
      </c>
      <c r="E18">
        <v>459623.98</v>
      </c>
      <c r="F18" t="s">
        <v>78</v>
      </c>
      <c r="G18">
        <f>IF(F18="X",E18,0)</f>
        <v>0</v>
      </c>
      <c r="H18">
        <v>20240705</v>
      </c>
      <c r="I18">
        <v>66.38497683165242</v>
      </c>
    </row>
    <row r="19" spans="1:9">
      <c r="A19" t="s">
        <v>11</v>
      </c>
      <c r="B19" t="s">
        <v>33</v>
      </c>
      <c r="C19">
        <v>29837915.02</v>
      </c>
      <c r="D19">
        <v>19823570.04</v>
      </c>
      <c r="E19">
        <v>573771.3</v>
      </c>
      <c r="F19" t="s">
        <v>78</v>
      </c>
      <c r="G19">
        <f>IF(F19="X",E19,0)</f>
        <v>0</v>
      </c>
      <c r="H19">
        <v>20240705</v>
      </c>
      <c r="I19">
        <v>66.43751759032926</v>
      </c>
    </row>
    <row r="20" spans="1:9">
      <c r="A20" t="s">
        <v>11</v>
      </c>
      <c r="B20" t="s">
        <v>34</v>
      </c>
      <c r="C20">
        <v>14389412.41</v>
      </c>
      <c r="D20">
        <v>9637818.17</v>
      </c>
      <c r="E20">
        <v>405920.94</v>
      </c>
      <c r="F20" t="s">
        <v>78</v>
      </c>
      <c r="G20">
        <f>IF(F20="X",E20,0)</f>
        <v>0</v>
      </c>
      <c r="H20">
        <v>20240705</v>
      </c>
      <c r="I20">
        <v>66.97853877134098</v>
      </c>
    </row>
    <row r="21" spans="1:9">
      <c r="A21" t="s">
        <v>12</v>
      </c>
      <c r="B21" t="s">
        <v>35</v>
      </c>
      <c r="C21">
        <v>36880324.97</v>
      </c>
      <c r="D21">
        <v>24710043.5</v>
      </c>
      <c r="E21">
        <v>771263.5600000001</v>
      </c>
      <c r="F21" t="s">
        <v>78</v>
      </c>
      <c r="G21">
        <f>IF(F21="X",E21,0)</f>
        <v>0</v>
      </c>
      <c r="H21">
        <v>20240706</v>
      </c>
      <c r="I21">
        <v>67.00061216949737</v>
      </c>
    </row>
    <row r="22" spans="1:9">
      <c r="A22" t="s">
        <v>12</v>
      </c>
      <c r="B22" t="s">
        <v>36</v>
      </c>
      <c r="C22">
        <v>35439439.61</v>
      </c>
      <c r="D22">
        <v>23260421.96</v>
      </c>
      <c r="E22">
        <v>692124.73</v>
      </c>
      <c r="F22" t="s">
        <v>78</v>
      </c>
      <c r="G22">
        <f>IF(F22="X",E22,0)</f>
        <v>0</v>
      </c>
      <c r="H22">
        <v>20240706</v>
      </c>
      <c r="I22">
        <v>65.63428264096076</v>
      </c>
    </row>
    <row r="23" spans="1:9">
      <c r="A23" t="s">
        <v>12</v>
      </c>
      <c r="B23" t="s">
        <v>37</v>
      </c>
      <c r="C23">
        <v>17892429.21</v>
      </c>
      <c r="D23">
        <v>11983182.48</v>
      </c>
      <c r="E23">
        <v>164399.66</v>
      </c>
      <c r="F23" t="s">
        <v>78</v>
      </c>
      <c r="G23">
        <f>IF(F23="X",E23,0)</f>
        <v>0</v>
      </c>
      <c r="H23">
        <v>20240706</v>
      </c>
      <c r="I23">
        <v>66.97347989675238</v>
      </c>
    </row>
    <row r="24" spans="1:9">
      <c r="A24" t="s">
        <v>12</v>
      </c>
      <c r="B24" t="s">
        <v>38</v>
      </c>
      <c r="C24">
        <v>26017187.31</v>
      </c>
      <c r="D24">
        <v>17214908.71</v>
      </c>
      <c r="E24">
        <v>498501.11</v>
      </c>
      <c r="F24" t="s">
        <v>78</v>
      </c>
      <c r="G24">
        <f>IF(F24="X",E24,0)</f>
        <v>0</v>
      </c>
      <c r="H24">
        <v>20240706</v>
      </c>
      <c r="I24">
        <v>66.16744732964757</v>
      </c>
    </row>
    <row r="25" spans="1:9">
      <c r="A25" t="s">
        <v>12</v>
      </c>
      <c r="B25" t="s">
        <v>39</v>
      </c>
      <c r="C25">
        <v>20669251.67</v>
      </c>
      <c r="D25">
        <v>12824942.44</v>
      </c>
      <c r="E25">
        <v>437509.36</v>
      </c>
      <c r="F25" t="s">
        <v>78</v>
      </c>
      <c r="G25">
        <f>IF(F25="X",E25,0)</f>
        <v>0</v>
      </c>
      <c r="H25">
        <v>20240706</v>
      </c>
      <c r="I25">
        <v>62.04841203135826</v>
      </c>
    </row>
    <row r="26" spans="1:9">
      <c r="A26" t="s">
        <v>12</v>
      </c>
      <c r="B26" t="s">
        <v>40</v>
      </c>
      <c r="C26">
        <v>30070026.24</v>
      </c>
      <c r="D26">
        <v>20147050.01</v>
      </c>
      <c r="E26">
        <v>329526.24</v>
      </c>
      <c r="F26" t="s">
        <v>78</v>
      </c>
      <c r="G26">
        <f>IF(F26="X",E26,0)</f>
        <v>0</v>
      </c>
      <c r="H26">
        <v>20240706</v>
      </c>
      <c r="I26">
        <v>67.00044040267524</v>
      </c>
    </row>
    <row r="27" spans="1:9">
      <c r="A27" t="s">
        <v>12</v>
      </c>
      <c r="B27" t="s">
        <v>41</v>
      </c>
      <c r="C27">
        <v>18071477.19</v>
      </c>
      <c r="D27">
        <v>12106554.4</v>
      </c>
      <c r="E27">
        <v>274148.22</v>
      </c>
      <c r="F27" t="s">
        <v>78</v>
      </c>
      <c r="G27">
        <f>IF(F27="X",E27,0)</f>
        <v>0</v>
      </c>
      <c r="H27">
        <v>20240706</v>
      </c>
      <c r="I27">
        <v>66.99261091229035</v>
      </c>
    </row>
    <row r="28" spans="1:9">
      <c r="A28" t="s">
        <v>12</v>
      </c>
      <c r="B28" t="s">
        <v>42</v>
      </c>
      <c r="C28">
        <v>27420613.38</v>
      </c>
      <c r="D28">
        <v>18370265.53</v>
      </c>
      <c r="E28">
        <v>531238.1899999999</v>
      </c>
      <c r="F28" t="s">
        <v>78</v>
      </c>
      <c r="G28">
        <f>IF(F28="X",E28,0)</f>
        <v>0</v>
      </c>
      <c r="H28">
        <v>20240706</v>
      </c>
      <c r="I28">
        <v>66.99436396779831</v>
      </c>
    </row>
    <row r="29" spans="1:9">
      <c r="A29" t="s">
        <v>13</v>
      </c>
      <c r="B29" t="s">
        <v>43</v>
      </c>
      <c r="C29">
        <v>20040030.07</v>
      </c>
      <c r="D29">
        <v>13427273.69</v>
      </c>
      <c r="E29">
        <v>602458.9199999999</v>
      </c>
      <c r="F29" t="s">
        <v>78</v>
      </c>
      <c r="G29">
        <f>IF(F29="X",E29,0)</f>
        <v>0</v>
      </c>
      <c r="H29">
        <v>20240709</v>
      </c>
      <c r="I29">
        <v>67.00226318572584</v>
      </c>
    </row>
    <row r="30" spans="1:9">
      <c r="A30" t="s">
        <v>13</v>
      </c>
      <c r="B30" t="s">
        <v>44</v>
      </c>
      <c r="C30">
        <v>26512152.43</v>
      </c>
      <c r="D30">
        <v>17544899.85</v>
      </c>
      <c r="E30">
        <v>630272.52</v>
      </c>
      <c r="F30" t="s">
        <v>78</v>
      </c>
      <c r="G30">
        <f>IF(F30="X",E30,0)</f>
        <v>0</v>
      </c>
      <c r="H30">
        <v>20240709</v>
      </c>
      <c r="I30">
        <v>66.17682172854043</v>
      </c>
    </row>
    <row r="31" spans="1:9">
      <c r="A31" t="s">
        <v>13</v>
      </c>
      <c r="B31" t="s">
        <v>45</v>
      </c>
      <c r="C31">
        <v>33764301.04</v>
      </c>
      <c r="D31">
        <v>22405106.97</v>
      </c>
      <c r="E31">
        <v>693575.77</v>
      </c>
      <c r="F31" t="s">
        <v>78</v>
      </c>
      <c r="G31">
        <f>IF(F31="X",E31,0)</f>
        <v>0</v>
      </c>
      <c r="H31">
        <v>20240709</v>
      </c>
      <c r="I31">
        <v>66.35738421908111</v>
      </c>
    </row>
    <row r="32" spans="1:9">
      <c r="A32" t="s">
        <v>13</v>
      </c>
      <c r="B32" t="s">
        <v>46</v>
      </c>
      <c r="C32">
        <v>23826204.21</v>
      </c>
      <c r="D32">
        <v>15642393.17</v>
      </c>
      <c r="E32">
        <v>622161.51</v>
      </c>
      <c r="F32" t="s">
        <v>78</v>
      </c>
      <c r="G32">
        <f>IF(F32="X",E32,0)</f>
        <v>0</v>
      </c>
      <c r="H32">
        <v>20240709</v>
      </c>
      <c r="I32">
        <v>65.6520570046772</v>
      </c>
    </row>
    <row r="33" spans="1:9">
      <c r="A33" t="s">
        <v>13</v>
      </c>
      <c r="B33" t="s">
        <v>47</v>
      </c>
      <c r="C33">
        <v>25778829.78</v>
      </c>
      <c r="D33">
        <v>16939490.71</v>
      </c>
      <c r="E33">
        <v>537697.4299999999</v>
      </c>
      <c r="F33" t="s">
        <v>78</v>
      </c>
      <c r="G33">
        <f>IF(F33="X",E33,0)</f>
        <v>0</v>
      </c>
      <c r="H33">
        <v>20240709</v>
      </c>
      <c r="I33">
        <v>65.71085985889931</v>
      </c>
    </row>
    <row r="34" spans="1:9">
      <c r="A34" t="s">
        <v>13</v>
      </c>
      <c r="B34" t="s">
        <v>48</v>
      </c>
      <c r="C34">
        <v>30082675.18</v>
      </c>
      <c r="D34">
        <v>19953298.19</v>
      </c>
      <c r="E34">
        <v>700913.26</v>
      </c>
      <c r="F34" t="s">
        <v>78</v>
      </c>
      <c r="G34">
        <f>IF(F34="X",E34,0)</f>
        <v>0</v>
      </c>
      <c r="H34">
        <v>20240709</v>
      </c>
      <c r="I34">
        <v>66.32820409291806</v>
      </c>
    </row>
    <row r="35" spans="1:9">
      <c r="A35" t="s">
        <v>13</v>
      </c>
      <c r="B35" t="s">
        <v>49</v>
      </c>
      <c r="C35">
        <v>29709491.43</v>
      </c>
      <c r="D35">
        <v>19613753.99</v>
      </c>
      <c r="E35">
        <v>775789.5099999999</v>
      </c>
      <c r="F35" t="s">
        <v>78</v>
      </c>
      <c r="G35">
        <f>IF(F35="X",E35,0)</f>
        <v>0</v>
      </c>
      <c r="H35">
        <v>20240709</v>
      </c>
      <c r="I35">
        <v>66.01847775217874</v>
      </c>
    </row>
    <row r="36" spans="1:9">
      <c r="A36" t="s">
        <v>13</v>
      </c>
      <c r="B36" t="s">
        <v>50</v>
      </c>
      <c r="C36">
        <v>18625752.44</v>
      </c>
      <c r="D36">
        <v>12479434.28</v>
      </c>
      <c r="E36">
        <v>322176.95</v>
      </c>
      <c r="F36" t="s">
        <v>78</v>
      </c>
      <c r="G36">
        <f>IF(F36="X",E36,0)</f>
        <v>0</v>
      </c>
      <c r="H36">
        <v>20240709</v>
      </c>
      <c r="I36">
        <v>67.00096718347663</v>
      </c>
    </row>
    <row r="37" spans="1:9">
      <c r="A37" t="s">
        <v>13</v>
      </c>
      <c r="B37" t="s">
        <v>51</v>
      </c>
      <c r="C37">
        <v>25004480.2</v>
      </c>
      <c r="D37">
        <v>16427862.17</v>
      </c>
      <c r="E37">
        <v>471328.57</v>
      </c>
      <c r="F37" t="s">
        <v>78</v>
      </c>
      <c r="G37">
        <f>IF(F37="X",E37,0)</f>
        <v>0</v>
      </c>
      <c r="H37">
        <v>20240709</v>
      </c>
      <c r="I37">
        <v>65.69967477268334</v>
      </c>
    </row>
    <row r="38" spans="1:9">
      <c r="A38" t="s">
        <v>13</v>
      </c>
      <c r="B38" t="s">
        <v>52</v>
      </c>
      <c r="C38">
        <v>31691212.45</v>
      </c>
      <c r="D38">
        <v>21046445.72</v>
      </c>
      <c r="E38">
        <v>678412.77</v>
      </c>
      <c r="F38" t="s">
        <v>78</v>
      </c>
      <c r="G38">
        <f>IF(F38="X",E38,0)</f>
        <v>0</v>
      </c>
      <c r="H38">
        <v>20240709</v>
      </c>
      <c r="I38">
        <v>66.41098302315032</v>
      </c>
    </row>
    <row r="39" spans="1:9">
      <c r="A39" t="s">
        <v>13</v>
      </c>
      <c r="B39" t="s">
        <v>53</v>
      </c>
      <c r="C39">
        <v>22051605.72</v>
      </c>
      <c r="D39">
        <v>14653432.98</v>
      </c>
      <c r="E39">
        <v>422588.1</v>
      </c>
      <c r="F39" t="s">
        <v>78</v>
      </c>
      <c r="G39">
        <f>IF(F39="X",E39,0)</f>
        <v>0</v>
      </c>
      <c r="H39">
        <v>20240709</v>
      </c>
      <c r="I39">
        <v>66.45063931426034</v>
      </c>
    </row>
    <row r="40" spans="1:9">
      <c r="A40" t="s">
        <v>14</v>
      </c>
      <c r="B40" t="s">
        <v>54</v>
      </c>
      <c r="C40">
        <v>9256673.33</v>
      </c>
      <c r="D40">
        <v>6478640.64</v>
      </c>
      <c r="E40">
        <v>411913.88</v>
      </c>
      <c r="F40" t="s">
        <v>78</v>
      </c>
      <c r="G40">
        <f>IF(F40="X",E40,0)</f>
        <v>0</v>
      </c>
      <c r="H40">
        <v>20240711</v>
      </c>
      <c r="I40">
        <v>69.98886542753259</v>
      </c>
    </row>
    <row r="41" spans="1:9">
      <c r="A41" t="s">
        <v>14</v>
      </c>
      <c r="B41" t="s">
        <v>55</v>
      </c>
      <c r="C41">
        <v>24867158.2</v>
      </c>
      <c r="D41">
        <v>17407175.52</v>
      </c>
      <c r="E41">
        <v>816601.4899999999</v>
      </c>
      <c r="F41" t="s">
        <v>78</v>
      </c>
      <c r="G41">
        <f>IF(F41="X",E41,0)</f>
        <v>0</v>
      </c>
      <c r="H41">
        <v>20240711</v>
      </c>
      <c r="I41">
        <v>70.00066264105723</v>
      </c>
    </row>
    <row r="42" spans="1:9">
      <c r="A42" t="s">
        <v>14</v>
      </c>
      <c r="B42" t="s">
        <v>56</v>
      </c>
      <c r="C42">
        <v>33973540.98</v>
      </c>
      <c r="D42">
        <v>23533048.3</v>
      </c>
      <c r="E42">
        <v>714565.3099999999</v>
      </c>
      <c r="F42" t="s">
        <v>78</v>
      </c>
      <c r="G42">
        <f>IF(F42="X",E42,0)</f>
        <v>0</v>
      </c>
      <c r="H42">
        <v>20240711</v>
      </c>
      <c r="I42">
        <v>69.26875333322998</v>
      </c>
    </row>
    <row r="43" spans="1:9">
      <c r="A43" t="s">
        <v>14</v>
      </c>
      <c r="B43" t="s">
        <v>57</v>
      </c>
      <c r="C43">
        <v>28598206.87</v>
      </c>
      <c r="D43">
        <v>19816792.26</v>
      </c>
      <c r="E43">
        <v>546285.27</v>
      </c>
      <c r="F43" t="s">
        <v>78</v>
      </c>
      <c r="G43">
        <f>IF(F43="X",E43,0)</f>
        <v>0</v>
      </c>
      <c r="H43">
        <v>20240711</v>
      </c>
      <c r="I43">
        <v>69.29382793152725</v>
      </c>
    </row>
    <row r="44" spans="1:9">
      <c r="A44" t="s">
        <v>14</v>
      </c>
      <c r="B44" t="s">
        <v>58</v>
      </c>
      <c r="C44">
        <v>25666797.6</v>
      </c>
      <c r="D44">
        <v>17537670.43</v>
      </c>
      <c r="E44">
        <v>577921.36</v>
      </c>
      <c r="F44" t="s">
        <v>78</v>
      </c>
      <c r="G44">
        <f>IF(F44="X",E44,0)</f>
        <v>0</v>
      </c>
      <c r="H44">
        <v>20240711</v>
      </c>
      <c r="I44">
        <v>68.32823752815972</v>
      </c>
    </row>
    <row r="45" spans="1:9">
      <c r="A45" t="s">
        <v>14</v>
      </c>
      <c r="B45" t="s">
        <v>59</v>
      </c>
      <c r="C45">
        <v>20543799.24</v>
      </c>
      <c r="D45">
        <v>14368383.92</v>
      </c>
      <c r="E45">
        <v>225313.79</v>
      </c>
      <c r="F45" t="s">
        <v>78</v>
      </c>
      <c r="G45">
        <f>IF(F45="X",E45,0)</f>
        <v>0</v>
      </c>
      <c r="H45">
        <v>20240711</v>
      </c>
      <c r="I45">
        <v>69.94024694333999</v>
      </c>
    </row>
    <row r="46" spans="1:9">
      <c r="A46" t="s">
        <v>14</v>
      </c>
      <c r="B46" t="s">
        <v>60</v>
      </c>
      <c r="C46">
        <v>23852350.84</v>
      </c>
      <c r="D46">
        <v>16027545.44</v>
      </c>
      <c r="E46">
        <v>270729.3</v>
      </c>
      <c r="F46" t="s">
        <v>78</v>
      </c>
      <c r="G46">
        <f>IF(F46="X",E46,0)</f>
        <v>0</v>
      </c>
      <c r="H46">
        <v>20240711</v>
      </c>
      <c r="I46">
        <v>67.19482514537758</v>
      </c>
    </row>
    <row r="47" spans="1:9">
      <c r="A47" t="s">
        <v>14</v>
      </c>
      <c r="B47" t="s">
        <v>61</v>
      </c>
      <c r="C47">
        <v>26152132.63</v>
      </c>
      <c r="D47">
        <v>18015340.85</v>
      </c>
      <c r="E47">
        <v>495671.86</v>
      </c>
      <c r="F47" t="s">
        <v>78</v>
      </c>
      <c r="G47">
        <f>IF(F47="X",E47,0)</f>
        <v>0</v>
      </c>
      <c r="H47">
        <v>20240711</v>
      </c>
      <c r="I47">
        <v>68.88669885886856</v>
      </c>
    </row>
    <row r="48" spans="1:9">
      <c r="A48" t="s">
        <v>14</v>
      </c>
      <c r="B48" t="s">
        <v>62</v>
      </c>
      <c r="C48">
        <v>27151083.42</v>
      </c>
      <c r="D48">
        <v>18816365.02</v>
      </c>
      <c r="E48">
        <v>454117.88</v>
      </c>
      <c r="F48" t="s">
        <v>78</v>
      </c>
      <c r="G48">
        <f>IF(F48="X",E48,0)</f>
        <v>0</v>
      </c>
      <c r="H48">
        <v>20240711</v>
      </c>
      <c r="I48">
        <v>69.30244634782976</v>
      </c>
    </row>
    <row r="49" spans="1:9">
      <c r="A49" t="s">
        <v>14</v>
      </c>
      <c r="B49" t="s">
        <v>63</v>
      </c>
      <c r="C49">
        <v>18121285.48</v>
      </c>
      <c r="D49">
        <v>12650816.5</v>
      </c>
      <c r="E49">
        <v>431796.2000000001</v>
      </c>
      <c r="F49" t="s">
        <v>78</v>
      </c>
      <c r="G49">
        <f>IF(F49="X",E49,0)</f>
        <v>0</v>
      </c>
      <c r="H49">
        <v>20240711</v>
      </c>
      <c r="I49">
        <v>69.81191546241232</v>
      </c>
    </row>
    <row r="50" spans="1:9">
      <c r="A50" t="s">
        <v>15</v>
      </c>
      <c r="B50" t="s">
        <v>64</v>
      </c>
      <c r="C50">
        <v>16516905.88</v>
      </c>
      <c r="D50">
        <v>11443417.49</v>
      </c>
      <c r="E50">
        <v>411994.96</v>
      </c>
      <c r="F50" t="s">
        <v>78</v>
      </c>
      <c r="G50">
        <f>IF(F50="X",E50,0)</f>
        <v>0</v>
      </c>
      <c r="H50">
        <v>20240712</v>
      </c>
      <c r="I50">
        <v>69.28305805663403</v>
      </c>
    </row>
    <row r="51" spans="1:9">
      <c r="A51" t="s">
        <v>15</v>
      </c>
      <c r="B51" t="s">
        <v>65</v>
      </c>
      <c r="C51">
        <v>23595333</v>
      </c>
      <c r="D51">
        <v>16291436.96</v>
      </c>
      <c r="E51">
        <v>385653.8100000001</v>
      </c>
      <c r="F51" t="s">
        <v>78</v>
      </c>
      <c r="G51">
        <f>IF(F51="X",E51,0)</f>
        <v>0</v>
      </c>
      <c r="H51">
        <v>20240712</v>
      </c>
      <c r="I51">
        <v>69.04516651661581</v>
      </c>
    </row>
    <row r="52" spans="1:9">
      <c r="A52" t="s">
        <v>15</v>
      </c>
      <c r="B52" t="s">
        <v>66</v>
      </c>
      <c r="C52">
        <v>32644097.25</v>
      </c>
      <c r="D52">
        <v>22583882.71</v>
      </c>
      <c r="E52">
        <v>925550.71</v>
      </c>
      <c r="F52" t="s">
        <v>78</v>
      </c>
      <c r="G52">
        <f>IF(F52="X",E52,0)</f>
        <v>0</v>
      </c>
      <c r="H52">
        <v>20240712</v>
      </c>
      <c r="I52">
        <v>69.18213279737732</v>
      </c>
    </row>
    <row r="53" spans="1:9">
      <c r="A53" t="s">
        <v>15</v>
      </c>
      <c r="B53" t="s">
        <v>67</v>
      </c>
      <c r="C53">
        <v>26059795.46</v>
      </c>
      <c r="D53">
        <v>18079141.57</v>
      </c>
      <c r="E53">
        <v>516454.04</v>
      </c>
      <c r="F53" t="s">
        <v>78</v>
      </c>
      <c r="G53">
        <f>IF(F53="X",E53,0)</f>
        <v>0</v>
      </c>
      <c r="H53">
        <v>20240712</v>
      </c>
      <c r="I53">
        <v>69.37560810003379</v>
      </c>
    </row>
    <row r="54" spans="1:9">
      <c r="A54" t="s">
        <v>15</v>
      </c>
      <c r="B54" t="s">
        <v>68</v>
      </c>
      <c r="C54">
        <v>19756880.33</v>
      </c>
      <c r="D54">
        <v>13753367.31</v>
      </c>
      <c r="E54">
        <v>242130.2</v>
      </c>
      <c r="F54" t="s">
        <v>78</v>
      </c>
      <c r="G54">
        <f>IF(F54="X",E54,0)</f>
        <v>0</v>
      </c>
      <c r="H54">
        <v>20240712</v>
      </c>
      <c r="I54">
        <v>69.61305165733117</v>
      </c>
    </row>
    <row r="55" spans="1:9">
      <c r="A55" t="s">
        <v>15</v>
      </c>
      <c r="B55" t="s">
        <v>69</v>
      </c>
      <c r="C55">
        <v>26207065.85</v>
      </c>
      <c r="D55">
        <v>18022395.39</v>
      </c>
      <c r="E55">
        <v>640448.27</v>
      </c>
      <c r="F55" t="s">
        <v>78</v>
      </c>
      <c r="G55">
        <f>IF(F55="X",E55,0)</f>
        <v>0</v>
      </c>
      <c r="H55">
        <v>20240712</v>
      </c>
      <c r="I55">
        <v>68.76922236603606</v>
      </c>
    </row>
    <row r="56" spans="1:9">
      <c r="A56" t="s">
        <v>15</v>
      </c>
      <c r="B56" t="s">
        <v>70</v>
      </c>
      <c r="C56">
        <v>13461378.23</v>
      </c>
      <c r="D56">
        <v>9303653.82</v>
      </c>
      <c r="E56">
        <v>198463.94</v>
      </c>
      <c r="F56" t="s">
        <v>78</v>
      </c>
      <c r="G56">
        <f>IF(F56="X",E56,0)</f>
        <v>0</v>
      </c>
      <c r="H56">
        <v>20240712</v>
      </c>
      <c r="I56">
        <v>69.11367960277572</v>
      </c>
    </row>
    <row r="57" spans="1:9">
      <c r="A57" t="s">
        <v>15</v>
      </c>
      <c r="B57" t="s">
        <v>71</v>
      </c>
      <c r="C57">
        <v>17574014.53</v>
      </c>
      <c r="D57">
        <v>12000195.06</v>
      </c>
      <c r="E57">
        <v>271510.47</v>
      </c>
      <c r="F57" t="s">
        <v>78</v>
      </c>
      <c r="G57">
        <f>IF(F57="X",E57,0)</f>
        <v>0</v>
      </c>
      <c r="H57">
        <v>20240712</v>
      </c>
      <c r="I57">
        <v>68.28374381684318</v>
      </c>
    </row>
    <row r="58" spans="1:9">
      <c r="A58" t="s">
        <v>15</v>
      </c>
      <c r="B58" t="s">
        <v>72</v>
      </c>
      <c r="C58">
        <v>24198178.57</v>
      </c>
      <c r="D58">
        <v>16931239.14</v>
      </c>
      <c r="E58">
        <v>328540.61</v>
      </c>
      <c r="F58" t="s">
        <v>78</v>
      </c>
      <c r="G58">
        <f>IF(F58="X",E58,0)</f>
        <v>0</v>
      </c>
      <c r="H58">
        <v>20240712</v>
      </c>
      <c r="I58">
        <v>69.96906436995518</v>
      </c>
    </row>
    <row r="59" spans="1:9">
      <c r="A59" t="s">
        <v>15</v>
      </c>
      <c r="B59" t="s">
        <v>73</v>
      </c>
      <c r="C59">
        <v>17518914.59</v>
      </c>
      <c r="D59">
        <v>11995392.96</v>
      </c>
      <c r="E59">
        <v>246065.58</v>
      </c>
      <c r="F59" t="s">
        <v>78</v>
      </c>
      <c r="G59">
        <f>IF(F59="X",E59,0)</f>
        <v>0</v>
      </c>
      <c r="H59">
        <v>20240712</v>
      </c>
      <c r="I59">
        <v>68.47109675874047</v>
      </c>
    </row>
    <row r="60" spans="1:9">
      <c r="A60" t="s">
        <v>15</v>
      </c>
      <c r="B60" t="s">
        <v>74</v>
      </c>
      <c r="C60">
        <v>21956701.81</v>
      </c>
      <c r="D60">
        <v>15369110.97</v>
      </c>
      <c r="E60">
        <v>415017.96</v>
      </c>
      <c r="F60" t="s">
        <v>78</v>
      </c>
      <c r="G60">
        <f>IF(F60="X",E60,0)</f>
        <v>0</v>
      </c>
      <c r="H60">
        <v>20240712</v>
      </c>
      <c r="I60">
        <v>69.99735708484353</v>
      </c>
    </row>
    <row r="61" spans="1:9">
      <c r="A61" t="s">
        <v>15</v>
      </c>
      <c r="B61" t="s">
        <v>75</v>
      </c>
      <c r="C61">
        <v>24277058.44</v>
      </c>
      <c r="D61">
        <v>16849965.87</v>
      </c>
      <c r="E61">
        <v>482059.1</v>
      </c>
      <c r="F61" t="s">
        <v>78</v>
      </c>
      <c r="G61">
        <f>IF(F61="X",E61,0)</f>
        <v>0</v>
      </c>
      <c r="H61">
        <v>20240712</v>
      </c>
      <c r="I61">
        <v>69.40695023511259</v>
      </c>
    </row>
    <row r="62" spans="1:9">
      <c r="A62" t="s">
        <v>15</v>
      </c>
      <c r="B62" t="s">
        <v>76</v>
      </c>
      <c r="C62">
        <v>23119224.53</v>
      </c>
      <c r="D62">
        <v>16174689.2</v>
      </c>
      <c r="E62">
        <v>544818.89</v>
      </c>
      <c r="F62" t="s">
        <v>78</v>
      </c>
      <c r="G62">
        <f>IF(F62="X",E62,0)</f>
        <v>0</v>
      </c>
      <c r="H62">
        <v>20240712</v>
      </c>
      <c r="I62">
        <v>69.96207497795342</v>
      </c>
    </row>
    <row r="63" spans="1:9">
      <c r="A63" t="s">
        <v>15</v>
      </c>
      <c r="B63" t="s">
        <v>77</v>
      </c>
      <c r="C63">
        <v>26502431.16</v>
      </c>
      <c r="D63">
        <v>18305601.7</v>
      </c>
      <c r="E63">
        <v>585030.05</v>
      </c>
      <c r="F63" t="s">
        <v>78</v>
      </c>
      <c r="G63">
        <f>IF(F63="X",E63,0)</f>
        <v>0</v>
      </c>
      <c r="H63">
        <v>20240712</v>
      </c>
      <c r="I63">
        <v>69.07140552308485</v>
      </c>
    </row>
    <row r="64" spans="1:9">
      <c r="A64" t="s">
        <v>16</v>
      </c>
      <c r="B64">
        <v>62</v>
      </c>
      <c r="C64">
        <v>1471417338.6</v>
      </c>
      <c r="D64">
        <v>985891032.6500001</v>
      </c>
      <c r="E64">
        <v>28994639.66</v>
      </c>
      <c r="F64" t="s">
        <v>78</v>
      </c>
      <c r="G64">
        <f>SUM(G2:G62)</f>
        <v>0</v>
      </c>
      <c r="H64" t="s">
        <v>78</v>
      </c>
      <c r="I64" t="s">
        <v>78</v>
      </c>
    </row>
  </sheetData>
  <conditionalFormatting sqref="B1:B62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62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6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62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2024-07-12T11:31:08Z</dcterms:created>
  <dcterms:modified xsi:type="dcterms:W3CDTF">2024-07-12T11:31:08Z</dcterms:modified>
</cp:coreProperties>
</file>