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<sst xmlns="http://schemas.openxmlformats.org/spreadsheetml/2006/main" count="623" uniqueCount="148">
  <si>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</si>
  <si>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</si>
  <si>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</si>
  <si>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</si>
  <si>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</si>
  <si>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</si>
  <si>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</si>
  <si>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</si>
  <si>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</si>
  <si>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</si>
  <si>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</si>
  <si>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</si>
  <si>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</si>
  <si>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>PSTD20240709_030502Cabecera.txt</t>
  </si>
  <si>
    <t>PSTD20240711_030527Cabecera.txt</t>
  </si>
  <si>
    <t>PSTD20240712_030500Cabecera.txt</t>
  </si>
  <si>
    <t>PSTD20240713_030500Cabecera.txt</t>
  </si>
  <si>
    <t>PSTD20240714_030527Cabecera.txt</t>
  </si>
  <si>
    <t>PSTD20240716_030512Cabecera.txt</t>
  </si>
  <si>
    <t>PSTD20240717_030524Cabecera.txt</t>
  </si>
  <si>
    <t>PSTD20240718_030519Cabecera.txt</t>
  </si>
  <si>
    <t>PSTD20240719_030531Cabecera.txt</t>
  </si>
  <si>
    <t>PSTD20240720_030547Cabecera.txt</t>
  </si>
  <si>
    <t>PSTD20240725_030501Cabecera.txt</t>
  </si>
  <si>
    <t>PSTD20240726_030543Cabecera.txt</t>
  </si>
  <si>
    <t>PSTD20240727_030502Cabecera.txt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</si>
  <si>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</si>
  <si>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</si>
  <si>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</si>
  <si>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</si>
  <si>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</si>
  <si>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</si>
  <si>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</si>
  <si>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</si>
  <si>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</si>
  <si>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</si>
  <si>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</si>
  <si>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</si>
  <si>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</si>
  <si>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</si>
  <si>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</si>
  <si>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</si>
  <si>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</si>
  <si>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</si>
  <si>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</si>
  <si>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</si>
  <si>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</si>
  <si>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</si>
  <si>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</si>
  <si>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</si>
  <si>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</si>
  <si>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</si>
  <si>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</si>
  <si>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>004</t>
  </si>
  <si>
    <t>070</t>
  </si>
  <si>
    <t>073</t>
  </si>
  <si>
    <t>085</t>
  </si>
  <si>
    <t>146</t>
  </si>
  <si>
    <t>164</t>
  </si>
  <si>
    <t>170</t>
  </si>
  <si>
    <t>172</t>
  </si>
  <si>
    <t>201</t>
  </si>
  <si>
    <t>215</t>
  </si>
  <si>
    <t>591</t>
  </si>
  <si>
    <t>011</t>
  </si>
  <si>
    <t>012</t>
  </si>
  <si>
    <t>087</t>
  </si>
  <si>
    <t>300</t>
  </si>
  <si>
    <t>304</t>
  </si>
  <si>
    <t>306</t>
  </si>
  <si>
    <t>418</t>
  </si>
  <si>
    <t>505</t>
  </si>
  <si>
    <t>551</t>
  </si>
  <si>
    <t>654</t>
  </si>
  <si>
    <t>010</t>
  </si>
  <si>
    <t>018</t>
  </si>
  <si>
    <t>067</t>
  </si>
  <si>
    <t>078</t>
  </si>
  <si>
    <t>090</t>
  </si>
  <si>
    <t>147</t>
  </si>
  <si>
    <t>150</t>
  </si>
  <si>
    <t>406</t>
  </si>
  <si>
    <t>408</t>
  </si>
  <si>
    <t>411</t>
  </si>
  <si>
    <t>412</t>
  </si>
  <si>
    <t>564</t>
  </si>
  <si>
    <t>651</t>
  </si>
  <si>
    <t>671</t>
  </si>
  <si>
    <t>110</t>
  </si>
  <si>
    <t>131</t>
  </si>
  <si>
    <t>165</t>
  </si>
  <si>
    <t>339</t>
  </si>
  <si>
    <t>679</t>
  </si>
  <si>
    <t>690</t>
  </si>
  <si>
    <t>702</t>
  </si>
  <si>
    <t>037</t>
  </si>
  <si>
    <t>206</t>
  </si>
  <si>
    <t>228</t>
  </si>
  <si>
    <t>729</t>
  </si>
  <si>
    <t>015</t>
  </si>
  <si>
    <t>020</t>
  </si>
  <si>
    <t>059</t>
  </si>
  <si>
    <t>062</t>
  </si>
  <si>
    <t>081</t>
  </si>
  <si>
    <t>134</t>
  </si>
  <si>
    <t>163</t>
  </si>
  <si>
    <t>171</t>
  </si>
  <si>
    <t>174</t>
  </si>
  <si>
    <t>178</t>
  </si>
  <si>
    <t>301</t>
  </si>
  <si>
    <t>653</t>
  </si>
  <si>
    <t>058</t>
  </si>
  <si>
    <t>075</t>
  </si>
  <si>
    <t>082</t>
  </si>
  <si>
    <t>138</t>
  </si>
  <si>
    <t>175</t>
  </si>
  <si>
    <t>185</t>
  </si>
  <si>
    <t>217</t>
  </si>
  <si>
    <t>402</t>
  </si>
  <si>
    <t>409</t>
  </si>
  <si>
    <t>507</t>
  </si>
  <si>
    <t>013</t>
  </si>
  <si>
    <t>019</t>
  </si>
  <si>
    <t>022</t>
  </si>
  <si>
    <t>061</t>
  </si>
  <si>
    <t>122</t>
  </si>
  <si>
    <t>157</t>
  </si>
  <si>
    <t>176</t>
  </si>
  <si>
    <t>221</t>
  </si>
  <si>
    <t>503</t>
  </si>
  <si>
    <t>035</t>
  </si>
  <si>
    <t>036</t>
  </si>
  <si>
    <t>093</t>
  </si>
  <si>
    <t>112</t>
  </si>
  <si>
    <t>113</t>
  </si>
  <si>
    <t>114</t>
  </si>
  <si>
    <t>118</t>
  </si>
  <si>
    <t>121</t>
  </si>
  <si>
    <t>420</t>
  </si>
  <si>
    <t>084</t>
  </si>
  <si>
    <t>094</t>
  </si>
  <si>
    <t>169</t>
  </si>
  <si>
    <t>302</t>
  </si>
  <si>
    <t>308</t>
  </si>
  <si>
    <t>417</t>
  </si>
  <si>
    <t>703</t>
  </si>
  <si>
    <t xml:space="preserve"> </t>
  </si>
  <si>
    <t xml:space="preserve">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</si>
</sst>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27</v>
      </c>
      <c r="C2">
        <v>20496338.41</v>
      </c>
      <c r="D2">
        <v>13649832.53</v>
      </c>
      <c r="E2">
        <v>190507.94</v>
      </c>
      <c r="F2" t="s">
        <v>146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28</v>
      </c>
      <c r="C3">
        <v>28019372.58</v>
      </c>
      <c r="D3">
        <v>18722694.98</v>
      </c>
      <c r="E3">
        <v>251363.42</v>
      </c>
      <c r="F3" t="s">
        <v>146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29</v>
      </c>
      <c r="C4">
        <v>25086919.69</v>
      </c>
      <c r="D4">
        <v>16330616.65</v>
      </c>
      <c r="E4">
        <v>557578.09</v>
      </c>
      <c r="F4" t="s">
        <v>146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30</v>
      </c>
      <c r="C5">
        <v>7101047.02</v>
      </c>
      <c r="D5">
        <v>4532270.38</v>
      </c>
      <c r="E5">
        <v>115027.19</v>
      </c>
      <c r="F5" t="s">
        <v>146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31</v>
      </c>
      <c r="C6">
        <v>25665671.43</v>
      </c>
      <c r="D6">
        <v>16723967.91</v>
      </c>
      <c r="E6">
        <v>371352.25</v>
      </c>
      <c r="F6" t="s">
        <v>146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32</v>
      </c>
      <c r="C7">
        <v>30238164.22</v>
      </c>
      <c r="D7">
        <v>19998038.3</v>
      </c>
      <c r="E7">
        <v>311397.38</v>
      </c>
      <c r="F7" t="s">
        <v>146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33</v>
      </c>
      <c r="C8">
        <v>16104394.39</v>
      </c>
      <c r="D8">
        <v>10507671.96</v>
      </c>
      <c r="E8">
        <v>225768.24</v>
      </c>
      <c r="F8" t="s">
        <v>146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34</v>
      </c>
      <c r="C9">
        <v>23443297.97</v>
      </c>
      <c r="D9">
        <v>14506490.71</v>
      </c>
      <c r="E9">
        <v>454733.21</v>
      </c>
      <c r="F9" t="s">
        <v>146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35</v>
      </c>
      <c r="C10">
        <v>21937721.44</v>
      </c>
      <c r="D10">
        <v>14511173.62</v>
      </c>
      <c r="E10">
        <v>618794.04</v>
      </c>
      <c r="F10" t="s">
        <v>146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36</v>
      </c>
      <c r="C11">
        <v>28726606.44</v>
      </c>
      <c r="D11">
        <v>19094061.82</v>
      </c>
      <c r="E11">
        <v>515525.0699999999</v>
      </c>
      <c r="F11" t="s">
        <v>146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37</v>
      </c>
      <c r="C12">
        <v>25133286.63</v>
      </c>
      <c r="D12">
        <v>16696604.78</v>
      </c>
      <c r="E12">
        <v>501976.94</v>
      </c>
      <c r="F12" t="s">
        <v>146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38</v>
      </c>
      <c r="C13">
        <v>25325626.38</v>
      </c>
      <c r="D13">
        <v>16856870.2</v>
      </c>
      <c r="E13">
        <v>349454.4</v>
      </c>
      <c r="F13" t="s">
        <v>146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39</v>
      </c>
      <c r="C14">
        <v>19222665.69</v>
      </c>
      <c r="D14">
        <v>12753859.88</v>
      </c>
      <c r="E14">
        <v>435772.76</v>
      </c>
      <c r="F14" t="s">
        <v>146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40</v>
      </c>
      <c r="C15">
        <v>28004078.98</v>
      </c>
      <c r="D15">
        <v>18265219.64</v>
      </c>
      <c r="E15">
        <v>688233.4099999999</v>
      </c>
      <c r="F15" t="s">
        <v>146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41</v>
      </c>
      <c r="C16">
        <v>18022900.85</v>
      </c>
      <c r="D16">
        <v>12070622.8</v>
      </c>
      <c r="E16">
        <v>558070.6</v>
      </c>
      <c r="F16" t="s">
        <v>146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30</v>
      </c>
      <c r="C17">
        <v>12196204.69</v>
      </c>
      <c r="D17">
        <v>4532270.38</v>
      </c>
      <c r="E17">
        <v>115027.19</v>
      </c>
      <c r="F17" t="s">
        <v>146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42</v>
      </c>
      <c r="C18">
        <v>21347221.61</v>
      </c>
      <c r="D18">
        <v>14171348.12</v>
      </c>
      <c r="E18">
        <v>459623.98</v>
      </c>
      <c r="F18" t="s">
        <v>146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43</v>
      </c>
      <c r="C19">
        <v>29837915.02</v>
      </c>
      <c r="D19">
        <v>19823570.04</v>
      </c>
      <c r="E19">
        <v>573771.3</v>
      </c>
      <c r="F19" t="s">
        <v>146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44</v>
      </c>
      <c r="C20">
        <v>14389412.41</v>
      </c>
      <c r="D20">
        <v>9637818.17</v>
      </c>
      <c r="E20">
        <v>405920.94</v>
      </c>
      <c r="F20" t="s">
        <v>146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45</v>
      </c>
      <c r="C21">
        <v>36880324.97</v>
      </c>
      <c r="D21">
        <v>24710043.5</v>
      </c>
      <c r="E21">
        <v>771263.5600000001</v>
      </c>
      <c r="F21" t="s">
        <v>146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46</v>
      </c>
      <c r="C22">
        <v>35439439.61</v>
      </c>
      <c r="D22">
        <v>23260421.96</v>
      </c>
      <c r="E22">
        <v>692124.73</v>
      </c>
      <c r="F22" t="s">
        <v>146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47</v>
      </c>
      <c r="C23">
        <v>17892429.21</v>
      </c>
      <c r="D23">
        <v>11983182.48</v>
      </c>
      <c r="E23">
        <v>164399.66</v>
      </c>
      <c r="F23" t="s">
        <v>146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48</v>
      </c>
      <c r="C24">
        <v>26017187.31</v>
      </c>
      <c r="D24">
        <v>17214908.71</v>
      </c>
      <c r="E24">
        <v>498501.11</v>
      </c>
      <c r="F24" t="s">
        <v>146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49</v>
      </c>
      <c r="C25">
        <v>20669251.67</v>
      </c>
      <c r="D25">
        <v>12824942.44</v>
      </c>
      <c r="E25">
        <v>437509.36</v>
      </c>
      <c r="F25" t="s">
        <v>146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50</v>
      </c>
      <c r="C26">
        <v>30070026.24</v>
      </c>
      <c r="D26">
        <v>20147050.01</v>
      </c>
      <c r="E26">
        <v>329526.24</v>
      </c>
      <c r="F26" t="s">
        <v>146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51</v>
      </c>
      <c r="C27">
        <v>18071477.19</v>
      </c>
      <c r="D27">
        <v>12106554.4</v>
      </c>
      <c r="E27">
        <v>274148.22</v>
      </c>
      <c r="F27" t="s">
        <v>146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52</v>
      </c>
      <c r="C28">
        <v>27420613.38</v>
      </c>
      <c r="D28">
        <v>18370265.53</v>
      </c>
      <c r="E28">
        <v>531238.1899999999</v>
      </c>
      <c r="F28" t="s">
        <v>146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 t="s">
        <v>53</v>
      </c>
      <c r="C29">
        <v>20040030.07</v>
      </c>
      <c r="D29">
        <v>13427273.69</v>
      </c>
      <c r="E29">
        <v>602458.9199999999</v>
      </c>
      <c r="F29" t="s">
        <v>146</v>
      </c>
      <c r="G29">
        <f>IF(F29="X",E29,0)</f>
        <v>0</v>
      </c>
      <c r="H29">
        <v>20240709</v>
      </c>
      <c r="I29">
        <v>67.00226318572584</v>
      </c>
    </row>
    <row r="30" spans="1:9">
      <c r="A30" t="s">
        <v>13</v>
      </c>
      <c r="B30" t="s">
        <v>54</v>
      </c>
      <c r="C30">
        <v>26512152.43</v>
      </c>
      <c r="D30">
        <v>17544899.85</v>
      </c>
      <c r="E30">
        <v>630272.52</v>
      </c>
      <c r="F30" t="s">
        <v>146</v>
      </c>
      <c r="G30">
        <f>IF(F30="X",E30,0)</f>
        <v>0</v>
      </c>
      <c r="H30">
        <v>20240709</v>
      </c>
      <c r="I30">
        <v>66.17682172854043</v>
      </c>
    </row>
    <row r="31" spans="1:9">
      <c r="A31" t="s">
        <v>13</v>
      </c>
      <c r="B31" t="s">
        <v>55</v>
      </c>
      <c r="C31">
        <v>33764301.04</v>
      </c>
      <c r="D31">
        <v>22405106.97</v>
      </c>
      <c r="E31">
        <v>693575.77</v>
      </c>
      <c r="F31" t="s">
        <v>146</v>
      </c>
      <c r="G31">
        <f>IF(F31="X",E31,0)</f>
        <v>0</v>
      </c>
      <c r="H31">
        <v>20240709</v>
      </c>
      <c r="I31">
        <v>66.35738421908111</v>
      </c>
    </row>
    <row r="32" spans="1:9">
      <c r="A32" t="s">
        <v>13</v>
      </c>
      <c r="B32" t="s">
        <v>56</v>
      </c>
      <c r="C32">
        <v>23826204.21</v>
      </c>
      <c r="D32">
        <v>15642393.17</v>
      </c>
      <c r="E32">
        <v>622161.51</v>
      </c>
      <c r="F32" t="s">
        <v>146</v>
      </c>
      <c r="G32">
        <f>IF(F32="X",E32,0)</f>
        <v>0</v>
      </c>
      <c r="H32">
        <v>20240709</v>
      </c>
      <c r="I32">
        <v>65.6520570046772</v>
      </c>
    </row>
    <row r="33" spans="1:9">
      <c r="A33" t="s">
        <v>13</v>
      </c>
      <c r="B33" t="s">
        <v>57</v>
      </c>
      <c r="C33">
        <v>25778829.78</v>
      </c>
      <c r="D33">
        <v>16939490.71</v>
      </c>
      <c r="E33">
        <v>537697.4299999999</v>
      </c>
      <c r="F33" t="s">
        <v>146</v>
      </c>
      <c r="G33">
        <f>IF(F33="X",E33,0)</f>
        <v>0</v>
      </c>
      <c r="H33">
        <v>20240709</v>
      </c>
      <c r="I33">
        <v>65.71085985889931</v>
      </c>
    </row>
    <row r="34" spans="1:9">
      <c r="A34" t="s">
        <v>13</v>
      </c>
      <c r="B34" t="s">
        <v>58</v>
      </c>
      <c r="C34">
        <v>30082675.18</v>
      </c>
      <c r="D34">
        <v>19953298.19</v>
      </c>
      <c r="E34">
        <v>700913.26</v>
      </c>
      <c r="F34" t="s">
        <v>146</v>
      </c>
      <c r="G34">
        <f>IF(F34="X",E34,0)</f>
        <v>0</v>
      </c>
      <c r="H34">
        <v>20240709</v>
      </c>
      <c r="I34">
        <v>66.32820409291806</v>
      </c>
    </row>
    <row r="35" spans="1:9">
      <c r="A35" t="s">
        <v>13</v>
      </c>
      <c r="B35" t="s">
        <v>59</v>
      </c>
      <c r="C35">
        <v>29709491.43</v>
      </c>
      <c r="D35">
        <v>19613753.99</v>
      </c>
      <c r="E35">
        <v>775789.5099999999</v>
      </c>
      <c r="F35" t="s">
        <v>146</v>
      </c>
      <c r="G35">
        <f>IF(F35="X",E35,0)</f>
        <v>0</v>
      </c>
      <c r="H35">
        <v>20240709</v>
      </c>
      <c r="I35">
        <v>66.01847775217874</v>
      </c>
    </row>
    <row r="36" spans="1:9">
      <c r="A36" t="s">
        <v>13</v>
      </c>
      <c r="B36" t="s">
        <v>60</v>
      </c>
      <c r="C36">
        <v>18625752.44</v>
      </c>
      <c r="D36">
        <v>12479434.28</v>
      </c>
      <c r="E36">
        <v>322176.95</v>
      </c>
      <c r="F36" t="s">
        <v>146</v>
      </c>
      <c r="G36">
        <f>IF(F36="X",E36,0)</f>
        <v>0</v>
      </c>
      <c r="H36">
        <v>20240709</v>
      </c>
      <c r="I36">
        <v>67.00096718347663</v>
      </c>
    </row>
    <row r="37" spans="1:9">
      <c r="A37" t="s">
        <v>13</v>
      </c>
      <c r="B37" t="s">
        <v>61</v>
      </c>
      <c r="C37">
        <v>25004480.2</v>
      </c>
      <c r="D37">
        <v>16427862.17</v>
      </c>
      <c r="E37">
        <v>471328.57</v>
      </c>
      <c r="F37" t="s">
        <v>146</v>
      </c>
      <c r="G37">
        <f>IF(F37="X",E37,0)</f>
        <v>0</v>
      </c>
      <c r="H37">
        <v>20240709</v>
      </c>
      <c r="I37">
        <v>65.69967477268334</v>
      </c>
    </row>
    <row r="38" spans="1:9">
      <c r="A38" t="s">
        <v>13</v>
      </c>
      <c r="B38" t="s">
        <v>62</v>
      </c>
      <c r="C38">
        <v>31691212.45</v>
      </c>
      <c r="D38">
        <v>21046445.72</v>
      </c>
      <c r="E38">
        <v>678412.77</v>
      </c>
      <c r="F38" t="s">
        <v>146</v>
      </c>
      <c r="G38">
        <f>IF(F38="X",E38,0)</f>
        <v>0</v>
      </c>
      <c r="H38">
        <v>20240709</v>
      </c>
      <c r="I38">
        <v>66.41098302315032</v>
      </c>
    </row>
    <row r="39" spans="1:9">
      <c r="A39" t="s">
        <v>13</v>
      </c>
      <c r="B39" t="s">
        <v>63</v>
      </c>
      <c r="C39">
        <v>22051605.72</v>
      </c>
      <c r="D39">
        <v>14653432.98</v>
      </c>
      <c r="E39">
        <v>422588.1</v>
      </c>
      <c r="F39" t="s">
        <v>146</v>
      </c>
      <c r="G39">
        <f>IF(F39="X",E39,0)</f>
        <v>0</v>
      </c>
      <c r="H39">
        <v>20240709</v>
      </c>
      <c r="I39">
        <v>66.45063931426034</v>
      </c>
    </row>
    <row r="40" spans="1:9">
      <c r="A40" t="s">
        <v>14</v>
      </c>
      <c r="B40" t="s">
        <v>64</v>
      </c>
      <c r="C40">
        <v>9256673.33</v>
      </c>
      <c r="D40">
        <v>6478640.64</v>
      </c>
      <c r="E40">
        <v>411913.88</v>
      </c>
      <c r="F40" t="s">
        <v>146</v>
      </c>
      <c r="G40">
        <f>IF(F40="X",E40,0)</f>
        <v>0</v>
      </c>
      <c r="H40">
        <v>20240711</v>
      </c>
      <c r="I40">
        <v>69.98886542753259</v>
      </c>
    </row>
    <row r="41" spans="1:9">
      <c r="A41" t="s">
        <v>14</v>
      </c>
      <c r="B41" t="s">
        <v>65</v>
      </c>
      <c r="C41">
        <v>24867158.2</v>
      </c>
      <c r="D41">
        <v>17407175.52</v>
      </c>
      <c r="E41">
        <v>816601.4899999999</v>
      </c>
      <c r="F41" t="s">
        <v>146</v>
      </c>
      <c r="G41">
        <f>IF(F41="X",E41,0)</f>
        <v>0</v>
      </c>
      <c r="H41">
        <v>20240711</v>
      </c>
      <c r="I41">
        <v>70.00066264105723</v>
      </c>
    </row>
    <row r="42" spans="1:9">
      <c r="A42" t="s">
        <v>14</v>
      </c>
      <c r="B42" t="s">
        <v>66</v>
      </c>
      <c r="C42">
        <v>33973540.98</v>
      </c>
      <c r="D42">
        <v>23533048.3</v>
      </c>
      <c r="E42">
        <v>714565.3099999999</v>
      </c>
      <c r="F42" t="s">
        <v>146</v>
      </c>
      <c r="G42">
        <f>IF(F42="X",E42,0)</f>
        <v>0</v>
      </c>
      <c r="H42">
        <v>20240711</v>
      </c>
      <c r="I42">
        <v>69.26875333322998</v>
      </c>
    </row>
    <row r="43" spans="1:9">
      <c r="A43" t="s">
        <v>14</v>
      </c>
      <c r="B43" t="s">
        <v>67</v>
      </c>
      <c r="C43">
        <v>28598206.87</v>
      </c>
      <c r="D43">
        <v>19816792.26</v>
      </c>
      <c r="E43">
        <v>546285.27</v>
      </c>
      <c r="F43" t="s">
        <v>146</v>
      </c>
      <c r="G43">
        <f>IF(F43="X",E43,0)</f>
        <v>0</v>
      </c>
      <c r="H43">
        <v>20240711</v>
      </c>
      <c r="I43">
        <v>69.29382793152725</v>
      </c>
    </row>
    <row r="44" spans="1:9">
      <c r="A44" t="s">
        <v>14</v>
      </c>
      <c r="B44" t="s">
        <v>68</v>
      </c>
      <c r="C44">
        <v>25666797.6</v>
      </c>
      <c r="D44">
        <v>17537670.43</v>
      </c>
      <c r="E44">
        <v>577921.36</v>
      </c>
      <c r="F44" t="s">
        <v>146</v>
      </c>
      <c r="G44">
        <f>IF(F44="X",E44,0)</f>
        <v>0</v>
      </c>
      <c r="H44">
        <v>20240711</v>
      </c>
      <c r="I44">
        <v>68.32823752815972</v>
      </c>
    </row>
    <row r="45" spans="1:9">
      <c r="A45" t="s">
        <v>14</v>
      </c>
      <c r="B45" t="s">
        <v>69</v>
      </c>
      <c r="C45">
        <v>20543799.24</v>
      </c>
      <c r="D45">
        <v>14368383.92</v>
      </c>
      <c r="E45">
        <v>225313.79</v>
      </c>
      <c r="F45" t="s">
        <v>146</v>
      </c>
      <c r="G45">
        <f>IF(F45="X",E45,0)</f>
        <v>0</v>
      </c>
      <c r="H45">
        <v>20240711</v>
      </c>
      <c r="I45">
        <v>69.94024694333999</v>
      </c>
    </row>
    <row r="46" spans="1:9">
      <c r="A46" t="s">
        <v>14</v>
      </c>
      <c r="B46" t="s">
        <v>70</v>
      </c>
      <c r="C46">
        <v>23852350.84</v>
      </c>
      <c r="D46">
        <v>16027545.44</v>
      </c>
      <c r="E46">
        <v>270729.3</v>
      </c>
      <c r="F46" t="s">
        <v>146</v>
      </c>
      <c r="G46">
        <f>IF(F46="X",E46,0)</f>
        <v>0</v>
      </c>
      <c r="H46">
        <v>20240711</v>
      </c>
      <c r="I46">
        <v>67.19482514537758</v>
      </c>
    </row>
    <row r="47" spans="1:9">
      <c r="A47" t="s">
        <v>14</v>
      </c>
      <c r="B47" t="s">
        <v>71</v>
      </c>
      <c r="C47">
        <v>26152132.63</v>
      </c>
      <c r="D47">
        <v>18015340.85</v>
      </c>
      <c r="E47">
        <v>495671.86</v>
      </c>
      <c r="F47" t="s">
        <v>146</v>
      </c>
      <c r="G47">
        <f>IF(F47="X",E47,0)</f>
        <v>0</v>
      </c>
      <c r="H47">
        <v>20240711</v>
      </c>
      <c r="I47">
        <v>68.88669885886856</v>
      </c>
    </row>
    <row r="48" spans="1:9">
      <c r="A48" t="s">
        <v>14</v>
      </c>
      <c r="B48" t="s">
        <v>72</v>
      </c>
      <c r="C48">
        <v>27151083.42</v>
      </c>
      <c r="D48">
        <v>18816365.02</v>
      </c>
      <c r="E48">
        <v>454117.88</v>
      </c>
      <c r="F48" t="s">
        <v>146</v>
      </c>
      <c r="G48">
        <f>IF(F48="X",E48,0)</f>
        <v>0</v>
      </c>
      <c r="H48">
        <v>20240711</v>
      </c>
      <c r="I48">
        <v>69.30244634782976</v>
      </c>
    </row>
    <row r="49" spans="1:9">
      <c r="A49" t="s">
        <v>14</v>
      </c>
      <c r="B49" t="s">
        <v>73</v>
      </c>
      <c r="C49">
        <v>18121285.48</v>
      </c>
      <c r="D49">
        <v>12650816.5</v>
      </c>
      <c r="E49">
        <v>431796.2000000001</v>
      </c>
      <c r="F49" t="s">
        <v>146</v>
      </c>
      <c r="G49">
        <f>IF(F49="X",E49,0)</f>
        <v>0</v>
      </c>
      <c r="H49">
        <v>20240711</v>
      </c>
      <c r="I49">
        <v>69.81191546241232</v>
      </c>
    </row>
    <row r="50" spans="1:9">
      <c r="A50" t="s">
        <v>15</v>
      </c>
      <c r="B50" t="s">
        <v>74</v>
      </c>
      <c r="C50">
        <v>16516905.88</v>
      </c>
      <c r="D50">
        <v>11443417.49</v>
      </c>
      <c r="E50">
        <v>411994.96</v>
      </c>
      <c r="F50" t="s">
        <v>146</v>
      </c>
      <c r="G50">
        <f>IF(F50="X",E50,0)</f>
        <v>0</v>
      </c>
      <c r="H50">
        <v>20240712</v>
      </c>
      <c r="I50">
        <v>69.28305805663403</v>
      </c>
    </row>
    <row r="51" spans="1:9">
      <c r="A51" t="s">
        <v>15</v>
      </c>
      <c r="B51" t="s">
        <v>75</v>
      </c>
      <c r="C51">
        <v>23595333</v>
      </c>
      <c r="D51">
        <v>16291436.96</v>
      </c>
      <c r="E51">
        <v>385653.8100000001</v>
      </c>
      <c r="F51" t="s">
        <v>146</v>
      </c>
      <c r="G51">
        <f>IF(F51="X",E51,0)</f>
        <v>0</v>
      </c>
      <c r="H51">
        <v>20240712</v>
      </c>
      <c r="I51">
        <v>69.04516651661581</v>
      </c>
    </row>
    <row r="52" spans="1:9">
      <c r="A52" t="s">
        <v>15</v>
      </c>
      <c r="B52" t="s">
        <v>76</v>
      </c>
      <c r="C52">
        <v>32644097.25</v>
      </c>
      <c r="D52">
        <v>22583882.71</v>
      </c>
      <c r="E52">
        <v>925550.71</v>
      </c>
      <c r="F52" t="s">
        <v>146</v>
      </c>
      <c r="G52">
        <f>IF(F52="X",E52,0)</f>
        <v>0</v>
      </c>
      <c r="H52">
        <v>20240712</v>
      </c>
      <c r="I52">
        <v>69.18213279737732</v>
      </c>
    </row>
    <row r="53" spans="1:9">
      <c r="A53" t="s">
        <v>15</v>
      </c>
      <c r="B53" t="s">
        <v>77</v>
      </c>
      <c r="C53">
        <v>26059795.46</v>
      </c>
      <c r="D53">
        <v>18079141.57</v>
      </c>
      <c r="E53">
        <v>516454.04</v>
      </c>
      <c r="F53" t="s">
        <v>146</v>
      </c>
      <c r="G53">
        <f>IF(F53="X",E53,0)</f>
        <v>0</v>
      </c>
      <c r="H53">
        <v>20240712</v>
      </c>
      <c r="I53">
        <v>69.37560810003379</v>
      </c>
    </row>
    <row r="54" spans="1:9">
      <c r="A54" t="s">
        <v>15</v>
      </c>
      <c r="B54" t="s">
        <v>78</v>
      </c>
      <c r="C54">
        <v>19756880.33</v>
      </c>
      <c r="D54">
        <v>13753367.31</v>
      </c>
      <c r="E54">
        <v>242130.2</v>
      </c>
      <c r="F54" t="s">
        <v>146</v>
      </c>
      <c r="G54">
        <f>IF(F54="X",E54,0)</f>
        <v>0</v>
      </c>
      <c r="H54">
        <v>20240712</v>
      </c>
      <c r="I54">
        <v>69.61305165733117</v>
      </c>
    </row>
    <row r="55" spans="1:9">
      <c r="A55" t="s">
        <v>15</v>
      </c>
      <c r="B55" t="s">
        <v>79</v>
      </c>
      <c r="C55">
        <v>26207065.85</v>
      </c>
      <c r="D55">
        <v>18022395.39</v>
      </c>
      <c r="E55">
        <v>640448.27</v>
      </c>
      <c r="F55" t="s">
        <v>146</v>
      </c>
      <c r="G55">
        <f>IF(F55="X",E55,0)</f>
        <v>0</v>
      </c>
      <c r="H55">
        <v>20240712</v>
      </c>
      <c r="I55">
        <v>68.76922236603606</v>
      </c>
    </row>
    <row r="56" spans="1:9">
      <c r="A56" t="s">
        <v>15</v>
      </c>
      <c r="B56" t="s">
        <v>80</v>
      </c>
      <c r="C56">
        <v>13461378.23</v>
      </c>
      <c r="D56">
        <v>9303653.82</v>
      </c>
      <c r="E56">
        <v>198463.94</v>
      </c>
      <c r="F56" t="s">
        <v>146</v>
      </c>
      <c r="G56">
        <f>IF(F56="X",E56,0)</f>
        <v>0</v>
      </c>
      <c r="H56">
        <v>20240712</v>
      </c>
      <c r="I56">
        <v>69.11367960277572</v>
      </c>
    </row>
    <row r="57" spans="1:9">
      <c r="A57" t="s">
        <v>15</v>
      </c>
      <c r="B57" t="s">
        <v>81</v>
      </c>
      <c r="C57">
        <v>17574014.53</v>
      </c>
      <c r="D57">
        <v>12000195.06</v>
      </c>
      <c r="E57">
        <v>271510.47</v>
      </c>
      <c r="F57" t="s">
        <v>146</v>
      </c>
      <c r="G57">
        <f>IF(F57="X",E57,0)</f>
        <v>0</v>
      </c>
      <c r="H57">
        <v>20240712</v>
      </c>
      <c r="I57">
        <v>68.28374381684318</v>
      </c>
    </row>
    <row r="58" spans="1:9">
      <c r="A58" t="s">
        <v>15</v>
      </c>
      <c r="B58" t="s">
        <v>82</v>
      </c>
      <c r="C58">
        <v>24198178.57</v>
      </c>
      <c r="D58">
        <v>16931239.14</v>
      </c>
      <c r="E58">
        <v>328540.61</v>
      </c>
      <c r="F58" t="s">
        <v>146</v>
      </c>
      <c r="G58">
        <f>IF(F58="X",E58,0)</f>
        <v>0</v>
      </c>
      <c r="H58">
        <v>20240712</v>
      </c>
      <c r="I58">
        <v>69.96906436995518</v>
      </c>
    </row>
    <row r="59" spans="1:9">
      <c r="A59" t="s">
        <v>15</v>
      </c>
      <c r="B59" t="s">
        <v>83</v>
      </c>
      <c r="C59">
        <v>17518914.59</v>
      </c>
      <c r="D59">
        <v>11995392.96</v>
      </c>
      <c r="E59">
        <v>246065.58</v>
      </c>
      <c r="F59" t="s">
        <v>146</v>
      </c>
      <c r="G59">
        <f>IF(F59="X",E59,0)</f>
        <v>0</v>
      </c>
      <c r="H59">
        <v>20240712</v>
      </c>
      <c r="I59">
        <v>68.47109675874047</v>
      </c>
    </row>
    <row r="60" spans="1:9">
      <c r="A60" t="s">
        <v>15</v>
      </c>
      <c r="B60" t="s">
        <v>84</v>
      </c>
      <c r="C60">
        <v>21956701.81</v>
      </c>
      <c r="D60">
        <v>15369110.97</v>
      </c>
      <c r="E60">
        <v>415017.96</v>
      </c>
      <c r="F60" t="s">
        <v>146</v>
      </c>
      <c r="G60">
        <f>IF(F60="X",E60,0)</f>
        <v>0</v>
      </c>
      <c r="H60">
        <v>20240712</v>
      </c>
      <c r="I60">
        <v>69.99735708484353</v>
      </c>
    </row>
    <row r="61" spans="1:9">
      <c r="A61" t="s">
        <v>15</v>
      </c>
      <c r="B61" t="s">
        <v>85</v>
      </c>
      <c r="C61">
        <v>24277058.44</v>
      </c>
      <c r="D61">
        <v>16849965.87</v>
      </c>
      <c r="E61">
        <v>482059.1</v>
      </c>
      <c r="F61" t="s">
        <v>146</v>
      </c>
      <c r="G61">
        <f>IF(F61="X",E61,0)</f>
        <v>0</v>
      </c>
      <c r="H61">
        <v>20240712</v>
      </c>
      <c r="I61">
        <v>69.40695023511259</v>
      </c>
    </row>
    <row r="62" spans="1:9">
      <c r="A62" t="s">
        <v>15</v>
      </c>
      <c r="B62" t="s">
        <v>86</v>
      </c>
      <c r="C62">
        <v>23119224.53</v>
      </c>
      <c r="D62">
        <v>16174689.2</v>
      </c>
      <c r="E62">
        <v>544818.89</v>
      </c>
      <c r="F62" t="s">
        <v>146</v>
      </c>
      <c r="G62">
        <f>IF(F62="X",E62,0)</f>
        <v>0</v>
      </c>
      <c r="H62">
        <v>20240712</v>
      </c>
      <c r="I62">
        <v>69.96207497795342</v>
      </c>
    </row>
    <row r="63" spans="1:9">
      <c r="A63" t="s">
        <v>15</v>
      </c>
      <c r="B63" t="s">
        <v>87</v>
      </c>
      <c r="C63">
        <v>26502431.16</v>
      </c>
      <c r="D63">
        <v>18305601.7</v>
      </c>
      <c r="E63">
        <v>585030.05</v>
      </c>
      <c r="F63" t="s">
        <v>146</v>
      </c>
      <c r="G63">
        <f>IF(F63="X",E63,0)</f>
        <v>0</v>
      </c>
      <c r="H63">
        <v>20240712</v>
      </c>
      <c r="I63">
        <v>69.07140552308485</v>
      </c>
    </row>
    <row r="64" spans="1:9">
      <c r="A64" t="s">
        <v>16</v>
      </c>
      <c r="B64" t="s">
        <v>88</v>
      </c>
      <c r="C64">
        <v>27784633.26</v>
      </c>
      <c r="D64">
        <v>18407556.76</v>
      </c>
      <c r="E64">
        <v>572664.62</v>
      </c>
      <c r="F64" t="s">
        <v>146</v>
      </c>
      <c r="G64">
        <f>IF(F64="X",E64,0)</f>
        <v>0</v>
      </c>
      <c r="H64">
        <v>20240713</v>
      </c>
      <c r="I64">
        <v>66.25085380018437</v>
      </c>
    </row>
    <row r="65" spans="1:9">
      <c r="A65" t="s">
        <v>16</v>
      </c>
      <c r="B65" t="s">
        <v>89</v>
      </c>
      <c r="C65">
        <v>29846868.59</v>
      </c>
      <c r="D65">
        <v>19611186.54</v>
      </c>
      <c r="E65">
        <v>648865.05</v>
      </c>
      <c r="F65" t="s">
        <v>146</v>
      </c>
      <c r="G65">
        <f>IF(F65="X",E65,0)</f>
        <v>0</v>
      </c>
      <c r="H65">
        <v>20240713</v>
      </c>
      <c r="I65">
        <v>65.70601026658656</v>
      </c>
    </row>
    <row r="66" spans="1:9">
      <c r="A66" t="s">
        <v>16</v>
      </c>
      <c r="B66" t="s">
        <v>90</v>
      </c>
      <c r="C66">
        <v>17660262.01</v>
      </c>
      <c r="D66">
        <v>11639257.49</v>
      </c>
      <c r="E66">
        <v>507247.2</v>
      </c>
      <c r="F66" t="s">
        <v>146</v>
      </c>
      <c r="G66">
        <f>IF(F66="X",E66,0)</f>
        <v>0</v>
      </c>
      <c r="H66">
        <v>20240713</v>
      </c>
      <c r="I66">
        <v>65.90648249391403</v>
      </c>
    </row>
    <row r="67" spans="1:9">
      <c r="A67" t="s">
        <v>16</v>
      </c>
      <c r="B67" t="s">
        <v>91</v>
      </c>
      <c r="C67">
        <v>22246532.64</v>
      </c>
      <c r="D67">
        <v>14640283.78</v>
      </c>
      <c r="E67">
        <v>297444.18</v>
      </c>
      <c r="F67" t="s">
        <v>146</v>
      </c>
      <c r="G67">
        <f>IF(F67="X",E67,0)</f>
        <v>0</v>
      </c>
      <c r="H67">
        <v>20240713</v>
      </c>
      <c r="I67">
        <v>65.80928370687433</v>
      </c>
    </row>
    <row r="68" spans="1:9">
      <c r="A68" t="s">
        <v>16</v>
      </c>
      <c r="B68" t="s">
        <v>92</v>
      </c>
      <c r="C68">
        <v>20107693.95</v>
      </c>
      <c r="D68">
        <v>13468018.45</v>
      </c>
      <c r="E68">
        <v>239474.86</v>
      </c>
      <c r="F68" t="s">
        <v>146</v>
      </c>
      <c r="G68">
        <f>IF(F68="X",E68,0)</f>
        <v>0</v>
      </c>
      <c r="H68">
        <v>20240713</v>
      </c>
      <c r="I68">
        <v>66.97942828993575</v>
      </c>
    </row>
    <row r="69" spans="1:9">
      <c r="A69" t="s">
        <v>16</v>
      </c>
      <c r="B69" t="s">
        <v>93</v>
      </c>
      <c r="C69">
        <v>31007857.84</v>
      </c>
      <c r="D69">
        <v>20636751.23</v>
      </c>
      <c r="E69">
        <v>639189.1500000001</v>
      </c>
      <c r="F69" t="s">
        <v>146</v>
      </c>
      <c r="G69">
        <f>IF(F69="X",E69,0)</f>
        <v>0</v>
      </c>
      <c r="H69">
        <v>20240713</v>
      </c>
      <c r="I69">
        <v>66.55329541461803</v>
      </c>
    </row>
    <row r="70" spans="1:9">
      <c r="A70" t="s">
        <v>16</v>
      </c>
      <c r="B70" t="s">
        <v>94</v>
      </c>
      <c r="C70">
        <v>25928960.05</v>
      </c>
      <c r="D70">
        <v>17337491.35</v>
      </c>
      <c r="E70">
        <v>489548.26</v>
      </c>
      <c r="F70" t="s">
        <v>146</v>
      </c>
      <c r="G70">
        <f>IF(F70="X",E70,0)</f>
        <v>0</v>
      </c>
      <c r="H70">
        <v>20240713</v>
      </c>
      <c r="I70">
        <v>66.86535563542589</v>
      </c>
    </row>
    <row r="71" spans="1:9">
      <c r="A71" t="s">
        <v>17</v>
      </c>
      <c r="B71" t="s">
        <v>95</v>
      </c>
      <c r="C71">
        <v>41381899</v>
      </c>
      <c r="D71">
        <v>27471702.75</v>
      </c>
      <c r="E71">
        <v>877723.46</v>
      </c>
      <c r="F71" t="s">
        <v>146</v>
      </c>
      <c r="G71">
        <f>IF(F71="X",E71,0)</f>
        <v>0</v>
      </c>
      <c r="H71">
        <v>20240714</v>
      </c>
      <c r="I71">
        <v>66.38579527246925</v>
      </c>
    </row>
    <row r="72" spans="1:9">
      <c r="A72" t="s">
        <v>17</v>
      </c>
      <c r="B72" t="s">
        <v>96</v>
      </c>
      <c r="C72">
        <v>33677821.72</v>
      </c>
      <c r="D72">
        <v>22125341.31</v>
      </c>
      <c r="E72">
        <v>737692.5699999999</v>
      </c>
      <c r="F72" t="s">
        <v>146</v>
      </c>
      <c r="G72">
        <f>IF(F72="X",E72,0)</f>
        <v>0</v>
      </c>
      <c r="H72">
        <v>20240714</v>
      </c>
      <c r="I72">
        <v>65.69706762495446</v>
      </c>
    </row>
    <row r="73" spans="1:9">
      <c r="A73" t="s">
        <v>17</v>
      </c>
      <c r="B73" t="s">
        <v>97</v>
      </c>
      <c r="C73">
        <v>26188368.95</v>
      </c>
      <c r="D73">
        <v>17382511.07</v>
      </c>
      <c r="E73">
        <v>339940.27</v>
      </c>
      <c r="F73" t="s">
        <v>146</v>
      </c>
      <c r="G73">
        <f>IF(F73="X",E73,0)</f>
        <v>0</v>
      </c>
      <c r="H73">
        <v>20240714</v>
      </c>
      <c r="I73">
        <v>66.37492813388823</v>
      </c>
    </row>
    <row r="74" spans="1:9">
      <c r="A74" t="s">
        <v>17</v>
      </c>
      <c r="B74" t="s">
        <v>98</v>
      </c>
      <c r="C74">
        <v>26894296.5</v>
      </c>
      <c r="D74">
        <v>18017242.51</v>
      </c>
      <c r="E74">
        <v>460562.22</v>
      </c>
      <c r="F74" t="s">
        <v>146</v>
      </c>
      <c r="G74">
        <f>IF(F74="X",E74,0)</f>
        <v>0</v>
      </c>
      <c r="H74">
        <v>20240714</v>
      </c>
      <c r="I74">
        <v>66.99280090854953</v>
      </c>
    </row>
    <row r="75" spans="1:9">
      <c r="A75" t="s">
        <v>18</v>
      </c>
      <c r="B75" t="s">
        <v>99</v>
      </c>
      <c r="C75">
        <v>25225806.36</v>
      </c>
      <c r="D75">
        <v>16899717.64</v>
      </c>
      <c r="E75">
        <v>633850.3199999999</v>
      </c>
      <c r="F75" t="s">
        <v>146</v>
      </c>
      <c r="G75">
        <f>IF(F75="X",E75,0)</f>
        <v>0</v>
      </c>
      <c r="H75">
        <v>20240716</v>
      </c>
      <c r="I75">
        <v>66.99376582386482</v>
      </c>
    </row>
    <row r="76" spans="1:9">
      <c r="A76" t="s">
        <v>18</v>
      </c>
      <c r="B76" t="s">
        <v>100</v>
      </c>
      <c r="C76">
        <v>23783913.16</v>
      </c>
      <c r="D76">
        <v>15675433.18</v>
      </c>
      <c r="E76">
        <v>606055.17</v>
      </c>
      <c r="F76" t="s">
        <v>146</v>
      </c>
      <c r="G76">
        <f>IF(F76="X",E76,0)</f>
        <v>0</v>
      </c>
      <c r="H76">
        <v>20240716</v>
      </c>
      <c r="I76">
        <v>65.90771280801296</v>
      </c>
    </row>
    <row r="77" spans="1:9">
      <c r="A77" t="s">
        <v>18</v>
      </c>
      <c r="B77" t="s">
        <v>101</v>
      </c>
      <c r="C77">
        <v>19626270.8</v>
      </c>
      <c r="D77">
        <v>12997085.8</v>
      </c>
      <c r="E77">
        <v>526969.24</v>
      </c>
      <c r="F77" t="s">
        <v>146</v>
      </c>
      <c r="G77">
        <f>IF(F77="X",E77,0)</f>
        <v>0</v>
      </c>
      <c r="H77">
        <v>20240716</v>
      </c>
      <c r="I77">
        <v>66.22290058282493</v>
      </c>
    </row>
    <row r="78" spans="1:9">
      <c r="A78" t="s">
        <v>18</v>
      </c>
      <c r="B78" t="s">
        <v>102</v>
      </c>
      <c r="C78">
        <v>437522.63</v>
      </c>
      <c r="D78">
        <v>288570.69</v>
      </c>
      <c r="E78">
        <v>11773.96</v>
      </c>
      <c r="F78" t="s">
        <v>146</v>
      </c>
      <c r="G78">
        <f>IF(F78="X",E78,0)</f>
        <v>0</v>
      </c>
      <c r="H78">
        <v>20240716</v>
      </c>
      <c r="I78">
        <v>65.95560325645327</v>
      </c>
    </row>
    <row r="79" spans="1:9">
      <c r="A79" t="s">
        <v>18</v>
      </c>
      <c r="B79" t="s">
        <v>103</v>
      </c>
      <c r="C79">
        <v>18359770.48</v>
      </c>
      <c r="D79">
        <v>11866911.02</v>
      </c>
      <c r="E79">
        <v>403926.91</v>
      </c>
      <c r="F79" t="s">
        <v>146</v>
      </c>
      <c r="G79">
        <f>IF(F79="X",E79,0)</f>
        <v>0</v>
      </c>
      <c r="H79">
        <v>20240716</v>
      </c>
      <c r="I79">
        <v>64.63539962510467</v>
      </c>
    </row>
    <row r="80" spans="1:9">
      <c r="A80" t="s">
        <v>18</v>
      </c>
      <c r="B80" t="s">
        <v>104</v>
      </c>
      <c r="C80">
        <v>20380180.98</v>
      </c>
      <c r="D80">
        <v>13559455.31</v>
      </c>
      <c r="E80">
        <v>254511.17</v>
      </c>
      <c r="F80" t="s">
        <v>146</v>
      </c>
      <c r="G80">
        <f>IF(F80="X",E80,0)</f>
        <v>0</v>
      </c>
      <c r="H80">
        <v>20240716</v>
      </c>
      <c r="I80">
        <v>66.53255593415246</v>
      </c>
    </row>
    <row r="81" spans="1:9">
      <c r="A81" t="s">
        <v>18</v>
      </c>
      <c r="B81" t="s">
        <v>105</v>
      </c>
      <c r="C81">
        <v>45843676.32</v>
      </c>
      <c r="D81">
        <v>30450720.24</v>
      </c>
      <c r="E81">
        <v>803991.4099999999</v>
      </c>
      <c r="F81" t="s">
        <v>146</v>
      </c>
      <c r="G81">
        <f>IF(F81="X",E81,0)</f>
        <v>0</v>
      </c>
      <c r="H81">
        <v>20240716</v>
      </c>
      <c r="I81">
        <v>66.42294572417485</v>
      </c>
    </row>
    <row r="82" spans="1:9">
      <c r="A82" t="s">
        <v>18</v>
      </c>
      <c r="B82" t="s">
        <v>106</v>
      </c>
      <c r="C82">
        <v>17135911.73</v>
      </c>
      <c r="D82">
        <v>11481479.42</v>
      </c>
      <c r="E82">
        <v>308302.4</v>
      </c>
      <c r="F82" t="s">
        <v>146</v>
      </c>
      <c r="G82">
        <f>IF(F82="X",E82,0)</f>
        <v>0</v>
      </c>
      <c r="H82">
        <v>20240716</v>
      </c>
      <c r="I82">
        <v>67.00244259486506</v>
      </c>
    </row>
    <row r="83" spans="1:9">
      <c r="A83" t="s">
        <v>18</v>
      </c>
      <c r="B83" t="s">
        <v>107</v>
      </c>
      <c r="C83">
        <v>32099347.75</v>
      </c>
      <c r="D83">
        <v>32132836.78</v>
      </c>
      <c r="E83">
        <v>1070900.62</v>
      </c>
      <c r="F83" t="s">
        <v>146</v>
      </c>
      <c r="G83">
        <f>IF(F83="X",E83,0)</f>
        <v>0</v>
      </c>
      <c r="H83">
        <v>20240716</v>
      </c>
      <c r="I83">
        <v>100.1043293161619</v>
      </c>
    </row>
    <row r="84" spans="1:9">
      <c r="A84" t="s">
        <v>18</v>
      </c>
      <c r="B84" t="s">
        <v>108</v>
      </c>
      <c r="C84">
        <v>16941961.5</v>
      </c>
      <c r="D84">
        <v>16754801.38</v>
      </c>
      <c r="E84">
        <v>615384.04</v>
      </c>
      <c r="F84" t="s">
        <v>146</v>
      </c>
      <c r="G84">
        <f>IF(F84="X",E84,0)</f>
        <v>0</v>
      </c>
      <c r="H84">
        <v>20240716</v>
      </c>
      <c r="I84">
        <v>98.89528659358599</v>
      </c>
    </row>
    <row r="85" spans="1:9">
      <c r="A85" t="s">
        <v>18</v>
      </c>
      <c r="B85" t="s">
        <v>109</v>
      </c>
      <c r="C85">
        <v>29510462.79</v>
      </c>
      <c r="D85">
        <v>19482080.13</v>
      </c>
      <c r="E85">
        <v>633567.01</v>
      </c>
      <c r="F85" t="s">
        <v>146</v>
      </c>
      <c r="G85">
        <f>IF(F85="X",E85,0)</f>
        <v>0</v>
      </c>
      <c r="H85">
        <v>20240716</v>
      </c>
      <c r="I85">
        <v>66.01753509810003</v>
      </c>
    </row>
    <row r="86" spans="1:9">
      <c r="A86" t="s">
        <v>18</v>
      </c>
      <c r="B86" t="s">
        <v>110</v>
      </c>
      <c r="C86">
        <v>23840596.89</v>
      </c>
      <c r="D86">
        <v>15951715.4</v>
      </c>
      <c r="E86">
        <v>680193.86</v>
      </c>
      <c r="F86" t="s">
        <v>146</v>
      </c>
      <c r="G86">
        <f>IF(F86="X",E86,0)</f>
        <v>0</v>
      </c>
      <c r="H86">
        <v>20240716</v>
      </c>
      <c r="I86">
        <v>66.90988264094591</v>
      </c>
    </row>
    <row r="87" spans="1:9">
      <c r="A87" t="s">
        <v>19</v>
      </c>
      <c r="B87" t="s">
        <v>111</v>
      </c>
      <c r="C87">
        <v>23883716.94</v>
      </c>
      <c r="D87">
        <v>15925056.76</v>
      </c>
      <c r="E87">
        <v>216572.22</v>
      </c>
      <c r="F87" t="s">
        <v>146</v>
      </c>
      <c r="G87">
        <f>IF(F87="X",E87,0)</f>
        <v>0</v>
      </c>
      <c r="H87">
        <v>20240717</v>
      </c>
      <c r="I87">
        <v>66.67746398103141</v>
      </c>
    </row>
    <row r="88" spans="1:9">
      <c r="A88" t="s">
        <v>19</v>
      </c>
      <c r="B88" t="s">
        <v>101</v>
      </c>
      <c r="C88">
        <v>18847603.79</v>
      </c>
      <c r="D88">
        <v>12997085.8</v>
      </c>
      <c r="E88">
        <v>526969.24</v>
      </c>
      <c r="F88" t="s">
        <v>146</v>
      </c>
      <c r="G88">
        <f>IF(F88="X",E88,0)</f>
        <v>0</v>
      </c>
      <c r="H88">
        <v>20240717</v>
      </c>
      <c r="I88">
        <v>68.95882333273519</v>
      </c>
    </row>
    <row r="89" spans="1:9">
      <c r="A89" t="s">
        <v>19</v>
      </c>
      <c r="B89" t="s">
        <v>112</v>
      </c>
      <c r="C89">
        <v>27487861.6</v>
      </c>
      <c r="D89">
        <v>18302389.02</v>
      </c>
      <c r="E89">
        <v>256975.2</v>
      </c>
      <c r="F89" t="s">
        <v>146</v>
      </c>
      <c r="G89">
        <f>IF(F89="X",E89,0)</f>
        <v>0</v>
      </c>
      <c r="H89">
        <v>20240717</v>
      </c>
      <c r="I89">
        <v>66.58353161964406</v>
      </c>
    </row>
    <row r="90" spans="1:9">
      <c r="A90" t="s">
        <v>19</v>
      </c>
      <c r="B90" t="s">
        <v>113</v>
      </c>
      <c r="C90">
        <v>16779869.39</v>
      </c>
      <c r="D90">
        <v>11174944.55</v>
      </c>
      <c r="E90">
        <v>155413.59</v>
      </c>
      <c r="F90" t="s">
        <v>146</v>
      </c>
      <c r="G90">
        <f>IF(F90="X",E90,0)</f>
        <v>0</v>
      </c>
      <c r="H90">
        <v>20240717</v>
      </c>
      <c r="I90">
        <v>66.5973273704963</v>
      </c>
    </row>
    <row r="91" spans="1:9">
      <c r="A91" t="s">
        <v>19</v>
      </c>
      <c r="B91" t="s">
        <v>114</v>
      </c>
      <c r="C91">
        <v>24407127.36</v>
      </c>
      <c r="D91">
        <v>16263621.54</v>
      </c>
      <c r="E91">
        <v>302283.2</v>
      </c>
      <c r="F91" t="s">
        <v>146</v>
      </c>
      <c r="G91">
        <f>IF(F91="X",E91,0)</f>
        <v>0</v>
      </c>
      <c r="H91">
        <v>20240717</v>
      </c>
      <c r="I91">
        <v>66.63472230924597</v>
      </c>
    </row>
    <row r="92" spans="1:9">
      <c r="A92" t="s">
        <v>19</v>
      </c>
      <c r="B92" t="s">
        <v>115</v>
      </c>
      <c r="C92">
        <v>19388921.26</v>
      </c>
      <c r="D92">
        <v>19388921.82</v>
      </c>
      <c r="E92">
        <v>560536.73</v>
      </c>
      <c r="F92" t="s">
        <v>146</v>
      </c>
      <c r="G92">
        <f>IF(F92="X",E92,0)</f>
        <v>0</v>
      </c>
      <c r="H92">
        <v>20240717</v>
      </c>
      <c r="I92">
        <v>100.0000028882473</v>
      </c>
    </row>
    <row r="93" spans="1:9">
      <c r="A93" t="s">
        <v>19</v>
      </c>
      <c r="B93" t="s">
        <v>116</v>
      </c>
      <c r="C93">
        <v>24706502.8</v>
      </c>
      <c r="D93">
        <v>16548166.72</v>
      </c>
      <c r="E93">
        <v>268957.05</v>
      </c>
      <c r="F93" t="s">
        <v>146</v>
      </c>
      <c r="G93">
        <f>IF(F93="X",E93,0)</f>
        <v>0</v>
      </c>
      <c r="H93">
        <v>20240717</v>
      </c>
      <c r="I93">
        <v>66.97899275327627</v>
      </c>
    </row>
    <row r="94" spans="1:9">
      <c r="A94" t="s">
        <v>19</v>
      </c>
      <c r="B94" t="s">
        <v>117</v>
      </c>
      <c r="C94">
        <v>27654276.34</v>
      </c>
      <c r="D94">
        <v>18359587.96</v>
      </c>
      <c r="E94">
        <v>298630.89</v>
      </c>
      <c r="F94" t="s">
        <v>146</v>
      </c>
      <c r="G94">
        <f>IF(F94="X",E94,0)</f>
        <v>0</v>
      </c>
      <c r="H94">
        <v>20240717</v>
      </c>
      <c r="I94">
        <v>66.38968864805956</v>
      </c>
    </row>
    <row r="95" spans="1:9">
      <c r="A95" t="s">
        <v>19</v>
      </c>
      <c r="B95" t="s">
        <v>118</v>
      </c>
      <c r="C95">
        <v>21414677.64</v>
      </c>
      <c r="D95">
        <v>14346283.39</v>
      </c>
      <c r="E95">
        <v>227604.6</v>
      </c>
      <c r="F95" t="s">
        <v>146</v>
      </c>
      <c r="G95">
        <f>IF(F95="X",E95,0)</f>
        <v>0</v>
      </c>
      <c r="H95">
        <v>20240717</v>
      </c>
      <c r="I95">
        <v>66.99275903739451</v>
      </c>
    </row>
    <row r="96" spans="1:9">
      <c r="A96" t="s">
        <v>19</v>
      </c>
      <c r="B96" t="s">
        <v>119</v>
      </c>
      <c r="C96">
        <v>15834174.29</v>
      </c>
      <c r="D96">
        <v>10175634.53</v>
      </c>
      <c r="E96">
        <v>161814.88</v>
      </c>
      <c r="F96" t="s">
        <v>146</v>
      </c>
      <c r="G96">
        <f>IF(F96="X",E96,0)</f>
        <v>0</v>
      </c>
      <c r="H96">
        <v>20240717</v>
      </c>
      <c r="I96">
        <v>64.26375220857821</v>
      </c>
    </row>
    <row r="97" spans="1:9">
      <c r="A97" t="s">
        <v>19</v>
      </c>
      <c r="B97" t="s">
        <v>120</v>
      </c>
      <c r="C97">
        <v>19025387.45</v>
      </c>
      <c r="D97">
        <v>12668241.69</v>
      </c>
      <c r="E97">
        <v>185567.78</v>
      </c>
      <c r="F97" t="s">
        <v>146</v>
      </c>
      <c r="G97">
        <f>IF(F97="X",E97,0)</f>
        <v>0</v>
      </c>
      <c r="H97">
        <v>20240717</v>
      </c>
      <c r="I97">
        <v>66.58598529618907</v>
      </c>
    </row>
    <row r="98" spans="1:9">
      <c r="A98" t="s">
        <v>20</v>
      </c>
      <c r="B98" t="s">
        <v>121</v>
      </c>
      <c r="C98">
        <v>22962138.68</v>
      </c>
      <c r="D98">
        <v>15282068.34</v>
      </c>
      <c r="E98">
        <v>0</v>
      </c>
      <c r="F98" t="s">
        <v>146</v>
      </c>
      <c r="G98">
        <f>IF(F98="X",E98,0)</f>
        <v>0</v>
      </c>
      <c r="H98">
        <v>20240718</v>
      </c>
      <c r="I98">
        <v>66.55333178224669</v>
      </c>
    </row>
    <row r="99" spans="1:9">
      <c r="A99" t="s">
        <v>20</v>
      </c>
      <c r="B99" t="s">
        <v>122</v>
      </c>
      <c r="C99">
        <v>20635172.64</v>
      </c>
      <c r="D99">
        <v>13677758.48</v>
      </c>
      <c r="E99">
        <v>17783</v>
      </c>
      <c r="F99" t="s">
        <v>146</v>
      </c>
      <c r="G99">
        <f>IF(F99="X",E99,0)</f>
        <v>0</v>
      </c>
      <c r="H99">
        <v>20240718</v>
      </c>
      <c r="I99">
        <v>66.28371237120892</v>
      </c>
    </row>
    <row r="100" spans="1:9">
      <c r="A100" t="s">
        <v>20</v>
      </c>
      <c r="B100" t="s">
        <v>123</v>
      </c>
      <c r="C100">
        <v>34127414.06</v>
      </c>
      <c r="D100">
        <v>34137363.5</v>
      </c>
      <c r="E100">
        <v>1034773.67</v>
      </c>
      <c r="F100" t="s">
        <v>146</v>
      </c>
      <c r="G100">
        <f>IF(F100="X",E100,0)</f>
        <v>0</v>
      </c>
      <c r="H100">
        <v>20240718</v>
      </c>
      <c r="I100">
        <v>100.0291538057425</v>
      </c>
    </row>
    <row r="101" spans="1:9">
      <c r="A101" t="s">
        <v>20</v>
      </c>
      <c r="B101" t="s">
        <v>124</v>
      </c>
      <c r="C101">
        <v>40221259.48</v>
      </c>
      <c r="D101">
        <v>26796020.04</v>
      </c>
      <c r="E101">
        <v>0</v>
      </c>
      <c r="F101" t="s">
        <v>146</v>
      </c>
      <c r="G101">
        <f>IF(F101="X",E101,0)</f>
        <v>0</v>
      </c>
      <c r="H101">
        <v>20240718</v>
      </c>
      <c r="I101">
        <v>66.62153395102982</v>
      </c>
    </row>
    <row r="102" spans="1:9">
      <c r="A102" t="s">
        <v>20</v>
      </c>
      <c r="B102" t="s">
        <v>125</v>
      </c>
      <c r="C102">
        <v>25511209.8</v>
      </c>
      <c r="D102">
        <v>13990636.69</v>
      </c>
      <c r="E102">
        <v>0</v>
      </c>
      <c r="F102" t="s">
        <v>146</v>
      </c>
      <c r="G102">
        <f>IF(F102="X",E102,0)</f>
        <v>0</v>
      </c>
      <c r="H102">
        <v>20240718</v>
      </c>
      <c r="I102">
        <v>54.84113375916809</v>
      </c>
    </row>
    <row r="103" spans="1:9">
      <c r="A103" t="s">
        <v>20</v>
      </c>
      <c r="B103" t="s">
        <v>126</v>
      </c>
      <c r="C103">
        <v>18578367.88</v>
      </c>
      <c r="D103">
        <v>18565445.4</v>
      </c>
      <c r="E103">
        <v>628647.98</v>
      </c>
      <c r="F103" t="s">
        <v>146</v>
      </c>
      <c r="G103">
        <f>IF(F103="X",E103,0)</f>
        <v>0</v>
      </c>
      <c r="H103">
        <v>20240718</v>
      </c>
      <c r="I103">
        <v>99.93044340555926</v>
      </c>
    </row>
    <row r="104" spans="1:9">
      <c r="A104" t="s">
        <v>20</v>
      </c>
      <c r="B104" t="s">
        <v>127</v>
      </c>
      <c r="C104">
        <v>21503780.15</v>
      </c>
      <c r="D104">
        <v>21536734.97</v>
      </c>
      <c r="E104">
        <v>614324.95</v>
      </c>
      <c r="F104" t="s">
        <v>146</v>
      </c>
      <c r="G104">
        <f>IF(F104="X",E104,0)</f>
        <v>0</v>
      </c>
      <c r="H104">
        <v>20240718</v>
      </c>
      <c r="I104">
        <v>100.1532512877742</v>
      </c>
    </row>
    <row r="105" spans="1:9">
      <c r="A105" t="s">
        <v>20</v>
      </c>
      <c r="B105" t="s">
        <v>128</v>
      </c>
      <c r="C105">
        <v>26617997.03</v>
      </c>
      <c r="D105">
        <v>26668327.58</v>
      </c>
      <c r="E105">
        <v>1117584.87</v>
      </c>
      <c r="F105" t="s">
        <v>146</v>
      </c>
      <c r="G105">
        <f>IF(F105="X",E105,0)</f>
        <v>0</v>
      </c>
      <c r="H105">
        <v>20240718</v>
      </c>
      <c r="I105">
        <v>100.1890846630694</v>
      </c>
    </row>
    <row r="106" spans="1:9">
      <c r="A106" t="s">
        <v>20</v>
      </c>
      <c r="B106" t="s">
        <v>129</v>
      </c>
      <c r="C106">
        <v>31019773.29</v>
      </c>
      <c r="D106">
        <v>20674566.59</v>
      </c>
      <c r="E106">
        <v>0</v>
      </c>
      <c r="F106" t="s">
        <v>146</v>
      </c>
      <c r="G106">
        <f>IF(F106="X",E106,0)</f>
        <v>0</v>
      </c>
      <c r="H106">
        <v>20240718</v>
      </c>
      <c r="I106">
        <v>66.6496379477569</v>
      </c>
    </row>
    <row r="107" spans="1:9">
      <c r="A107" t="s">
        <v>21</v>
      </c>
      <c r="B107" t="s">
        <v>130</v>
      </c>
      <c r="C107">
        <v>25202554.57</v>
      </c>
      <c r="D107">
        <v>16874053.67</v>
      </c>
      <c r="E107">
        <v>0</v>
      </c>
      <c r="F107" t="s">
        <v>146</v>
      </c>
      <c r="G107">
        <f>IF(F107="X",E107,0)</f>
        <v>0</v>
      </c>
      <c r="H107">
        <v>20240719</v>
      </c>
      <c r="I107">
        <v>66.95374321334126</v>
      </c>
    </row>
    <row r="108" spans="1:9">
      <c r="A108" t="s">
        <v>21</v>
      </c>
      <c r="B108" t="s">
        <v>131</v>
      </c>
      <c r="C108">
        <v>19680941.2</v>
      </c>
      <c r="D108">
        <v>13165041.27</v>
      </c>
      <c r="E108">
        <v>0</v>
      </c>
      <c r="F108" t="s">
        <v>146</v>
      </c>
      <c r="G108">
        <f>IF(F108="X",E108,0)</f>
        <v>0</v>
      </c>
      <c r="H108">
        <v>20240719</v>
      </c>
      <c r="I108">
        <v>66.89233576898243</v>
      </c>
    </row>
    <row r="109" spans="1:9">
      <c r="A109" t="s">
        <v>21</v>
      </c>
      <c r="B109" t="s">
        <v>132</v>
      </c>
      <c r="C109">
        <v>36051834.79</v>
      </c>
      <c r="D109">
        <v>21222752.66</v>
      </c>
      <c r="E109">
        <v>0</v>
      </c>
      <c r="F109" t="s">
        <v>146</v>
      </c>
      <c r="G109">
        <f>IF(F109="X",E109,0)</f>
        <v>0</v>
      </c>
      <c r="H109">
        <v>20240719</v>
      </c>
      <c r="I109">
        <v>58.86733028602121</v>
      </c>
    </row>
    <row r="110" spans="1:9">
      <c r="A110" t="s">
        <v>21</v>
      </c>
      <c r="B110" t="s">
        <v>133</v>
      </c>
      <c r="C110">
        <v>34387822.41</v>
      </c>
      <c r="D110">
        <v>22930359.36</v>
      </c>
      <c r="E110">
        <v>0</v>
      </c>
      <c r="F110" t="s">
        <v>146</v>
      </c>
      <c r="G110">
        <f>IF(F110="X",E110,0)</f>
        <v>0</v>
      </c>
      <c r="H110">
        <v>20240719</v>
      </c>
      <c r="I110">
        <v>66.68162667180647</v>
      </c>
    </row>
    <row r="111" spans="1:9">
      <c r="A111" t="s">
        <v>21</v>
      </c>
      <c r="B111" t="s">
        <v>134</v>
      </c>
      <c r="C111">
        <v>34008516</v>
      </c>
      <c r="D111">
        <v>22603785.61</v>
      </c>
      <c r="E111">
        <v>0</v>
      </c>
      <c r="F111" t="s">
        <v>146</v>
      </c>
      <c r="G111">
        <f>IF(F111="X",E111,0)</f>
        <v>0</v>
      </c>
      <c r="H111">
        <v>20240719</v>
      </c>
      <c r="I111">
        <v>66.46507483596167</v>
      </c>
    </row>
    <row r="112" spans="1:9">
      <c r="A112" t="s">
        <v>21</v>
      </c>
      <c r="B112" t="s">
        <v>135</v>
      </c>
      <c r="C112">
        <v>21849822.74</v>
      </c>
      <c r="D112">
        <v>14260828.41</v>
      </c>
      <c r="E112">
        <v>0</v>
      </c>
      <c r="F112" t="s">
        <v>146</v>
      </c>
      <c r="G112">
        <f>IF(F112="X",E112,0)</f>
        <v>0</v>
      </c>
      <c r="H112">
        <v>20240719</v>
      </c>
      <c r="I112">
        <v>65.26747873287324</v>
      </c>
    </row>
    <row r="113" spans="1:9">
      <c r="A113" t="s">
        <v>21</v>
      </c>
      <c r="B113" t="s">
        <v>136</v>
      </c>
      <c r="C113">
        <v>31376670.59</v>
      </c>
      <c r="D113">
        <v>18674539.97</v>
      </c>
      <c r="E113">
        <v>0</v>
      </c>
      <c r="F113" t="s">
        <v>146</v>
      </c>
      <c r="G113">
        <f>IF(F113="X",E113,0)</f>
        <v>0</v>
      </c>
      <c r="H113">
        <v>20240719</v>
      </c>
      <c r="I113">
        <v>59.51727706875224</v>
      </c>
    </row>
    <row r="114" spans="1:9">
      <c r="A114" t="s">
        <v>21</v>
      </c>
      <c r="B114" t="s">
        <v>137</v>
      </c>
      <c r="C114">
        <v>39370260.93</v>
      </c>
      <c r="D114">
        <v>23634097.68</v>
      </c>
      <c r="E114">
        <v>0</v>
      </c>
      <c r="F114" t="s">
        <v>146</v>
      </c>
      <c r="G114">
        <f>IF(F114="X",E114,0)</f>
        <v>0</v>
      </c>
      <c r="H114">
        <v>20240719</v>
      </c>
      <c r="I114">
        <v>60.0303303095228</v>
      </c>
    </row>
    <row r="115" spans="1:9">
      <c r="A115" t="s">
        <v>21</v>
      </c>
      <c r="B115" t="s">
        <v>138</v>
      </c>
      <c r="C115">
        <v>26524897.04</v>
      </c>
      <c r="D115">
        <v>17068993.38</v>
      </c>
      <c r="E115">
        <v>0</v>
      </c>
      <c r="F115" t="s">
        <v>146</v>
      </c>
      <c r="G115">
        <f>IF(F115="X",E115,0)</f>
        <v>0</v>
      </c>
      <c r="H115">
        <v>20240719</v>
      </c>
      <c r="I115">
        <v>64.3508374575768</v>
      </c>
    </row>
    <row r="116" spans="1:9">
      <c r="A116" t="s">
        <v>22</v>
      </c>
      <c r="B116" t="s">
        <v>139</v>
      </c>
      <c r="C116">
        <v>32986138.12</v>
      </c>
      <c r="D116">
        <v>20551143.63</v>
      </c>
      <c r="E116">
        <v>0</v>
      </c>
      <c r="F116" t="s">
        <v>146</v>
      </c>
      <c r="G116">
        <f>IF(F116="X",E116,0)</f>
        <v>0</v>
      </c>
      <c r="H116">
        <v>20240720</v>
      </c>
      <c r="I116">
        <v>62.30236336013984</v>
      </c>
    </row>
    <row r="117" spans="1:9">
      <c r="A117" t="s">
        <v>22</v>
      </c>
      <c r="B117" t="s">
        <v>140</v>
      </c>
      <c r="C117">
        <v>54467620.45</v>
      </c>
      <c r="D117">
        <v>33822895.2</v>
      </c>
      <c r="E117">
        <v>0</v>
      </c>
      <c r="F117" t="s">
        <v>146</v>
      </c>
      <c r="G117">
        <f>IF(F117="X",E117,0)</f>
        <v>0</v>
      </c>
      <c r="H117">
        <v>20240720</v>
      </c>
      <c r="I117">
        <v>62.09725139553072</v>
      </c>
    </row>
    <row r="118" spans="1:9">
      <c r="A118" t="s">
        <v>22</v>
      </c>
      <c r="B118" t="s">
        <v>27</v>
      </c>
      <c r="C118">
        <v>21183689.3</v>
      </c>
      <c r="D118">
        <v>14135445.61</v>
      </c>
      <c r="E118">
        <v>0</v>
      </c>
      <c r="F118" t="s">
        <v>146</v>
      </c>
      <c r="G118">
        <f>IF(F118="X",E118,0)</f>
        <v>0</v>
      </c>
      <c r="H118">
        <v>20240720</v>
      </c>
      <c r="I118">
        <v>66.72796890955155</v>
      </c>
    </row>
    <row r="119" spans="1:9">
      <c r="A119" t="s">
        <v>22</v>
      </c>
      <c r="B119" t="s">
        <v>141</v>
      </c>
      <c r="C119">
        <v>31873995.28</v>
      </c>
      <c r="D119">
        <v>21352423.88</v>
      </c>
      <c r="E119">
        <v>0</v>
      </c>
      <c r="F119" t="s">
        <v>146</v>
      </c>
      <c r="G119">
        <f>IF(F119="X",E119,0)</f>
        <v>0</v>
      </c>
      <c r="H119">
        <v>20240720</v>
      </c>
      <c r="I119">
        <v>66.99010805651345</v>
      </c>
    </row>
    <row r="120" spans="1:9">
      <c r="A120" t="s">
        <v>22</v>
      </c>
      <c r="B120" t="s">
        <v>142</v>
      </c>
      <c r="C120">
        <v>45820001.53</v>
      </c>
      <c r="D120">
        <v>30572158.44</v>
      </c>
      <c r="E120">
        <v>0</v>
      </c>
      <c r="F120" t="s">
        <v>146</v>
      </c>
      <c r="G120">
        <f>IF(F120="X",E120,0)</f>
        <v>0</v>
      </c>
      <c r="H120">
        <v>20240720</v>
      </c>
      <c r="I120">
        <v>66.722299037863</v>
      </c>
    </row>
    <row r="121" spans="1:9">
      <c r="A121" t="s">
        <v>22</v>
      </c>
      <c r="B121" t="s">
        <v>143</v>
      </c>
      <c r="C121">
        <v>36506747.17</v>
      </c>
      <c r="D121">
        <v>24363826.31</v>
      </c>
      <c r="E121">
        <v>0</v>
      </c>
      <c r="F121" t="s">
        <v>146</v>
      </c>
      <c r="G121">
        <f>IF(F121="X",E121,0)</f>
        <v>0</v>
      </c>
      <c r="H121">
        <v>20240720</v>
      </c>
      <c r="I121">
        <v>66.73787230767402</v>
      </c>
    </row>
    <row r="122" spans="1:9">
      <c r="A122" t="s">
        <v>22</v>
      </c>
      <c r="B122" t="s">
        <v>144</v>
      </c>
      <c r="C122">
        <v>43468238.85</v>
      </c>
      <c r="D122">
        <v>29152317.88</v>
      </c>
      <c r="E122">
        <v>0</v>
      </c>
      <c r="F122" t="s">
        <v>146</v>
      </c>
      <c r="G122">
        <f>IF(F122="X",E122,0)</f>
        <v>0</v>
      </c>
      <c r="H122">
        <v>20240720</v>
      </c>
      <c r="I122">
        <v>67.06579022122034</v>
      </c>
    </row>
    <row r="123" spans="1:9">
      <c r="A123" t="s">
        <v>22</v>
      </c>
      <c r="B123" t="s">
        <v>28</v>
      </c>
      <c r="C123">
        <v>30368859.65</v>
      </c>
      <c r="D123">
        <v>20336477.73</v>
      </c>
      <c r="E123">
        <v>0</v>
      </c>
      <c r="F123" t="s">
        <v>146</v>
      </c>
      <c r="G123">
        <f>IF(F123="X",E123,0)</f>
        <v>0</v>
      </c>
      <c r="H123">
        <v>20240720</v>
      </c>
      <c r="I123">
        <v>66.96490406415376</v>
      </c>
    </row>
    <row r="124" spans="1:9">
      <c r="A124" t="s">
        <v>23</v>
      </c>
      <c r="B124" t="s">
        <v>36</v>
      </c>
      <c r="C124">
        <v>31282489.78</v>
      </c>
      <c r="D124">
        <v>23211414.29</v>
      </c>
      <c r="E124">
        <v>896321.45</v>
      </c>
      <c r="F124" t="s">
        <v>146</v>
      </c>
      <c r="G124">
        <f>IF(F124="X",E124,0)</f>
        <v>0</v>
      </c>
      <c r="H124">
        <v>20240725</v>
      </c>
      <c r="I124">
        <v>74.19938263622441</v>
      </c>
    </row>
    <row r="125" spans="1:9">
      <c r="A125" t="s">
        <v>23</v>
      </c>
      <c r="B125" t="s">
        <v>29</v>
      </c>
      <c r="C125">
        <v>26496609.59</v>
      </c>
      <c r="D125">
        <v>19452729.35</v>
      </c>
      <c r="E125">
        <v>750472.72</v>
      </c>
      <c r="F125" t="s">
        <v>146</v>
      </c>
      <c r="G125">
        <f>IF(F125="X",E125,0)</f>
        <v>0</v>
      </c>
      <c r="H125">
        <v>20240725</v>
      </c>
      <c r="I125">
        <v>73.41591868169274</v>
      </c>
    </row>
    <row r="126" spans="1:9">
      <c r="A126" t="s">
        <v>23</v>
      </c>
      <c r="B126" t="s">
        <v>30</v>
      </c>
      <c r="C126">
        <v>13644645.93</v>
      </c>
      <c r="D126">
        <v>10035678.29</v>
      </c>
      <c r="E126">
        <v>390435.02</v>
      </c>
      <c r="F126" t="s">
        <v>146</v>
      </c>
      <c r="G126">
        <f>IF(F126="X",E126,0)</f>
        <v>0</v>
      </c>
      <c r="H126">
        <v>20240725</v>
      </c>
      <c r="I126">
        <v>73.55030201212411</v>
      </c>
    </row>
    <row r="127" spans="1:9">
      <c r="A127" t="s">
        <v>23</v>
      </c>
      <c r="B127" t="s">
        <v>31</v>
      </c>
      <c r="C127">
        <v>27406938.61</v>
      </c>
      <c r="D127">
        <v>20373775.44</v>
      </c>
      <c r="E127">
        <v>543693.26</v>
      </c>
      <c r="F127" t="s">
        <v>146</v>
      </c>
      <c r="G127">
        <f>IF(F127="X",E127,0)</f>
        <v>0</v>
      </c>
      <c r="H127">
        <v>20240725</v>
      </c>
      <c r="I127">
        <v>74.3380197617774</v>
      </c>
    </row>
    <row r="128" spans="1:9">
      <c r="A128" t="s">
        <v>23</v>
      </c>
      <c r="B128" t="s">
        <v>32</v>
      </c>
      <c r="C128">
        <v>34985893.54</v>
      </c>
      <c r="D128">
        <v>26181186.89</v>
      </c>
      <c r="E128">
        <v>778759.11</v>
      </c>
      <c r="F128" t="s">
        <v>146</v>
      </c>
      <c r="G128">
        <f>IF(F128="X",E128,0)</f>
        <v>0</v>
      </c>
      <c r="H128">
        <v>20240725</v>
      </c>
      <c r="I128">
        <v>74.83355215743333</v>
      </c>
    </row>
    <row r="129" spans="1:9">
      <c r="A129" t="s">
        <v>23</v>
      </c>
      <c r="B129" t="s">
        <v>33</v>
      </c>
      <c r="C129">
        <v>17467155.92</v>
      </c>
      <c r="D129">
        <v>12779964.48</v>
      </c>
      <c r="E129">
        <v>398890.47</v>
      </c>
      <c r="F129" t="s">
        <v>146</v>
      </c>
      <c r="G129">
        <f>IF(F129="X",E129,0)</f>
        <v>0</v>
      </c>
      <c r="H129">
        <v>20240725</v>
      </c>
      <c r="I129">
        <v>73.16568615138348</v>
      </c>
    </row>
    <row r="130" spans="1:9">
      <c r="A130" t="s">
        <v>23</v>
      </c>
      <c r="B130" t="s">
        <v>44</v>
      </c>
      <c r="C130">
        <v>15720583.44</v>
      </c>
      <c r="D130">
        <v>11787088.19</v>
      </c>
      <c r="E130">
        <v>484339.25</v>
      </c>
      <c r="F130" t="s">
        <v>146</v>
      </c>
      <c r="G130">
        <f>IF(F130="X",E130,0)</f>
        <v>0</v>
      </c>
      <c r="H130">
        <v>20240725</v>
      </c>
      <c r="I130">
        <v>74.97869423858991</v>
      </c>
    </row>
    <row r="131" spans="1:9">
      <c r="A131" t="s">
        <v>23</v>
      </c>
      <c r="B131" t="s">
        <v>34</v>
      </c>
      <c r="C131">
        <v>24078841.89</v>
      </c>
      <c r="D131">
        <v>17340213.11</v>
      </c>
      <c r="E131">
        <v>772581.47</v>
      </c>
      <c r="F131" t="s">
        <v>146</v>
      </c>
      <c r="G131">
        <f>IF(F131="X",E131,0)</f>
        <v>0</v>
      </c>
      <c r="H131">
        <v>20240725</v>
      </c>
      <c r="I131">
        <v>72.01431526157174</v>
      </c>
    </row>
    <row r="132" spans="1:9">
      <c r="A132" t="s">
        <v>24</v>
      </c>
      <c r="B132" t="s">
        <v>35</v>
      </c>
      <c r="C132">
        <v>21335881.68</v>
      </c>
      <c r="D132">
        <v>15908065.52</v>
      </c>
      <c r="E132">
        <v>129721.06</v>
      </c>
      <c r="F132" t="s">
        <v>146</v>
      </c>
      <c r="G132">
        <f>IF(F132="X",E132,0)</f>
        <v>0</v>
      </c>
      <c r="H132">
        <v>20240726</v>
      </c>
      <c r="I132">
        <v>74.56015063540603</v>
      </c>
    </row>
    <row r="133" spans="1:9">
      <c r="A133" t="s">
        <v>24</v>
      </c>
      <c r="B133" t="s">
        <v>37</v>
      </c>
      <c r="C133">
        <v>24902667.23</v>
      </c>
      <c r="D133">
        <v>18442212.36</v>
      </c>
      <c r="E133">
        <v>0</v>
      </c>
      <c r="F133" t="s">
        <v>146</v>
      </c>
      <c r="G133">
        <f>IF(F133="X",E133,0)</f>
        <v>0</v>
      </c>
      <c r="H133">
        <v>20240726</v>
      </c>
      <c r="I133">
        <v>74.05717704721543</v>
      </c>
    </row>
    <row r="134" spans="1:9">
      <c r="A134" t="s">
        <v>24</v>
      </c>
      <c r="B134" t="s">
        <v>38</v>
      </c>
      <c r="C134">
        <v>25486929.46</v>
      </c>
      <c r="D134">
        <v>18985346.58</v>
      </c>
      <c r="E134">
        <v>154015.47</v>
      </c>
      <c r="F134" t="s">
        <v>146</v>
      </c>
      <c r="G134">
        <f>IF(F134="X",E134,0)</f>
        <v>0</v>
      </c>
      <c r="H134">
        <v>20240726</v>
      </c>
      <c r="I134">
        <v>74.49052115044384</v>
      </c>
    </row>
    <row r="135" spans="1:9">
      <c r="A135" t="s">
        <v>24</v>
      </c>
      <c r="B135" t="s">
        <v>39</v>
      </c>
      <c r="C135">
        <v>18910938.9</v>
      </c>
      <c r="D135">
        <v>14105546.24</v>
      </c>
      <c r="E135">
        <v>115352.5</v>
      </c>
      <c r="F135" t="s">
        <v>146</v>
      </c>
      <c r="G135">
        <f>IF(F135="X",E135,0)</f>
        <v>0</v>
      </c>
      <c r="H135">
        <v>20240726</v>
      </c>
      <c r="I135">
        <v>74.58934913062409</v>
      </c>
    </row>
    <row r="136" spans="1:9">
      <c r="A136" t="s">
        <v>24</v>
      </c>
      <c r="B136" t="s">
        <v>41</v>
      </c>
      <c r="C136">
        <v>18804287.16</v>
      </c>
      <c r="D136">
        <v>13030789.4</v>
      </c>
      <c r="E136">
        <v>0</v>
      </c>
      <c r="F136" t="s">
        <v>146</v>
      </c>
      <c r="G136">
        <f>IF(F136="X",E136,0)</f>
        <v>0</v>
      </c>
      <c r="H136">
        <v>20240726</v>
      </c>
      <c r="I136">
        <v>69.29690707828991</v>
      </c>
    </row>
    <row r="137" spans="1:9">
      <c r="A137" t="s">
        <v>24</v>
      </c>
      <c r="B137" t="s">
        <v>30</v>
      </c>
      <c r="C137">
        <v>7631440.32</v>
      </c>
      <c r="D137">
        <v>10035678.29</v>
      </c>
      <c r="E137">
        <v>390435.02</v>
      </c>
      <c r="F137" t="s">
        <v>146</v>
      </c>
      <c r="G137">
        <f>IF(F137="X",E137,0)</f>
        <v>0</v>
      </c>
      <c r="H137">
        <v>20240726</v>
      </c>
      <c r="I137">
        <v>131.5043801587378</v>
      </c>
    </row>
    <row r="138" spans="1:9">
      <c r="A138" t="s">
        <v>24</v>
      </c>
      <c r="B138" t="s">
        <v>49</v>
      </c>
      <c r="C138">
        <v>21435044.21</v>
      </c>
      <c r="D138">
        <v>15833684.31</v>
      </c>
      <c r="E138">
        <v>140384.57</v>
      </c>
      <c r="F138" t="s">
        <v>146</v>
      </c>
      <c r="G138">
        <f>IF(F138="X",E138,0)</f>
        <v>0</v>
      </c>
      <c r="H138">
        <v>20240726</v>
      </c>
      <c r="I138">
        <v>73.86821391585084</v>
      </c>
    </row>
    <row r="139" spans="1:9">
      <c r="A139" t="s">
        <v>24</v>
      </c>
      <c r="B139" t="s">
        <v>50</v>
      </c>
      <c r="C139">
        <v>31979320.64</v>
      </c>
      <c r="D139">
        <v>23970004.34</v>
      </c>
      <c r="E139">
        <v>185997.27</v>
      </c>
      <c r="F139" t="s">
        <v>146</v>
      </c>
      <c r="G139">
        <f>IF(F139="X",E139,0)</f>
        <v>0</v>
      </c>
      <c r="H139">
        <v>20240726</v>
      </c>
      <c r="I139">
        <v>74.95470153927573</v>
      </c>
    </row>
    <row r="140" spans="1:9">
      <c r="A140" t="s">
        <v>24</v>
      </c>
      <c r="B140" t="s">
        <v>51</v>
      </c>
      <c r="C140">
        <v>18635452.93</v>
      </c>
      <c r="D140">
        <v>13970492.62</v>
      </c>
      <c r="E140">
        <v>111321.21</v>
      </c>
      <c r="F140" t="s">
        <v>146</v>
      </c>
      <c r="G140">
        <f>IF(F140="X",E140,0)</f>
        <v>0</v>
      </c>
      <c r="H140">
        <v>20240726</v>
      </c>
      <c r="I140">
        <v>74.96728237557249</v>
      </c>
    </row>
    <row r="141" spans="1:9">
      <c r="A141" t="s">
        <v>24</v>
      </c>
      <c r="B141" t="s">
        <v>42</v>
      </c>
      <c r="C141">
        <v>20663532.59</v>
      </c>
      <c r="D141">
        <v>15386818.54</v>
      </c>
      <c r="E141">
        <v>121557.68</v>
      </c>
      <c r="F141" t="s">
        <v>146</v>
      </c>
      <c r="G141">
        <f>IF(F141="X",E141,0)</f>
        <v>0</v>
      </c>
      <c r="H141">
        <v>20240726</v>
      </c>
      <c r="I141">
        <v>74.46364010114304</v>
      </c>
    </row>
    <row r="142" spans="1:9">
      <c r="A142" t="s">
        <v>24</v>
      </c>
      <c r="B142" t="s">
        <v>43</v>
      </c>
      <c r="C142">
        <v>34046504.29</v>
      </c>
      <c r="D142">
        <v>24947588.04</v>
      </c>
      <c r="E142">
        <v>0</v>
      </c>
      <c r="F142" t="s">
        <v>146</v>
      </c>
      <c r="G142">
        <f>IF(F142="X",E142,0)</f>
        <v>0</v>
      </c>
      <c r="H142">
        <v>20240726</v>
      </c>
      <c r="I142">
        <v>73.2750353090655</v>
      </c>
    </row>
    <row r="143" spans="1:9">
      <c r="A143" t="s">
        <v>24</v>
      </c>
      <c r="B143" t="s">
        <v>145</v>
      </c>
      <c r="C143">
        <v>24905478.26</v>
      </c>
      <c r="D143">
        <v>24906054.71</v>
      </c>
      <c r="E143">
        <v>1165129.55</v>
      </c>
      <c r="F143" t="s">
        <v>146</v>
      </c>
      <c r="G143">
        <f>IF(F143="X",E143,0)</f>
        <v>0</v>
      </c>
      <c r="H143">
        <v>20240726</v>
      </c>
      <c r="I143">
        <v>100.0023145510156</v>
      </c>
    </row>
    <row r="144" spans="1:9">
      <c r="A144" t="s">
        <v>25</v>
      </c>
      <c r="B144" t="s">
        <v>53</v>
      </c>
      <c r="C144">
        <v>21563409.88</v>
      </c>
      <c r="D144">
        <v>14228794.53</v>
      </c>
      <c r="E144">
        <v>0</v>
      </c>
      <c r="F144" t="s">
        <v>146</v>
      </c>
      <c r="G144">
        <f>IF(F144="X",E144,0)</f>
        <v>0</v>
      </c>
      <c r="H144">
        <v>20240727</v>
      </c>
      <c r="I144">
        <v>65.98582788706885</v>
      </c>
    </row>
    <row r="145" spans="1:9">
      <c r="A145" t="s">
        <v>25</v>
      </c>
      <c r="B145" t="s">
        <v>45</v>
      </c>
      <c r="C145">
        <v>40922891.27</v>
      </c>
      <c r="D145">
        <v>29672402.36</v>
      </c>
      <c r="E145">
        <v>0</v>
      </c>
      <c r="F145" t="s">
        <v>146</v>
      </c>
      <c r="G145">
        <f>IF(F145="X",E145,0)</f>
        <v>0</v>
      </c>
      <c r="H145">
        <v>20240727</v>
      </c>
      <c r="I145">
        <v>72.50807907053337</v>
      </c>
    </row>
    <row r="146" spans="1:9">
      <c r="A146" t="s">
        <v>25</v>
      </c>
      <c r="B146" t="s">
        <v>46</v>
      </c>
      <c r="C146">
        <v>40835621.07</v>
      </c>
      <c r="D146">
        <v>28353520.46</v>
      </c>
      <c r="E146">
        <v>0</v>
      </c>
      <c r="F146" t="s">
        <v>146</v>
      </c>
      <c r="G146">
        <f>IF(F146="X",E146,0)</f>
        <v>0</v>
      </c>
      <c r="H146">
        <v>20240727</v>
      </c>
      <c r="I146">
        <v>69.43330287886815</v>
      </c>
    </row>
    <row r="147" spans="1:9">
      <c r="A147" t="s">
        <v>25</v>
      </c>
      <c r="B147" t="s">
        <v>40</v>
      </c>
      <c r="C147">
        <v>29452749.19</v>
      </c>
      <c r="D147">
        <v>20723017.66</v>
      </c>
      <c r="E147">
        <v>0</v>
      </c>
      <c r="F147" t="s">
        <v>146</v>
      </c>
      <c r="G147">
        <f>IF(F147="X",E147,0)</f>
        <v>0</v>
      </c>
      <c r="H147">
        <v>20240727</v>
      </c>
      <c r="I147">
        <v>70.36021502208703</v>
      </c>
    </row>
    <row r="148" spans="1:9">
      <c r="A148" t="s">
        <v>25</v>
      </c>
      <c r="B148" t="s">
        <v>47</v>
      </c>
      <c r="C148">
        <v>18678588.24</v>
      </c>
      <c r="D148">
        <v>14003464.25</v>
      </c>
      <c r="E148">
        <v>0</v>
      </c>
      <c r="F148" t="s">
        <v>146</v>
      </c>
      <c r="G148">
        <f>IF(F148="X",E148,0)</f>
        <v>0</v>
      </c>
      <c r="H148">
        <v>20240727</v>
      </c>
      <c r="I148">
        <v>74.97067803021498</v>
      </c>
    </row>
    <row r="149" spans="1:9">
      <c r="A149" t="s">
        <v>25</v>
      </c>
      <c r="B149" t="s">
        <v>48</v>
      </c>
      <c r="C149">
        <v>25908271.48</v>
      </c>
      <c r="D149">
        <v>18478803.81</v>
      </c>
      <c r="E149">
        <v>0</v>
      </c>
      <c r="F149" t="s">
        <v>146</v>
      </c>
      <c r="G149">
        <f>IF(F149="X",E149,0)</f>
        <v>0</v>
      </c>
      <c r="H149">
        <v>20240727</v>
      </c>
      <c r="I149">
        <v>71.32395468476076</v>
      </c>
    </row>
    <row r="150" spans="1:9">
      <c r="A150" t="s">
        <v>25</v>
      </c>
      <c r="B150" t="s">
        <v>63</v>
      </c>
      <c r="C150">
        <v>23601581.5</v>
      </c>
      <c r="D150">
        <v>17078102.25</v>
      </c>
      <c r="E150">
        <v>0</v>
      </c>
      <c r="F150" t="s">
        <v>146</v>
      </c>
      <c r="G150">
        <f>IF(F150="X",E150,0)</f>
        <v>0</v>
      </c>
      <c r="H150">
        <v>20240727</v>
      </c>
      <c r="I150">
        <v>72.35999100314527</v>
      </c>
    </row>
    <row r="151" spans="1:9">
      <c r="A151" t="s">
        <v>25</v>
      </c>
      <c r="B151" t="s">
        <v>52</v>
      </c>
      <c r="C151">
        <v>29130270.17</v>
      </c>
      <c r="D151">
        <v>21794297.27</v>
      </c>
      <c r="E151">
        <v>0</v>
      </c>
      <c r="F151" t="s">
        <v>146</v>
      </c>
      <c r="G151">
        <f>IF(F151="X",E151,0)</f>
        <v>0</v>
      </c>
      <c r="H151">
        <v>20240727</v>
      </c>
      <c r="I151">
        <v>74.81666713975416</v>
      </c>
    </row>
    <row r="152" spans="1:9">
      <c r="A152" t="s">
        <v>26</v>
      </c>
      <c r="B152">
        <v>150</v>
      </c>
      <c r="C152">
        <v>3782977816.16</v>
      </c>
      <c r="D152">
        <v>2621385912.52</v>
      </c>
      <c r="E152">
        <v>55458264.54</v>
      </c>
      <c r="F152" t="s">
        <v>146</v>
      </c>
      <c r="G152">
        <f>SUM(G2:G150)</f>
        <v>0</v>
      </c>
      <c r="H152" t="s">
        <v>146</v>
      </c>
      <c r="I152" t="s">
        <v>146</v>
      </c>
    </row>
  </sheetData>
  <conditionalFormatting sqref="B1:B150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50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5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50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2024-07-29T11:30:05Z</dcterms:created>
  <dcterms:modified xsi:type="dcterms:W3CDTF">2024-07-29T11:30:05Z</dcterms:modified>
</cp:coreProperties>
</file>