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oja 1" sheetId="1" r:id="rId1"/>
  </sheets>
  <calcPr calcId="124519" fullCalcOnLoad="1"/>
</workbook>
</file>

<file path=xl/sharedStrings.xml><?xml version="1.0" encoding="utf-8"?>
<sst xmlns="http://schemas.openxmlformats.org/spreadsheetml/2006/main" count="723" uniqueCount="160">
  <si>
    <t>PSTD</t>
  </si>
  <si>
    <t>zona</t>
  </si>
  <si>
    <t>Txt</t>
  </si>
  <si>
    <t>CSV</t>
  </si>
  <si>
    <t>IVA2</t>
  </si>
  <si>
    <t>laX</t>
  </si>
  <si>
    <t>lasuma</t>
  </si>
  <si>
    <t>fecha</t>
  </si>
  <si>
    <t>porce</t>
  </si>
  <si>
    <t>PSTD20240305_030515Cabecera.txt</t>
  </si>
  <si>
    <t>PSTD20240306_030500Cabecera.txt</t>
  </si>
  <si>
    <t>PSTD20240307_030527Cabecera.txt</t>
  </si>
  <si>
    <t>PSTD20240308_030501Cabecera.txt</t>
  </si>
  <si>
    <t>PSTD20240309_030540Cabecera.txt</t>
  </si>
  <si>
    <t>PSTD20240312_030530Cabecera.txt</t>
  </si>
  <si>
    <t>PSTD20240313_030527Cabecera.txt</t>
  </si>
  <si>
    <t>PSTD20240314_030534Cabecera.txt</t>
  </si>
  <si>
    <t>PSTD20240315_030501Cabecera.txt</t>
  </si>
  <si>
    <t>PSTD20240316_030502Cabecera.txt</t>
  </si>
  <si>
    <t>PSTD20240317_030505Cabecera.txt</t>
  </si>
  <si>
    <t>PSTD20240321_030519Cabecera.txt</t>
  </si>
  <si>
    <t>PSTD20240322_030511Cabecera.txt</t>
  </si>
  <si>
    <t>PSTD20240323_030528Cabecera.txt</t>
  </si>
  <si>
    <t>PSTD20240326_030502Cabecera.txt</t>
  </si>
  <si>
    <t>PSTD20240327_030513Cabecera.txt</t>
  </si>
  <si>
    <t>PSTD20240328_030510Cabecera.txt</t>
  </si>
  <si>
    <t>PSTD20240329_030514Cabecera.txt</t>
  </si>
  <si>
    <t>PSTD20240330_030516Cabecera.txt</t>
  </si>
  <si>
    <t xml:space="preserve">Totales : </t>
  </si>
  <si>
    <t>070</t>
  </si>
  <si>
    <t>073</t>
  </si>
  <si>
    <t>085</t>
  </si>
  <si>
    <t>089</t>
  </si>
  <si>
    <t>146</t>
  </si>
  <si>
    <t>164</t>
  </si>
  <si>
    <t>170</t>
  </si>
  <si>
    <t>172</t>
  </si>
  <si>
    <t>201</t>
  </si>
  <si>
    <t>010</t>
  </si>
  <si>
    <t>011</t>
  </si>
  <si>
    <t>012</t>
  </si>
  <si>
    <t>067</t>
  </si>
  <si>
    <t>078</t>
  </si>
  <si>
    <t>087</t>
  </si>
  <si>
    <t>123</t>
  </si>
  <si>
    <t>300</t>
  </si>
  <si>
    <t>304</t>
  </si>
  <si>
    <t>306</t>
  </si>
  <si>
    <t>418</t>
  </si>
  <si>
    <t>505</t>
  </si>
  <si>
    <t>551</t>
  </si>
  <si>
    <t>654</t>
  </si>
  <si>
    <t>018</t>
  </si>
  <si>
    <t>021</t>
  </si>
  <si>
    <t>090</t>
  </si>
  <si>
    <t>117</t>
  </si>
  <si>
    <t>147</t>
  </si>
  <si>
    <t>406</t>
  </si>
  <si>
    <t>408</t>
  </si>
  <si>
    <t>411</t>
  </si>
  <si>
    <t>564</t>
  </si>
  <si>
    <t>074</t>
  </si>
  <si>
    <t>110</t>
  </si>
  <si>
    <t>131</t>
  </si>
  <si>
    <t>150</t>
  </si>
  <si>
    <t>165</t>
  </si>
  <si>
    <t>168</t>
  </si>
  <si>
    <t>239</t>
  </si>
  <si>
    <t>339</t>
  </si>
  <si>
    <t>412</t>
  </si>
  <si>
    <t>651</t>
  </si>
  <si>
    <t>671</t>
  </si>
  <si>
    <t>679</t>
  </si>
  <si>
    <t>690</t>
  </si>
  <si>
    <t>020</t>
  </si>
  <si>
    <t>037</t>
  </si>
  <si>
    <t>062</t>
  </si>
  <si>
    <t>171</t>
  </si>
  <si>
    <t>178</t>
  </si>
  <si>
    <t>228</t>
  </si>
  <si>
    <t>702</t>
  </si>
  <si>
    <t>729</t>
  </si>
  <si>
    <t>081</t>
  </si>
  <si>
    <t>134</t>
  </si>
  <si>
    <t>174</t>
  </si>
  <si>
    <t>206</t>
  </si>
  <si>
    <t>301</t>
  </si>
  <si>
    <t>402</t>
  </si>
  <si>
    <t>653</t>
  </si>
  <si>
    <t>015</t>
  </si>
  <si>
    <t>057</t>
  </si>
  <si>
    <t>075</t>
  </si>
  <si>
    <t>082</t>
  </si>
  <si>
    <t>185</t>
  </si>
  <si>
    <t>409</t>
  </si>
  <si>
    <t>507</t>
  </si>
  <si>
    <t>022</t>
  </si>
  <si>
    <t>058</t>
  </si>
  <si>
    <t>059</t>
  </si>
  <si>
    <t>122</t>
  </si>
  <si>
    <t>138</t>
  </si>
  <si>
    <t>217</t>
  </si>
  <si>
    <t>221</t>
  </si>
  <si>
    <t>013</t>
  </si>
  <si>
    <t>016</t>
  </si>
  <si>
    <t>019</t>
  </si>
  <si>
    <t>035</t>
  </si>
  <si>
    <t>036</t>
  </si>
  <si>
    <t>061</t>
  </si>
  <si>
    <t>114</t>
  </si>
  <si>
    <t>118</t>
  </si>
  <si>
    <t>121</t>
  </si>
  <si>
    <t>157</t>
  </si>
  <si>
    <t>175</t>
  </si>
  <si>
    <t>176</t>
  </si>
  <si>
    <t>503</t>
  </si>
  <si>
    <t>084</t>
  </si>
  <si>
    <t>093</t>
  </si>
  <si>
    <t>094</t>
  </si>
  <si>
    <t>112</t>
  </si>
  <si>
    <t>113</t>
  </si>
  <si>
    <t>169</t>
  </si>
  <si>
    <t>302</t>
  </si>
  <si>
    <t>308</t>
  </si>
  <si>
    <t>417</t>
  </si>
  <si>
    <t>420</t>
  </si>
  <si>
    <t>111</t>
  </si>
  <si>
    <t>163</t>
  </si>
  <si>
    <t>665</t>
  </si>
  <si>
    <t>008</t>
  </si>
  <si>
    <t>066</t>
  </si>
  <si>
    <t>124</t>
  </si>
  <si>
    <t>125</t>
  </si>
  <si>
    <t>151</t>
  </si>
  <si>
    <t>303</t>
  </si>
  <si>
    <t>309</t>
  </si>
  <si>
    <t>333</t>
  </si>
  <si>
    <t>410</t>
  </si>
  <si>
    <t>652</t>
  </si>
  <si>
    <t>701</t>
  </si>
  <si>
    <t>004</t>
  </si>
  <si>
    <t>017</t>
  </si>
  <si>
    <t>155</t>
  </si>
  <si>
    <t>215</t>
  </si>
  <si>
    <t>224</t>
  </si>
  <si>
    <t>388</t>
  </si>
  <si>
    <t>401</t>
  </si>
  <si>
    <t>403</t>
  </si>
  <si>
    <t>509</t>
  </si>
  <si>
    <t>554</t>
  </si>
  <si>
    <t>563</t>
  </si>
  <si>
    <t>591</t>
  </si>
  <si>
    <t>678</t>
  </si>
  <si>
    <t>703</t>
  </si>
  <si>
    <t>130</t>
  </si>
  <si>
    <t>132</t>
  </si>
  <si>
    <t>137</t>
  </si>
  <si>
    <t>677</t>
  </si>
  <si>
    <t xml:space="preserve"> </t>
  </si>
  <si>
    <t xml:space="preserve">                                                                                                                                                                             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</si>
</sst>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vertical="top" wrapText="1"/>
    </xf>
  </cellXfs>
  <cellStyles count="1">
    <cellStyle name="Normal" xfId="0" builtinId="0"/>
  </cellStyles>
  <dxfs count="4">
    <dxf>
      <font>
        <b/>
        <color rgb="FF008000"/>
      </font>
    </dxf>
    <dxf>
      <font>
        <b/>
        <color rgb="FFFF0000"/>
      </font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7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30.7109375" customWidth="1"/>
    <col min="2" max="2" width="4.7109375" customWidth="1"/>
    <col min="3" max="5" width="17.7109375" customWidth="1"/>
    <col min="6" max="6" width="3.7109375" customWidth="1"/>
    <col min="7" max="7" width="17.7109375" customWidth="1"/>
    <col min="8" max="8" width="8.7109375" customWidth="1"/>
    <col min="9" max="10" width="10.71093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>
        <v>13898566.65</v>
      </c>
      <c r="D2">
        <v>10515914.94</v>
      </c>
      <c r="E2">
        <v>50957.84</v>
      </c>
      <c r="F2" t="s">
        <v>158</v>
      </c>
      <c r="G2">
        <f>IF(F2="X",E2,0)</f>
        <v>0</v>
      </c>
      <c r="H2">
        <v>20240305</v>
      </c>
      <c r="I2">
        <v>75.66186647023777</v>
      </c>
    </row>
    <row r="3" spans="1:9">
      <c r="A3" t="s">
        <v>9</v>
      </c>
      <c r="B3" t="s">
        <v>30</v>
      </c>
      <c r="C3">
        <v>10442338.7</v>
      </c>
      <c r="D3">
        <v>8315506.12</v>
      </c>
      <c r="E3">
        <v>21965.89</v>
      </c>
      <c r="F3" t="s">
        <v>158</v>
      </c>
      <c r="G3">
        <f>IF(F3="X",E3,0)</f>
        <v>0</v>
      </c>
      <c r="H3">
        <v>20240305</v>
      </c>
      <c r="I3">
        <v>79.63260299151186</v>
      </c>
    </row>
    <row r="4" spans="1:9">
      <c r="A4" t="s">
        <v>9</v>
      </c>
      <c r="B4" t="s">
        <v>31</v>
      </c>
      <c r="C4">
        <v>9528753.07</v>
      </c>
      <c r="D4">
        <v>7104367.51</v>
      </c>
      <c r="E4">
        <v>43699.48</v>
      </c>
      <c r="F4" t="s">
        <v>158</v>
      </c>
      <c r="G4">
        <f>IF(F4="X",E4,0)</f>
        <v>0</v>
      </c>
      <c r="H4">
        <v>20240305</v>
      </c>
      <c r="I4">
        <v>74.55715829563417</v>
      </c>
    </row>
    <row r="5" spans="1:9">
      <c r="A5" t="s">
        <v>9</v>
      </c>
      <c r="B5" t="s">
        <v>32</v>
      </c>
      <c r="C5">
        <v>6132577.26</v>
      </c>
      <c r="D5">
        <v>4580721.84</v>
      </c>
      <c r="E5">
        <v>39005.36</v>
      </c>
      <c r="F5" t="s">
        <v>158</v>
      </c>
      <c r="G5">
        <f>IF(F5="X",E5,0)</f>
        <v>0</v>
      </c>
      <c r="H5">
        <v>20240305</v>
      </c>
      <c r="I5">
        <v>74.69489002410057</v>
      </c>
    </row>
    <row r="6" spans="1:9">
      <c r="A6" t="s">
        <v>9</v>
      </c>
      <c r="B6" t="s">
        <v>33</v>
      </c>
      <c r="C6">
        <v>13651265.65</v>
      </c>
      <c r="D6">
        <v>10595764.57</v>
      </c>
      <c r="E6">
        <v>33017.85</v>
      </c>
      <c r="F6" t="s">
        <v>158</v>
      </c>
      <c r="G6">
        <f>IF(F6="X",E6,0)</f>
        <v>0</v>
      </c>
      <c r="H6">
        <v>20240305</v>
      </c>
      <c r="I6">
        <v>77.61745204921714</v>
      </c>
    </row>
    <row r="7" spans="1:9">
      <c r="A7" t="s">
        <v>9</v>
      </c>
      <c r="B7" t="s">
        <v>34</v>
      </c>
      <c r="C7">
        <v>17030421.32</v>
      </c>
      <c r="D7">
        <v>13230930.42</v>
      </c>
      <c r="E7">
        <v>66679.97</v>
      </c>
      <c r="F7" t="s">
        <v>158</v>
      </c>
      <c r="G7">
        <f>IF(F7="X",E7,0)</f>
        <v>0</v>
      </c>
      <c r="H7">
        <v>20240305</v>
      </c>
      <c r="I7">
        <v>77.68997707920475</v>
      </c>
    </row>
    <row r="8" spans="1:9">
      <c r="A8" t="s">
        <v>9</v>
      </c>
      <c r="B8" t="s">
        <v>35</v>
      </c>
      <c r="C8">
        <v>13960554.07</v>
      </c>
      <c r="D8">
        <v>10478421.86</v>
      </c>
      <c r="E8">
        <v>80290.72</v>
      </c>
      <c r="F8" t="s">
        <v>158</v>
      </c>
      <c r="G8">
        <f>IF(F8="X",E8,0)</f>
        <v>0</v>
      </c>
      <c r="H8">
        <v>20240305</v>
      </c>
      <c r="I8">
        <v>75.05734949673096</v>
      </c>
    </row>
    <row r="9" spans="1:9">
      <c r="A9" t="s">
        <v>9</v>
      </c>
      <c r="B9" t="s">
        <v>36</v>
      </c>
      <c r="C9">
        <v>10295523.96</v>
      </c>
      <c r="D9">
        <v>7965170</v>
      </c>
      <c r="E9">
        <v>14499.64</v>
      </c>
      <c r="F9" t="s">
        <v>158</v>
      </c>
      <c r="G9">
        <f>IF(F9="X",E9,0)</f>
        <v>0</v>
      </c>
      <c r="H9">
        <v>20240305</v>
      </c>
      <c r="I9">
        <v>77.36536800794352</v>
      </c>
    </row>
    <row r="10" spans="1:9">
      <c r="A10" t="s">
        <v>9</v>
      </c>
      <c r="B10" t="s">
        <v>37</v>
      </c>
      <c r="C10">
        <v>12520068.29</v>
      </c>
      <c r="D10">
        <v>9393360.17</v>
      </c>
      <c r="E10">
        <v>55207.8</v>
      </c>
      <c r="F10" t="s">
        <v>158</v>
      </c>
      <c r="G10">
        <f>IF(F10="X",E10,0)</f>
        <v>0</v>
      </c>
      <c r="H10">
        <v>20240305</v>
      </c>
      <c r="I10">
        <v>75.0264291889098</v>
      </c>
    </row>
    <row r="11" spans="1:9">
      <c r="A11" t="s">
        <v>10</v>
      </c>
      <c r="B11" t="s">
        <v>38</v>
      </c>
      <c r="C11">
        <v>10561515.74</v>
      </c>
      <c r="D11">
        <v>8594271.16</v>
      </c>
      <c r="E11">
        <v>79307.53999999999</v>
      </c>
      <c r="F11" t="s">
        <v>158</v>
      </c>
      <c r="G11">
        <f>IF(F11="X",E11,0)</f>
        <v>0</v>
      </c>
      <c r="H11">
        <v>20240306</v>
      </c>
      <c r="I11">
        <v>81.37346354037625</v>
      </c>
    </row>
    <row r="12" spans="1:9">
      <c r="A12" t="s">
        <v>10</v>
      </c>
      <c r="B12" t="s">
        <v>39</v>
      </c>
      <c r="C12">
        <v>4268146.94</v>
      </c>
      <c r="D12">
        <v>3048544.58</v>
      </c>
      <c r="E12">
        <v>75173.98999999999</v>
      </c>
      <c r="F12" t="s">
        <v>158</v>
      </c>
      <c r="G12">
        <f>IF(F12="X",E12,0)</f>
        <v>0</v>
      </c>
      <c r="H12">
        <v>20240306</v>
      </c>
      <c r="I12">
        <v>71.42548330353405</v>
      </c>
    </row>
    <row r="13" spans="1:9">
      <c r="A13" t="s">
        <v>10</v>
      </c>
      <c r="B13" t="s">
        <v>40</v>
      </c>
      <c r="C13">
        <v>13546187.51</v>
      </c>
      <c r="D13">
        <v>10700894.22</v>
      </c>
      <c r="E13">
        <v>73447.69</v>
      </c>
      <c r="F13" t="s">
        <v>158</v>
      </c>
      <c r="G13">
        <f>IF(F13="X",E13,0)</f>
        <v>0</v>
      </c>
      <c r="H13">
        <v>20240306</v>
      </c>
      <c r="I13">
        <v>78.99561564536471</v>
      </c>
    </row>
    <row r="14" spans="1:9">
      <c r="A14" t="s">
        <v>10</v>
      </c>
      <c r="B14" t="s">
        <v>41</v>
      </c>
      <c r="C14">
        <v>17442061.9</v>
      </c>
      <c r="D14">
        <v>13937140.67</v>
      </c>
      <c r="E14">
        <v>119355.79</v>
      </c>
      <c r="F14" t="s">
        <v>158</v>
      </c>
      <c r="G14">
        <f>IF(F14="X",E14,0)</f>
        <v>0</v>
      </c>
      <c r="H14">
        <v>20240306</v>
      </c>
      <c r="I14">
        <v>79.90535035310246</v>
      </c>
    </row>
    <row r="15" spans="1:9">
      <c r="A15" t="s">
        <v>10</v>
      </c>
      <c r="B15" t="s">
        <v>42</v>
      </c>
      <c r="C15">
        <v>13486442.82</v>
      </c>
      <c r="D15">
        <v>10949971.39</v>
      </c>
      <c r="E15">
        <v>33191.50999999999</v>
      </c>
      <c r="F15" t="s">
        <v>158</v>
      </c>
      <c r="G15">
        <f>IF(F15="X",E15,0)</f>
        <v>0</v>
      </c>
      <c r="H15">
        <v>20240306</v>
      </c>
      <c r="I15">
        <v>81.19243551577227</v>
      </c>
    </row>
    <row r="16" spans="1:9">
      <c r="A16" t="s">
        <v>10</v>
      </c>
      <c r="B16" t="s">
        <v>43</v>
      </c>
      <c r="C16">
        <v>17386131.84</v>
      </c>
      <c r="D16">
        <v>14226668.45</v>
      </c>
      <c r="E16">
        <v>62652.07000000001</v>
      </c>
      <c r="F16" t="s">
        <v>158</v>
      </c>
      <c r="G16">
        <f>IF(F16="X",E16,0)</f>
        <v>0</v>
      </c>
      <c r="H16">
        <v>20240306</v>
      </c>
      <c r="I16">
        <v>81.82768071083487</v>
      </c>
    </row>
    <row r="17" spans="1:9">
      <c r="A17" t="s">
        <v>10</v>
      </c>
      <c r="B17" t="s">
        <v>44</v>
      </c>
      <c r="C17">
        <v>7561876.62</v>
      </c>
      <c r="D17">
        <v>7500682.08</v>
      </c>
      <c r="E17">
        <v>239837.38</v>
      </c>
      <c r="F17" t="s">
        <v>158</v>
      </c>
      <c r="G17">
        <f>IF(F17="X",E17,0)</f>
        <v>0</v>
      </c>
      <c r="H17">
        <v>20240306</v>
      </c>
      <c r="I17">
        <v>99.19074929312983</v>
      </c>
    </row>
    <row r="18" spans="1:9">
      <c r="A18" t="s">
        <v>10</v>
      </c>
      <c r="B18" t="s">
        <v>45</v>
      </c>
      <c r="C18">
        <v>14949178.65</v>
      </c>
      <c r="D18">
        <v>11517191.75</v>
      </c>
      <c r="E18">
        <v>42605.17</v>
      </c>
      <c r="F18" t="s">
        <v>158</v>
      </c>
      <c r="G18">
        <f>IF(F18="X",E18,0)</f>
        <v>0</v>
      </c>
      <c r="H18">
        <v>20240306</v>
      </c>
      <c r="I18">
        <v>77.04230459510897</v>
      </c>
    </row>
    <row r="19" spans="1:9">
      <c r="A19" t="s">
        <v>10</v>
      </c>
      <c r="B19" t="s">
        <v>46</v>
      </c>
      <c r="C19">
        <v>12891011.81</v>
      </c>
      <c r="D19">
        <v>10020132.9</v>
      </c>
      <c r="E19">
        <v>26846.41</v>
      </c>
      <c r="F19" t="s">
        <v>158</v>
      </c>
      <c r="G19">
        <f>IF(F19="X",E19,0)</f>
        <v>0</v>
      </c>
      <c r="H19">
        <v>20240306</v>
      </c>
      <c r="I19">
        <v>77.72960763426684</v>
      </c>
    </row>
    <row r="20" spans="1:9">
      <c r="A20" t="s">
        <v>10</v>
      </c>
      <c r="B20" t="s">
        <v>47</v>
      </c>
      <c r="C20">
        <v>13088225.08</v>
      </c>
      <c r="D20">
        <v>8964444.16</v>
      </c>
      <c r="E20">
        <v>33129.88</v>
      </c>
      <c r="F20" t="s">
        <v>158</v>
      </c>
      <c r="G20">
        <f>IF(F20="X",E20,0)</f>
        <v>0</v>
      </c>
      <c r="H20">
        <v>20240306</v>
      </c>
      <c r="I20">
        <v>68.49243579787215</v>
      </c>
    </row>
    <row r="21" spans="1:9">
      <c r="A21" t="s">
        <v>10</v>
      </c>
      <c r="B21" t="s">
        <v>48</v>
      </c>
      <c r="C21">
        <v>14933855.52</v>
      </c>
      <c r="D21">
        <v>10575206.92</v>
      </c>
      <c r="E21">
        <v>46381.07000000001</v>
      </c>
      <c r="F21" t="s">
        <v>158</v>
      </c>
      <c r="G21">
        <f>IF(F21="X",E21,0)</f>
        <v>0</v>
      </c>
      <c r="H21">
        <v>20240306</v>
      </c>
      <c r="I21">
        <v>70.81364156655508</v>
      </c>
    </row>
    <row r="22" spans="1:9">
      <c r="A22" t="s">
        <v>10</v>
      </c>
      <c r="B22" t="s">
        <v>49</v>
      </c>
      <c r="C22">
        <v>14982737.58</v>
      </c>
      <c r="D22">
        <v>11680192.99</v>
      </c>
      <c r="E22">
        <v>34326.88</v>
      </c>
      <c r="F22" t="s">
        <v>158</v>
      </c>
      <c r="G22">
        <f>IF(F22="X",E22,0)</f>
        <v>0</v>
      </c>
      <c r="H22">
        <v>20240306</v>
      </c>
      <c r="I22">
        <v>77.9576691351221</v>
      </c>
    </row>
    <row r="23" spans="1:9">
      <c r="A23" t="s">
        <v>10</v>
      </c>
      <c r="B23" t="s">
        <v>50</v>
      </c>
      <c r="C23">
        <v>15207712.13</v>
      </c>
      <c r="D23">
        <v>11834976.23</v>
      </c>
      <c r="E23">
        <v>87977.16</v>
      </c>
      <c r="F23" t="s">
        <v>158</v>
      </c>
      <c r="G23">
        <f>IF(F23="X",E23,0)</f>
        <v>0</v>
      </c>
      <c r="H23">
        <v>20240306</v>
      </c>
      <c r="I23">
        <v>77.82220053109332</v>
      </c>
    </row>
    <row r="24" spans="1:9">
      <c r="A24" t="s">
        <v>10</v>
      </c>
      <c r="B24" t="s">
        <v>51</v>
      </c>
      <c r="C24">
        <v>9253673.66</v>
      </c>
      <c r="D24">
        <v>6675297.11</v>
      </c>
      <c r="E24">
        <v>64312.28999999999</v>
      </c>
      <c r="F24" t="s">
        <v>158</v>
      </c>
      <c r="G24">
        <f>IF(F24="X",E24,0)</f>
        <v>0</v>
      </c>
      <c r="H24">
        <v>20240306</v>
      </c>
      <c r="I24">
        <v>72.13672488640583</v>
      </c>
    </row>
    <row r="25" spans="1:9">
      <c r="A25" t="s">
        <v>11</v>
      </c>
      <c r="B25" t="s">
        <v>52</v>
      </c>
      <c r="C25">
        <v>7583121.38</v>
      </c>
      <c r="D25">
        <v>5959079.62</v>
      </c>
      <c r="E25">
        <v>34357.22</v>
      </c>
      <c r="F25" t="s">
        <v>158</v>
      </c>
      <c r="G25">
        <f>IF(F25="X",E25,0)</f>
        <v>0</v>
      </c>
      <c r="H25">
        <v>20240307</v>
      </c>
      <c r="I25">
        <v>78.58346611352805</v>
      </c>
    </row>
    <row r="26" spans="1:9">
      <c r="A26" t="s">
        <v>11</v>
      </c>
      <c r="B26" t="s">
        <v>53</v>
      </c>
      <c r="C26">
        <v>10469267.98</v>
      </c>
      <c r="D26">
        <v>7732736.83</v>
      </c>
      <c r="E26">
        <v>70437.84</v>
      </c>
      <c r="F26" t="s">
        <v>158</v>
      </c>
      <c r="G26">
        <f>IF(F26="X",E26,0)</f>
        <v>0</v>
      </c>
      <c r="H26">
        <v>20240307</v>
      </c>
      <c r="I26">
        <v>73.86129426405226</v>
      </c>
    </row>
    <row r="27" spans="1:9">
      <c r="A27" t="s">
        <v>11</v>
      </c>
      <c r="B27" t="s">
        <v>54</v>
      </c>
      <c r="C27">
        <v>9701879.699999999</v>
      </c>
      <c r="D27">
        <v>7504638.41</v>
      </c>
      <c r="E27">
        <v>35297.89</v>
      </c>
      <c r="F27" t="s">
        <v>158</v>
      </c>
      <c r="G27">
        <f>IF(F27="X",E27,0)</f>
        <v>0</v>
      </c>
      <c r="H27">
        <v>20240307</v>
      </c>
      <c r="I27">
        <v>77.35241666622605</v>
      </c>
    </row>
    <row r="28" spans="1:9">
      <c r="A28" t="s">
        <v>11</v>
      </c>
      <c r="B28" t="s">
        <v>55</v>
      </c>
      <c r="C28">
        <v>12797720.74</v>
      </c>
      <c r="D28">
        <v>9428630.42</v>
      </c>
      <c r="E28">
        <v>43674.52</v>
      </c>
      <c r="F28" t="s">
        <v>158</v>
      </c>
      <c r="G28">
        <f>IF(F28="X",E28,0)</f>
        <v>0</v>
      </c>
      <c r="H28">
        <v>20240307</v>
      </c>
      <c r="I28">
        <v>73.67429413059689</v>
      </c>
    </row>
    <row r="29" spans="1:9">
      <c r="A29" t="s">
        <v>11</v>
      </c>
      <c r="B29" t="s">
        <v>56</v>
      </c>
      <c r="C29">
        <v>15683145.17</v>
      </c>
      <c r="D29">
        <v>11830735.22</v>
      </c>
      <c r="E29">
        <v>70913.25</v>
      </c>
      <c r="F29" t="s">
        <v>158</v>
      </c>
      <c r="G29">
        <f>IF(F29="X",E29,0)</f>
        <v>0</v>
      </c>
      <c r="H29">
        <v>20240307</v>
      </c>
      <c r="I29">
        <v>75.43598616067648</v>
      </c>
    </row>
    <row r="30" spans="1:9">
      <c r="A30" t="s">
        <v>11</v>
      </c>
      <c r="B30" t="s">
        <v>57</v>
      </c>
      <c r="C30">
        <v>9201994.619999999</v>
      </c>
      <c r="D30">
        <v>7102231.29</v>
      </c>
      <c r="E30">
        <v>49900.7</v>
      </c>
      <c r="F30" t="s">
        <v>158</v>
      </c>
      <c r="G30">
        <f>IF(F30="X",E30,0)</f>
        <v>0</v>
      </c>
      <c r="H30">
        <v>20240307</v>
      </c>
      <c r="I30">
        <v>77.18143275767315</v>
      </c>
    </row>
    <row r="31" spans="1:9">
      <c r="A31" t="s">
        <v>11</v>
      </c>
      <c r="B31" t="s">
        <v>58</v>
      </c>
      <c r="C31">
        <v>14087600.26</v>
      </c>
      <c r="D31">
        <v>10910693.69</v>
      </c>
      <c r="E31">
        <v>7251.53</v>
      </c>
      <c r="F31" t="s">
        <v>158</v>
      </c>
      <c r="G31">
        <f>IF(F31="X",E31,0)</f>
        <v>0</v>
      </c>
      <c r="H31">
        <v>20240307</v>
      </c>
      <c r="I31">
        <v>77.44891598734219</v>
      </c>
    </row>
    <row r="32" spans="1:9">
      <c r="A32" t="s">
        <v>11</v>
      </c>
      <c r="B32" t="s">
        <v>59</v>
      </c>
      <c r="C32">
        <v>10403980.64</v>
      </c>
      <c r="D32">
        <v>7835717.79</v>
      </c>
      <c r="E32">
        <v>51743.97</v>
      </c>
      <c r="F32" t="s">
        <v>158</v>
      </c>
      <c r="G32">
        <f>IF(F32="X",E32,0)</f>
        <v>0</v>
      </c>
      <c r="H32">
        <v>20240307</v>
      </c>
      <c r="I32">
        <v>75.31461333053768</v>
      </c>
    </row>
    <row r="33" spans="1:9">
      <c r="A33" t="s">
        <v>11</v>
      </c>
      <c r="B33" t="s">
        <v>60</v>
      </c>
      <c r="C33">
        <v>12646422.34</v>
      </c>
      <c r="D33">
        <v>10012256.02</v>
      </c>
      <c r="E33">
        <v>62277.34</v>
      </c>
      <c r="F33" t="s">
        <v>158</v>
      </c>
      <c r="G33">
        <f>IF(F33="X",E33,0)</f>
        <v>0</v>
      </c>
      <c r="H33">
        <v>20240307</v>
      </c>
      <c r="I33">
        <v>79.17065989747736</v>
      </c>
    </row>
    <row r="34" spans="1:9">
      <c r="A34" t="s">
        <v>12</v>
      </c>
      <c r="B34" t="s">
        <v>61</v>
      </c>
      <c r="C34">
        <v>12185730.87</v>
      </c>
      <c r="D34">
        <v>9884600.800000001</v>
      </c>
      <c r="E34">
        <v>33854.84</v>
      </c>
      <c r="F34" t="s">
        <v>158</v>
      </c>
      <c r="G34">
        <f>IF(F34="X",E34,0)</f>
        <v>0</v>
      </c>
      <c r="H34">
        <v>20240308</v>
      </c>
      <c r="I34">
        <v>81.1161915969674</v>
      </c>
    </row>
    <row r="35" spans="1:9">
      <c r="A35" t="s">
        <v>12</v>
      </c>
      <c r="B35" t="s">
        <v>62</v>
      </c>
      <c r="C35">
        <v>15816218.86</v>
      </c>
      <c r="D35">
        <v>12707684.44</v>
      </c>
      <c r="E35">
        <v>61436.48</v>
      </c>
      <c r="F35" t="s">
        <v>158</v>
      </c>
      <c r="G35">
        <f>IF(F35="X",E35,0)</f>
        <v>0</v>
      </c>
      <c r="H35">
        <v>20240308</v>
      </c>
      <c r="I35">
        <v>80.3459066448452</v>
      </c>
    </row>
    <row r="36" spans="1:9">
      <c r="A36" t="s">
        <v>12</v>
      </c>
      <c r="B36" t="s">
        <v>63</v>
      </c>
      <c r="C36">
        <v>18785191.64</v>
      </c>
      <c r="D36">
        <v>14593999.65</v>
      </c>
      <c r="E36">
        <v>128117.88</v>
      </c>
      <c r="F36" t="s">
        <v>158</v>
      </c>
      <c r="G36">
        <f>IF(F36="X",E36,0)</f>
        <v>0</v>
      </c>
      <c r="H36">
        <v>20240308</v>
      </c>
      <c r="I36">
        <v>77.68885156819194</v>
      </c>
    </row>
    <row r="37" spans="1:9">
      <c r="A37" t="s">
        <v>12</v>
      </c>
      <c r="B37" t="s">
        <v>64</v>
      </c>
      <c r="C37">
        <v>8235194.8</v>
      </c>
      <c r="D37">
        <v>6206510.44</v>
      </c>
      <c r="E37">
        <v>15427.62</v>
      </c>
      <c r="F37" t="s">
        <v>158</v>
      </c>
      <c r="G37">
        <f>IF(F37="X",E37,0)</f>
        <v>0</v>
      </c>
      <c r="H37">
        <v>20240308</v>
      </c>
      <c r="I37">
        <v>75.36567853865461</v>
      </c>
    </row>
    <row r="38" spans="1:9">
      <c r="A38" t="s">
        <v>12</v>
      </c>
      <c r="B38" t="s">
        <v>65</v>
      </c>
      <c r="C38">
        <v>9489147.709999999</v>
      </c>
      <c r="D38">
        <v>7410047.76</v>
      </c>
      <c r="E38">
        <v>37293.63</v>
      </c>
      <c r="F38" t="s">
        <v>158</v>
      </c>
      <c r="G38">
        <f>IF(F38="X",E38,0)</f>
        <v>0</v>
      </c>
      <c r="H38">
        <v>20240308</v>
      </c>
      <c r="I38">
        <v>78.08970822733669</v>
      </c>
    </row>
    <row r="39" spans="1:9">
      <c r="A39" t="s">
        <v>12</v>
      </c>
      <c r="B39" t="s">
        <v>66</v>
      </c>
      <c r="C39">
        <v>7083318.83</v>
      </c>
      <c r="D39">
        <v>5618591.85</v>
      </c>
      <c r="E39">
        <v>18037.83</v>
      </c>
      <c r="F39" t="s">
        <v>158</v>
      </c>
      <c r="G39">
        <f>IF(F39="X",E39,0)</f>
        <v>0</v>
      </c>
      <c r="H39">
        <v>20240308</v>
      </c>
      <c r="I39">
        <v>79.32145911890288</v>
      </c>
    </row>
    <row r="40" spans="1:9">
      <c r="A40" t="s">
        <v>12</v>
      </c>
      <c r="B40" t="s">
        <v>67</v>
      </c>
      <c r="C40">
        <v>5610174.42</v>
      </c>
      <c r="D40">
        <v>4472922.65</v>
      </c>
      <c r="E40">
        <v>12325.25</v>
      </c>
      <c r="F40" t="s">
        <v>158</v>
      </c>
      <c r="G40">
        <f>IF(F40="X",E40,0)</f>
        <v>0</v>
      </c>
      <c r="H40">
        <v>20240308</v>
      </c>
      <c r="I40">
        <v>79.72876269326402</v>
      </c>
    </row>
    <row r="41" spans="1:9">
      <c r="A41" t="s">
        <v>12</v>
      </c>
      <c r="B41" t="s">
        <v>68</v>
      </c>
      <c r="C41">
        <v>16063511.21</v>
      </c>
      <c r="D41">
        <v>12258344.57</v>
      </c>
      <c r="E41">
        <v>94499.84</v>
      </c>
      <c r="F41" t="s">
        <v>158</v>
      </c>
      <c r="G41">
        <f>IF(F41="X",E41,0)</f>
        <v>0</v>
      </c>
      <c r="H41">
        <v>20240308</v>
      </c>
      <c r="I41">
        <v>76.31173788685021</v>
      </c>
    </row>
    <row r="42" spans="1:9">
      <c r="A42" t="s">
        <v>12</v>
      </c>
      <c r="B42" t="s">
        <v>69</v>
      </c>
      <c r="C42">
        <v>13316159.72</v>
      </c>
      <c r="D42">
        <v>10084102.01</v>
      </c>
      <c r="E42">
        <v>64922.81</v>
      </c>
      <c r="F42" t="s">
        <v>158</v>
      </c>
      <c r="G42">
        <f>IF(F42="X",E42,0)</f>
        <v>0</v>
      </c>
      <c r="H42">
        <v>20240308</v>
      </c>
      <c r="I42">
        <v>75.72830472177604</v>
      </c>
    </row>
    <row r="43" spans="1:9">
      <c r="A43" t="s">
        <v>12</v>
      </c>
      <c r="B43" t="s">
        <v>70</v>
      </c>
      <c r="C43">
        <v>11368462.49</v>
      </c>
      <c r="D43">
        <v>9100692.279999999</v>
      </c>
      <c r="E43">
        <v>52209.67</v>
      </c>
      <c r="F43" t="s">
        <v>158</v>
      </c>
      <c r="G43">
        <f>IF(F43="X",E43,0)</f>
        <v>0</v>
      </c>
      <c r="H43">
        <v>20240308</v>
      </c>
      <c r="I43">
        <v>80.05209401011973</v>
      </c>
    </row>
    <row r="44" spans="1:9">
      <c r="A44" t="s">
        <v>12</v>
      </c>
      <c r="B44" t="s">
        <v>71</v>
      </c>
      <c r="C44">
        <v>16009340.87</v>
      </c>
      <c r="D44">
        <v>11895245.75</v>
      </c>
      <c r="E44">
        <v>63777.15</v>
      </c>
      <c r="F44" t="s">
        <v>158</v>
      </c>
      <c r="G44">
        <f>IF(F44="X",E44,0)</f>
        <v>0</v>
      </c>
      <c r="H44">
        <v>20240308</v>
      </c>
      <c r="I44">
        <v>74.30190815844625</v>
      </c>
    </row>
    <row r="45" spans="1:9">
      <c r="A45" t="s">
        <v>12</v>
      </c>
      <c r="B45" t="s">
        <v>72</v>
      </c>
      <c r="C45">
        <v>10294637.74</v>
      </c>
      <c r="D45">
        <v>7922133.14</v>
      </c>
      <c r="E45">
        <v>28551.66</v>
      </c>
      <c r="F45" t="s">
        <v>158</v>
      </c>
      <c r="G45">
        <f>IF(F45="X",E45,0)</f>
        <v>0</v>
      </c>
      <c r="H45">
        <v>20240308</v>
      </c>
      <c r="I45">
        <v>76.95397681861508</v>
      </c>
    </row>
    <row r="46" spans="1:9">
      <c r="A46" t="s">
        <v>12</v>
      </c>
      <c r="B46" t="s">
        <v>73</v>
      </c>
      <c r="C46">
        <v>15018033.03</v>
      </c>
      <c r="D46">
        <v>11631771.62</v>
      </c>
      <c r="E46">
        <v>66887.34000000001</v>
      </c>
      <c r="F46" t="s">
        <v>158</v>
      </c>
      <c r="G46">
        <f>IF(F46="X",E46,0)</f>
        <v>0</v>
      </c>
      <c r="H46">
        <v>20240308</v>
      </c>
      <c r="I46">
        <v>77.45203114658484</v>
      </c>
    </row>
    <row r="47" spans="1:9">
      <c r="A47" t="s">
        <v>13</v>
      </c>
      <c r="B47" t="s">
        <v>74</v>
      </c>
      <c r="C47">
        <v>11616336.24</v>
      </c>
      <c r="D47">
        <v>9119697</v>
      </c>
      <c r="E47">
        <v>51820.24000000001</v>
      </c>
      <c r="F47" t="s">
        <v>158</v>
      </c>
      <c r="G47">
        <f>IF(F47="X",E47,0)</f>
        <v>0</v>
      </c>
      <c r="H47">
        <v>20240309</v>
      </c>
      <c r="I47">
        <v>78.50751572253043</v>
      </c>
    </row>
    <row r="48" spans="1:9">
      <c r="A48" t="s">
        <v>13</v>
      </c>
      <c r="B48" t="s">
        <v>75</v>
      </c>
      <c r="C48">
        <v>19791193.17</v>
      </c>
      <c r="D48">
        <v>15700769.94</v>
      </c>
      <c r="E48">
        <v>64987.89999999999</v>
      </c>
      <c r="F48" t="s">
        <v>158</v>
      </c>
      <c r="G48">
        <f>IF(F48="X",E48,0)</f>
        <v>0</v>
      </c>
      <c r="H48">
        <v>20240309</v>
      </c>
      <c r="I48">
        <v>79.33210395722693</v>
      </c>
    </row>
    <row r="49" spans="1:9">
      <c r="A49" t="s">
        <v>13</v>
      </c>
      <c r="B49" t="s">
        <v>76</v>
      </c>
      <c r="C49">
        <v>272210.15</v>
      </c>
      <c r="D49">
        <v>211314.43</v>
      </c>
      <c r="E49">
        <v>0</v>
      </c>
      <c r="F49" t="s">
        <v>158</v>
      </c>
      <c r="G49">
        <f>IF(F49="X",E49,0)</f>
        <v>0</v>
      </c>
      <c r="H49">
        <v>20240309</v>
      </c>
      <c r="I49">
        <v>77.62915159482479</v>
      </c>
    </row>
    <row r="50" spans="1:9">
      <c r="A50" t="s">
        <v>13</v>
      </c>
      <c r="B50" t="s">
        <v>77</v>
      </c>
      <c r="C50">
        <v>8247442.36</v>
      </c>
      <c r="D50">
        <v>6246891.56</v>
      </c>
      <c r="E50">
        <v>14454.14</v>
      </c>
      <c r="F50" t="s">
        <v>158</v>
      </c>
      <c r="G50">
        <f>IF(F50="X",E50,0)</f>
        <v>0</v>
      </c>
      <c r="H50">
        <v>20240309</v>
      </c>
      <c r="I50">
        <v>75.74337942993516</v>
      </c>
    </row>
    <row r="51" spans="1:9">
      <c r="A51" t="s">
        <v>13</v>
      </c>
      <c r="B51" t="s">
        <v>78</v>
      </c>
      <c r="C51">
        <v>7480979.28</v>
      </c>
      <c r="D51">
        <v>7265824.5</v>
      </c>
      <c r="E51">
        <v>85726.53</v>
      </c>
      <c r="F51" t="s">
        <v>158</v>
      </c>
      <c r="G51">
        <f>IF(F51="X",E51,0)</f>
        <v>0</v>
      </c>
      <c r="H51">
        <v>20240309</v>
      </c>
      <c r="I51">
        <v>97.12397572634367</v>
      </c>
    </row>
    <row r="52" spans="1:9">
      <c r="A52" t="s">
        <v>13</v>
      </c>
      <c r="B52" t="s">
        <v>79</v>
      </c>
      <c r="C52">
        <v>14300497.21</v>
      </c>
      <c r="D52">
        <v>10725774.47</v>
      </c>
      <c r="E52">
        <v>32384.37</v>
      </c>
      <c r="F52" t="s">
        <v>158</v>
      </c>
      <c r="G52">
        <f>IF(F52="X",E52,0)</f>
        <v>0</v>
      </c>
      <c r="H52">
        <v>20240309</v>
      </c>
      <c r="I52">
        <v>75.00280803173555</v>
      </c>
    </row>
    <row r="53" spans="1:9">
      <c r="A53" t="s">
        <v>13</v>
      </c>
      <c r="B53" t="s">
        <v>80</v>
      </c>
      <c r="C53">
        <v>15758605.88</v>
      </c>
      <c r="D53">
        <v>12460052.63</v>
      </c>
      <c r="E53">
        <v>72993.23</v>
      </c>
      <c r="F53" t="s">
        <v>158</v>
      </c>
      <c r="G53">
        <f>IF(F53="X",E53,0)</f>
        <v>0</v>
      </c>
      <c r="H53">
        <v>20240309</v>
      </c>
      <c r="I53">
        <v>79.06824198080649</v>
      </c>
    </row>
    <row r="54" spans="1:9">
      <c r="A54" t="s">
        <v>13</v>
      </c>
      <c r="B54" t="s">
        <v>81</v>
      </c>
      <c r="C54">
        <v>14897103.41</v>
      </c>
      <c r="D54">
        <v>11481550.61</v>
      </c>
      <c r="E54">
        <v>83249.78999999999</v>
      </c>
      <c r="F54" t="s">
        <v>158</v>
      </c>
      <c r="G54">
        <f>IF(F54="X",E54,0)</f>
        <v>0</v>
      </c>
      <c r="H54">
        <v>20240309</v>
      </c>
      <c r="I54">
        <v>77.07236966813805</v>
      </c>
    </row>
    <row r="55" spans="1:9">
      <c r="A55" t="s">
        <v>14</v>
      </c>
      <c r="B55" t="s">
        <v>82</v>
      </c>
      <c r="C55">
        <v>9231312.18</v>
      </c>
      <c r="D55">
        <v>6985474.7</v>
      </c>
      <c r="E55">
        <v>32278.24</v>
      </c>
      <c r="F55" t="s">
        <v>158</v>
      </c>
      <c r="G55">
        <f>IF(F55="X",E55,0)</f>
        <v>0</v>
      </c>
      <c r="H55">
        <v>20240312</v>
      </c>
      <c r="I55">
        <v>75.67152495540455</v>
      </c>
    </row>
    <row r="56" spans="1:9">
      <c r="A56" t="s">
        <v>14</v>
      </c>
      <c r="B56" t="s">
        <v>83</v>
      </c>
      <c r="C56">
        <v>11858084.32</v>
      </c>
      <c r="D56">
        <v>9263297.17</v>
      </c>
      <c r="E56">
        <v>48671.92</v>
      </c>
      <c r="F56" t="s">
        <v>158</v>
      </c>
      <c r="G56">
        <f>IF(F56="X",E56,0)</f>
        <v>0</v>
      </c>
      <c r="H56">
        <v>20240312</v>
      </c>
      <c r="I56">
        <v>78.11799039391549</v>
      </c>
    </row>
    <row r="57" spans="1:9">
      <c r="A57" t="s">
        <v>14</v>
      </c>
      <c r="B57" t="s">
        <v>84</v>
      </c>
      <c r="C57">
        <v>20866061.96</v>
      </c>
      <c r="D57">
        <v>20876575.85</v>
      </c>
      <c r="E57">
        <v>237850.78</v>
      </c>
      <c r="F57" t="s">
        <v>158</v>
      </c>
      <c r="G57">
        <f>IF(F57="X",E57,0)</f>
        <v>0</v>
      </c>
      <c r="H57">
        <v>20240312</v>
      </c>
      <c r="I57">
        <v>100.0503875145207</v>
      </c>
    </row>
    <row r="58" spans="1:9">
      <c r="A58" t="s">
        <v>14</v>
      </c>
      <c r="B58" t="s">
        <v>85</v>
      </c>
      <c r="C58">
        <v>15828087.37</v>
      </c>
      <c r="D58">
        <v>11515655.77</v>
      </c>
      <c r="E58">
        <v>38597.39</v>
      </c>
      <c r="F58" t="s">
        <v>158</v>
      </c>
      <c r="G58">
        <f>IF(F58="X",E58,0)</f>
        <v>0</v>
      </c>
      <c r="H58">
        <v>20240312</v>
      </c>
      <c r="I58">
        <v>72.75456282751111</v>
      </c>
    </row>
    <row r="59" spans="1:9">
      <c r="A59" t="s">
        <v>14</v>
      </c>
      <c r="B59" t="s">
        <v>86</v>
      </c>
      <c r="C59">
        <v>14634949.2</v>
      </c>
      <c r="D59">
        <v>11136508.91</v>
      </c>
      <c r="E59">
        <v>60665.52</v>
      </c>
      <c r="F59" t="s">
        <v>158</v>
      </c>
      <c r="G59">
        <f>IF(F59="X",E59,0)</f>
        <v>0</v>
      </c>
      <c r="H59">
        <v>20240312</v>
      </c>
      <c r="I59">
        <v>76.09530281116385</v>
      </c>
    </row>
    <row r="60" spans="1:9">
      <c r="A60" t="s">
        <v>14</v>
      </c>
      <c r="B60" t="s">
        <v>87</v>
      </c>
      <c r="C60">
        <v>11327493.38</v>
      </c>
      <c r="D60">
        <v>8682601.34</v>
      </c>
      <c r="E60">
        <v>16401.07</v>
      </c>
      <c r="F60" t="s">
        <v>158</v>
      </c>
      <c r="G60">
        <f>IF(F60="X",E60,0)</f>
        <v>0</v>
      </c>
      <c r="H60">
        <v>20240312</v>
      </c>
      <c r="I60">
        <v>76.65068562591382</v>
      </c>
    </row>
    <row r="61" spans="1:9">
      <c r="A61" t="s">
        <v>14</v>
      </c>
      <c r="B61" t="s">
        <v>88</v>
      </c>
      <c r="C61">
        <v>12267220.35</v>
      </c>
      <c r="D61">
        <v>9634627.119999999</v>
      </c>
      <c r="E61">
        <v>24102.62</v>
      </c>
      <c r="F61" t="s">
        <v>158</v>
      </c>
      <c r="G61">
        <f>IF(F61="X",E61,0)</f>
        <v>0</v>
      </c>
      <c r="H61">
        <v>20240312</v>
      </c>
      <c r="I61">
        <v>78.5396108092246</v>
      </c>
    </row>
    <row r="62" spans="1:9">
      <c r="A62" t="s">
        <v>15</v>
      </c>
      <c r="B62" t="s">
        <v>89</v>
      </c>
      <c r="C62">
        <v>10145261.22</v>
      </c>
      <c r="D62">
        <v>7958495.45</v>
      </c>
      <c r="E62">
        <v>53783.81999999999</v>
      </c>
      <c r="F62" t="s">
        <v>158</v>
      </c>
      <c r="G62">
        <f>IF(F62="X",E62,0)</f>
        <v>0</v>
      </c>
      <c r="H62">
        <v>20240313</v>
      </c>
      <c r="I62">
        <v>78.44544637560352</v>
      </c>
    </row>
    <row r="63" spans="1:9">
      <c r="A63" t="s">
        <v>15</v>
      </c>
      <c r="B63" t="s">
        <v>90</v>
      </c>
      <c r="C63">
        <v>9326781.529999999</v>
      </c>
      <c r="D63">
        <v>7010386</v>
      </c>
      <c r="E63">
        <v>64622.96999999999</v>
      </c>
      <c r="F63" t="s">
        <v>158</v>
      </c>
      <c r="G63">
        <f>IF(F63="X",E63,0)</f>
        <v>0</v>
      </c>
      <c r="H63">
        <v>20240313</v>
      </c>
      <c r="I63">
        <v>75.16404214520077</v>
      </c>
    </row>
    <row r="64" spans="1:9">
      <c r="A64" t="s">
        <v>15</v>
      </c>
      <c r="B64" t="s">
        <v>91</v>
      </c>
      <c r="C64">
        <v>13676551.79</v>
      </c>
      <c r="D64">
        <v>10624318.65</v>
      </c>
      <c r="E64">
        <v>35294.01</v>
      </c>
      <c r="F64" t="s">
        <v>158</v>
      </c>
      <c r="G64">
        <f>IF(F64="X",E64,0)</f>
        <v>0</v>
      </c>
      <c r="H64">
        <v>20240313</v>
      </c>
      <c r="I64">
        <v>77.68272890077654</v>
      </c>
    </row>
    <row r="65" spans="1:9">
      <c r="A65" t="s">
        <v>15</v>
      </c>
      <c r="B65" t="s">
        <v>92</v>
      </c>
      <c r="C65">
        <v>8913384.59</v>
      </c>
      <c r="D65">
        <v>5992398.13</v>
      </c>
      <c r="E65">
        <v>7564.11</v>
      </c>
      <c r="F65" t="s">
        <v>158</v>
      </c>
      <c r="G65">
        <f>IF(F65="X",E65,0)</f>
        <v>0</v>
      </c>
      <c r="H65">
        <v>20240313</v>
      </c>
      <c r="I65">
        <v>67.22921096350898</v>
      </c>
    </row>
    <row r="66" spans="1:9">
      <c r="A66" t="s">
        <v>15</v>
      </c>
      <c r="B66" t="s">
        <v>93</v>
      </c>
      <c r="C66">
        <v>15129943.63</v>
      </c>
      <c r="D66">
        <v>11228716.69</v>
      </c>
      <c r="E66">
        <v>60333.36</v>
      </c>
      <c r="F66" t="s">
        <v>158</v>
      </c>
      <c r="G66">
        <f>IF(F66="X",E66,0)</f>
        <v>0</v>
      </c>
      <c r="H66">
        <v>20240313</v>
      </c>
      <c r="I66">
        <v>74.21519183809411</v>
      </c>
    </row>
    <row r="67" spans="1:9">
      <c r="A67" t="s">
        <v>15</v>
      </c>
      <c r="B67" t="s">
        <v>94</v>
      </c>
      <c r="C67">
        <v>8593443.029999999</v>
      </c>
      <c r="D67">
        <v>6305021.59</v>
      </c>
      <c r="E67">
        <v>31330.18</v>
      </c>
      <c r="F67" t="s">
        <v>158</v>
      </c>
      <c r="G67">
        <f>IF(F67="X",E67,0)</f>
        <v>0</v>
      </c>
      <c r="H67">
        <v>20240313</v>
      </c>
      <c r="I67">
        <v>73.37014474860608</v>
      </c>
    </row>
    <row r="68" spans="1:9">
      <c r="A68" t="s">
        <v>15</v>
      </c>
      <c r="B68" t="s">
        <v>95</v>
      </c>
      <c r="C68">
        <v>9328360.939999999</v>
      </c>
      <c r="D68">
        <v>7057777.189999999</v>
      </c>
      <c r="E68">
        <v>37676.25</v>
      </c>
      <c r="F68" t="s">
        <v>158</v>
      </c>
      <c r="G68">
        <f>IF(F68="X",E68,0)</f>
        <v>0</v>
      </c>
      <c r="H68">
        <v>20240313</v>
      </c>
      <c r="I68">
        <v>75.65934932616362</v>
      </c>
    </row>
    <row r="69" spans="1:9">
      <c r="A69" t="s">
        <v>16</v>
      </c>
      <c r="B69" t="s">
        <v>96</v>
      </c>
      <c r="C69">
        <v>17504558.68</v>
      </c>
      <c r="D69">
        <v>17508162.92</v>
      </c>
      <c r="E69">
        <v>203629.96</v>
      </c>
      <c r="F69" t="s">
        <v>158</v>
      </c>
      <c r="G69">
        <f>IF(F69="X",E69,0)</f>
        <v>0</v>
      </c>
      <c r="H69">
        <v>20240314</v>
      </c>
      <c r="I69">
        <v>100.0205902934538</v>
      </c>
    </row>
    <row r="70" spans="1:9">
      <c r="A70" t="s">
        <v>16</v>
      </c>
      <c r="B70" t="s">
        <v>97</v>
      </c>
      <c r="C70">
        <v>11114272.06</v>
      </c>
      <c r="D70">
        <v>8547717.9</v>
      </c>
      <c r="E70">
        <v>20415.74</v>
      </c>
      <c r="F70" t="s">
        <v>158</v>
      </c>
      <c r="G70">
        <f>IF(F70="X",E70,0)</f>
        <v>0</v>
      </c>
      <c r="H70">
        <v>20240314</v>
      </c>
      <c r="I70">
        <v>76.9075820157672</v>
      </c>
    </row>
    <row r="71" spans="1:9">
      <c r="A71" t="s">
        <v>16</v>
      </c>
      <c r="B71" t="s">
        <v>98</v>
      </c>
      <c r="C71">
        <v>12122472.24</v>
      </c>
      <c r="D71">
        <v>9584855.76</v>
      </c>
      <c r="E71">
        <v>42508.35000000001</v>
      </c>
      <c r="F71" t="s">
        <v>158</v>
      </c>
      <c r="G71">
        <f>IF(F71="X",E71,0)</f>
        <v>0</v>
      </c>
      <c r="H71">
        <v>20240314</v>
      </c>
      <c r="I71">
        <v>79.06684024710128</v>
      </c>
    </row>
    <row r="72" spans="1:9">
      <c r="A72" t="s">
        <v>16</v>
      </c>
      <c r="B72" t="s">
        <v>99</v>
      </c>
      <c r="C72">
        <v>16178229.95</v>
      </c>
      <c r="D72">
        <v>10126321.94</v>
      </c>
      <c r="E72">
        <v>101843.34</v>
      </c>
      <c r="F72" t="s">
        <v>158</v>
      </c>
      <c r="G72">
        <f>IF(F72="X",E72,0)</f>
        <v>0</v>
      </c>
      <c r="H72">
        <v>20240314</v>
      </c>
      <c r="I72">
        <v>62.59227351382776</v>
      </c>
    </row>
    <row r="73" spans="1:9">
      <c r="A73" t="s">
        <v>16</v>
      </c>
      <c r="B73" t="s">
        <v>100</v>
      </c>
      <c r="C73">
        <v>5647996.66</v>
      </c>
      <c r="D73">
        <v>4577200.34</v>
      </c>
      <c r="E73">
        <v>13782.51</v>
      </c>
      <c r="F73" t="s">
        <v>158</v>
      </c>
      <c r="G73">
        <f>IF(F73="X",E73,0)</f>
        <v>0</v>
      </c>
      <c r="H73">
        <v>20240314</v>
      </c>
      <c r="I73">
        <v>81.04113043154668</v>
      </c>
    </row>
    <row r="74" spans="1:9">
      <c r="A74" t="s">
        <v>16</v>
      </c>
      <c r="B74" t="s">
        <v>101</v>
      </c>
      <c r="C74">
        <v>8616517.800000001</v>
      </c>
      <c r="D74">
        <v>6920984.94</v>
      </c>
      <c r="E74">
        <v>27142.36</v>
      </c>
      <c r="F74" t="s">
        <v>158</v>
      </c>
      <c r="G74">
        <f>IF(F74="X",E74,0)</f>
        <v>0</v>
      </c>
      <c r="H74">
        <v>20240314</v>
      </c>
      <c r="I74">
        <v>80.32229609042297</v>
      </c>
    </row>
    <row r="75" spans="1:9">
      <c r="A75" t="s">
        <v>16</v>
      </c>
      <c r="B75" t="s">
        <v>102</v>
      </c>
      <c r="C75">
        <v>16668236.09</v>
      </c>
      <c r="D75">
        <v>16668236.61</v>
      </c>
      <c r="E75">
        <v>442632.73</v>
      </c>
      <c r="F75" t="s">
        <v>158</v>
      </c>
      <c r="G75">
        <f>IF(F75="X",E75,0)</f>
        <v>0</v>
      </c>
      <c r="H75">
        <v>20240314</v>
      </c>
      <c r="I75">
        <v>100.0000031197062</v>
      </c>
    </row>
    <row r="76" spans="1:9">
      <c r="A76" t="s">
        <v>17</v>
      </c>
      <c r="B76" t="s">
        <v>103</v>
      </c>
      <c r="C76">
        <v>10685142.17</v>
      </c>
      <c r="D76">
        <v>8149295.05</v>
      </c>
      <c r="E76">
        <v>54292.09</v>
      </c>
      <c r="F76" t="s">
        <v>158</v>
      </c>
      <c r="G76">
        <f>IF(F76="X",E76,0)</f>
        <v>0</v>
      </c>
      <c r="H76">
        <v>20240315</v>
      </c>
      <c r="I76">
        <v>76.26753973269783</v>
      </c>
    </row>
    <row r="77" spans="1:9">
      <c r="A77" t="s">
        <v>17</v>
      </c>
      <c r="B77" t="s">
        <v>104</v>
      </c>
      <c r="C77">
        <v>8253420.32</v>
      </c>
      <c r="D77">
        <v>6000706.97</v>
      </c>
      <c r="E77">
        <v>33960.47</v>
      </c>
      <c r="F77" t="s">
        <v>158</v>
      </c>
      <c r="G77">
        <f>IF(F77="X",E77,0)</f>
        <v>0</v>
      </c>
      <c r="H77">
        <v>20240315</v>
      </c>
      <c r="I77">
        <v>72.70569942329072</v>
      </c>
    </row>
    <row r="78" spans="1:9">
      <c r="A78" t="s">
        <v>17</v>
      </c>
      <c r="B78" t="s">
        <v>105</v>
      </c>
      <c r="C78">
        <v>9703706.27</v>
      </c>
      <c r="D78">
        <v>7542882.41</v>
      </c>
      <c r="E78">
        <v>27174.65</v>
      </c>
      <c r="F78" t="s">
        <v>158</v>
      </c>
      <c r="G78">
        <f>IF(F78="X",E78,0)</f>
        <v>0</v>
      </c>
      <c r="H78">
        <v>20240315</v>
      </c>
      <c r="I78">
        <v>77.73197374408986</v>
      </c>
    </row>
    <row r="79" spans="1:9">
      <c r="A79" t="s">
        <v>17</v>
      </c>
      <c r="B79" t="s">
        <v>106</v>
      </c>
      <c r="C79">
        <v>13904137.49</v>
      </c>
      <c r="D79">
        <v>10154198.35</v>
      </c>
      <c r="E79">
        <v>13569.72</v>
      </c>
      <c r="F79" t="s">
        <v>158</v>
      </c>
      <c r="G79">
        <f>IF(F79="X",E79,0)</f>
        <v>0</v>
      </c>
      <c r="H79">
        <v>20240315</v>
      </c>
      <c r="I79">
        <v>73.03004848235287</v>
      </c>
    </row>
    <row r="80" spans="1:9">
      <c r="A80" t="s">
        <v>17</v>
      </c>
      <c r="B80" t="s">
        <v>107</v>
      </c>
      <c r="C80">
        <v>11634587.97</v>
      </c>
      <c r="D80">
        <v>8474078.960000001</v>
      </c>
      <c r="E80">
        <v>13419.04</v>
      </c>
      <c r="F80" t="s">
        <v>158</v>
      </c>
      <c r="G80">
        <f>IF(F80="X",E80,0)</f>
        <v>0</v>
      </c>
      <c r="H80">
        <v>20240315</v>
      </c>
      <c r="I80">
        <v>72.835230451225</v>
      </c>
    </row>
    <row r="81" spans="1:9">
      <c r="A81" t="s">
        <v>17</v>
      </c>
      <c r="B81" t="s">
        <v>108</v>
      </c>
      <c r="C81">
        <v>20588217.7</v>
      </c>
      <c r="D81">
        <v>15760340.15</v>
      </c>
      <c r="E81">
        <v>13580.48</v>
      </c>
      <c r="F81" t="s">
        <v>158</v>
      </c>
      <c r="G81">
        <f>IF(F81="X",E81,0)</f>
        <v>0</v>
      </c>
      <c r="H81">
        <v>20240315</v>
      </c>
      <c r="I81">
        <v>76.55028900340413</v>
      </c>
    </row>
    <row r="82" spans="1:9">
      <c r="A82" t="s">
        <v>17</v>
      </c>
      <c r="B82" t="s">
        <v>109</v>
      </c>
      <c r="C82">
        <v>10195187.6</v>
      </c>
      <c r="D82">
        <v>6929995.18</v>
      </c>
      <c r="E82">
        <v>20476.87</v>
      </c>
      <c r="F82" t="s">
        <v>158</v>
      </c>
      <c r="G82">
        <f>IF(F82="X",E82,0)</f>
        <v>0</v>
      </c>
      <c r="H82">
        <v>20240315</v>
      </c>
      <c r="I82">
        <v>67.97319923764816</v>
      </c>
    </row>
    <row r="83" spans="1:9">
      <c r="A83" t="s">
        <v>17</v>
      </c>
      <c r="B83" t="s">
        <v>110</v>
      </c>
      <c r="C83">
        <v>15851907.64</v>
      </c>
      <c r="D83">
        <v>10874766.17</v>
      </c>
      <c r="E83">
        <v>47699.46999999999</v>
      </c>
      <c r="F83" t="s">
        <v>158</v>
      </c>
      <c r="G83">
        <f>IF(F83="X",E83,0)</f>
        <v>0</v>
      </c>
      <c r="H83">
        <v>20240315</v>
      </c>
      <c r="I83">
        <v>68.6022554317633</v>
      </c>
    </row>
    <row r="84" spans="1:9">
      <c r="A84" t="s">
        <v>17</v>
      </c>
      <c r="B84" t="s">
        <v>111</v>
      </c>
      <c r="C84">
        <v>18447077.36</v>
      </c>
      <c r="D84">
        <v>12749634.39</v>
      </c>
      <c r="E84">
        <v>34483.89</v>
      </c>
      <c r="F84" t="s">
        <v>158</v>
      </c>
      <c r="G84">
        <f>IF(F84="X",E84,0)</f>
        <v>0</v>
      </c>
      <c r="H84">
        <v>20240315</v>
      </c>
      <c r="I84">
        <v>69.11465779205687</v>
      </c>
    </row>
    <row r="85" spans="1:9">
      <c r="A85" t="s">
        <v>17</v>
      </c>
      <c r="B85" t="s">
        <v>112</v>
      </c>
      <c r="C85">
        <v>12331685.19</v>
      </c>
      <c r="D85">
        <v>12245677.79</v>
      </c>
      <c r="E85">
        <v>221353.32</v>
      </c>
      <c r="F85" t="s">
        <v>158</v>
      </c>
      <c r="G85">
        <f>IF(F85="X",E85,0)</f>
        <v>0</v>
      </c>
      <c r="H85">
        <v>20240315</v>
      </c>
      <c r="I85">
        <v>99.3025495001304</v>
      </c>
    </row>
    <row r="86" spans="1:9">
      <c r="A86" t="s">
        <v>17</v>
      </c>
      <c r="B86" t="s">
        <v>113</v>
      </c>
      <c r="C86">
        <v>12056584.91</v>
      </c>
      <c r="D86">
        <v>12056585.41</v>
      </c>
      <c r="E86">
        <v>145370.68</v>
      </c>
      <c r="F86" t="s">
        <v>158</v>
      </c>
      <c r="G86">
        <f>IF(F86="X",E86,0)</f>
        <v>0</v>
      </c>
      <c r="H86">
        <v>20240315</v>
      </c>
      <c r="I86">
        <v>100.0000041471113</v>
      </c>
    </row>
    <row r="87" spans="1:9">
      <c r="A87" t="s">
        <v>17</v>
      </c>
      <c r="B87" t="s">
        <v>114</v>
      </c>
      <c r="C87">
        <v>11458681.18</v>
      </c>
      <c r="D87">
        <v>11462973.9</v>
      </c>
      <c r="E87">
        <v>102440.16</v>
      </c>
      <c r="F87" t="s">
        <v>158</v>
      </c>
      <c r="G87">
        <f>IF(F87="X",E87,0)</f>
        <v>0</v>
      </c>
      <c r="H87">
        <v>20240315</v>
      </c>
      <c r="I87">
        <v>100.0374626009099</v>
      </c>
    </row>
    <row r="88" spans="1:9">
      <c r="A88" t="s">
        <v>17</v>
      </c>
      <c r="B88" t="s">
        <v>115</v>
      </c>
      <c r="C88">
        <v>16134884.81</v>
      </c>
      <c r="D88">
        <v>12043884.39</v>
      </c>
      <c r="E88">
        <v>47406.45</v>
      </c>
      <c r="F88" t="s">
        <v>158</v>
      </c>
      <c r="G88">
        <f>IF(F88="X",E88,0)</f>
        <v>0</v>
      </c>
      <c r="H88">
        <v>20240315</v>
      </c>
      <c r="I88">
        <v>74.64499766701465</v>
      </c>
    </row>
    <row r="89" spans="1:9">
      <c r="A89" t="s">
        <v>18</v>
      </c>
      <c r="B89" t="s">
        <v>116</v>
      </c>
      <c r="C89">
        <v>15037973.28</v>
      </c>
      <c r="D89">
        <v>9667754.43</v>
      </c>
      <c r="E89">
        <v>34022.14</v>
      </c>
      <c r="F89" t="s">
        <v>158</v>
      </c>
      <c r="G89">
        <f>IF(F89="X",E89,0)</f>
        <v>0</v>
      </c>
      <c r="H89">
        <v>20240316</v>
      </c>
      <c r="I89">
        <v>64.28894539171571</v>
      </c>
    </row>
    <row r="90" spans="1:9">
      <c r="A90" t="s">
        <v>18</v>
      </c>
      <c r="B90" t="s">
        <v>117</v>
      </c>
      <c r="C90">
        <v>20637212.99</v>
      </c>
      <c r="D90">
        <v>12301977.77</v>
      </c>
      <c r="E90">
        <v>74777.73</v>
      </c>
      <c r="F90" t="s">
        <v>158</v>
      </c>
      <c r="G90">
        <f>IF(F90="X",E90,0)</f>
        <v>0</v>
      </c>
      <c r="H90">
        <v>20240316</v>
      </c>
      <c r="I90">
        <v>59.61065467493633</v>
      </c>
    </row>
    <row r="91" spans="1:9">
      <c r="A91" t="s">
        <v>18</v>
      </c>
      <c r="B91" t="s">
        <v>118</v>
      </c>
      <c r="C91">
        <v>25855747.91</v>
      </c>
      <c r="D91">
        <v>16652573.92</v>
      </c>
      <c r="E91">
        <v>75208.74000000001</v>
      </c>
      <c r="F91" t="s">
        <v>158</v>
      </c>
      <c r="G91">
        <f>IF(F91="X",E91,0)</f>
        <v>0</v>
      </c>
      <c r="H91">
        <v>20240316</v>
      </c>
      <c r="I91">
        <v>64.40569415344365</v>
      </c>
    </row>
    <row r="92" spans="1:9">
      <c r="A92" t="s">
        <v>18</v>
      </c>
      <c r="B92" t="s">
        <v>119</v>
      </c>
      <c r="C92">
        <v>11824797.71</v>
      </c>
      <c r="D92">
        <v>8692015.789999999</v>
      </c>
      <c r="E92">
        <v>20467.08</v>
      </c>
      <c r="F92" t="s">
        <v>158</v>
      </c>
      <c r="G92">
        <f>IF(F92="X",E92,0)</f>
        <v>0</v>
      </c>
      <c r="H92">
        <v>20240316</v>
      </c>
      <c r="I92">
        <v>73.50667641992159</v>
      </c>
    </row>
    <row r="93" spans="1:9">
      <c r="A93" t="s">
        <v>18</v>
      </c>
      <c r="B93" t="s">
        <v>120</v>
      </c>
      <c r="C93">
        <v>11166565.05</v>
      </c>
      <c r="D93">
        <v>8197438.2</v>
      </c>
      <c r="E93">
        <v>6776.05</v>
      </c>
      <c r="F93" t="s">
        <v>158</v>
      </c>
      <c r="G93">
        <f>IF(F93="X",E93,0)</f>
        <v>0</v>
      </c>
      <c r="H93">
        <v>20240316</v>
      </c>
      <c r="I93">
        <v>73.41056236447572</v>
      </c>
    </row>
    <row r="94" spans="1:9">
      <c r="A94" t="s">
        <v>18</v>
      </c>
      <c r="B94" t="s">
        <v>121</v>
      </c>
      <c r="C94">
        <v>10683715.61</v>
      </c>
      <c r="D94">
        <v>7924842.99</v>
      </c>
      <c r="E94">
        <v>20352.62</v>
      </c>
      <c r="F94" t="s">
        <v>158</v>
      </c>
      <c r="G94">
        <f>IF(F94="X",E94,0)</f>
        <v>0</v>
      </c>
      <c r="H94">
        <v>20240316</v>
      </c>
      <c r="I94">
        <v>74.17684333138105</v>
      </c>
    </row>
    <row r="95" spans="1:9">
      <c r="A95" t="s">
        <v>18</v>
      </c>
      <c r="B95" t="s">
        <v>122</v>
      </c>
      <c r="C95">
        <v>21074054.85</v>
      </c>
      <c r="D95">
        <v>15862609.99</v>
      </c>
      <c r="E95">
        <v>68050.60000000001</v>
      </c>
      <c r="F95" t="s">
        <v>158</v>
      </c>
      <c r="G95">
        <f>IF(F95="X",E95,0)</f>
        <v>0</v>
      </c>
      <c r="H95">
        <v>20240316</v>
      </c>
      <c r="I95">
        <v>75.27080148033305</v>
      </c>
    </row>
    <row r="96" spans="1:9">
      <c r="A96" t="s">
        <v>18</v>
      </c>
      <c r="B96" t="s">
        <v>123</v>
      </c>
      <c r="C96">
        <v>21765190.86</v>
      </c>
      <c r="D96">
        <v>15965745.76</v>
      </c>
      <c r="E96">
        <v>34030.45</v>
      </c>
      <c r="F96" t="s">
        <v>158</v>
      </c>
      <c r="G96">
        <f>IF(F96="X",E96,0)</f>
        <v>0</v>
      </c>
      <c r="H96">
        <v>20240316</v>
      </c>
      <c r="I96">
        <v>73.35449462720678</v>
      </c>
    </row>
    <row r="97" spans="1:9">
      <c r="A97" t="s">
        <v>18</v>
      </c>
      <c r="B97" t="s">
        <v>124</v>
      </c>
      <c r="C97">
        <v>22171005.57</v>
      </c>
      <c r="D97">
        <v>14652665.85</v>
      </c>
      <c r="E97">
        <v>33722.27</v>
      </c>
      <c r="F97" t="s">
        <v>158</v>
      </c>
      <c r="G97">
        <f>IF(F97="X",E97,0)</f>
        <v>0</v>
      </c>
      <c r="H97">
        <v>20240316</v>
      </c>
      <c r="I97">
        <v>66.08931563224536</v>
      </c>
    </row>
    <row r="98" spans="1:9">
      <c r="A98" t="s">
        <v>18</v>
      </c>
      <c r="B98" t="s">
        <v>125</v>
      </c>
      <c r="C98">
        <v>13499186.56</v>
      </c>
      <c r="D98">
        <v>8840746.390000001</v>
      </c>
      <c r="E98">
        <v>40925.35000000001</v>
      </c>
      <c r="F98" t="s">
        <v>158</v>
      </c>
      <c r="G98">
        <f>IF(F98="X",E98,0)</f>
        <v>0</v>
      </c>
      <c r="H98">
        <v>20240316</v>
      </c>
      <c r="I98">
        <v>65.49095644174874</v>
      </c>
    </row>
    <row r="99" spans="1:9">
      <c r="A99" t="s">
        <v>19</v>
      </c>
      <c r="B99" t="s">
        <v>126</v>
      </c>
      <c r="C99">
        <v>9448351.800000001</v>
      </c>
      <c r="D99">
        <v>7269900.42</v>
      </c>
      <c r="E99">
        <v>27212.34</v>
      </c>
      <c r="F99" t="s">
        <v>158</v>
      </c>
      <c r="G99">
        <f>IF(F99="X",E99,0)</f>
        <v>0</v>
      </c>
      <c r="H99">
        <v>20240317</v>
      </c>
      <c r="I99">
        <v>76.94358311255937</v>
      </c>
    </row>
    <row r="100" spans="1:9">
      <c r="A100" t="s">
        <v>19</v>
      </c>
      <c r="B100" t="s">
        <v>127</v>
      </c>
      <c r="C100">
        <v>24349990.38</v>
      </c>
      <c r="D100">
        <v>18369149.56</v>
      </c>
      <c r="E100">
        <v>61292.18</v>
      </c>
      <c r="F100" t="s">
        <v>158</v>
      </c>
      <c r="G100">
        <f>IF(F100="X",E100,0)</f>
        <v>0</v>
      </c>
      <c r="H100">
        <v>20240317</v>
      </c>
      <c r="I100">
        <v>75.43801567612776</v>
      </c>
    </row>
    <row r="101" spans="1:9">
      <c r="A101" t="s">
        <v>19</v>
      </c>
      <c r="B101" t="s">
        <v>128</v>
      </c>
      <c r="C101">
        <v>14588567.59</v>
      </c>
      <c r="D101">
        <v>11309291.28</v>
      </c>
      <c r="E101">
        <v>13451.81</v>
      </c>
      <c r="F101" t="s">
        <v>158</v>
      </c>
      <c r="G101">
        <f>IF(F101="X",E101,0)</f>
        <v>0</v>
      </c>
      <c r="H101">
        <v>20240317</v>
      </c>
      <c r="I101">
        <v>77.52160183123227</v>
      </c>
    </row>
    <row r="102" spans="1:9">
      <c r="A102" t="s">
        <v>20</v>
      </c>
      <c r="B102" t="s">
        <v>129</v>
      </c>
      <c r="C102">
        <v>12620738.12</v>
      </c>
      <c r="D102">
        <v>12620738.59</v>
      </c>
      <c r="E102">
        <v>326491.32</v>
      </c>
      <c r="F102" t="s">
        <v>158</v>
      </c>
      <c r="G102">
        <f>IF(F102="X",E102,0)</f>
        <v>0</v>
      </c>
      <c r="H102">
        <v>20240321</v>
      </c>
      <c r="I102">
        <v>100.0000037240294</v>
      </c>
    </row>
    <row r="103" spans="1:9">
      <c r="A103" t="s">
        <v>20</v>
      </c>
      <c r="B103" t="s">
        <v>130</v>
      </c>
      <c r="C103">
        <v>16962810.92</v>
      </c>
      <c r="D103">
        <v>13994636.24</v>
      </c>
      <c r="E103">
        <v>0</v>
      </c>
      <c r="F103" t="s">
        <v>158</v>
      </c>
      <c r="G103">
        <f>IF(F103="X",E103,0)</f>
        <v>0</v>
      </c>
      <c r="H103">
        <v>20240321</v>
      </c>
      <c r="I103">
        <v>82.50187015584561</v>
      </c>
    </row>
    <row r="104" spans="1:9">
      <c r="A104" t="s">
        <v>20</v>
      </c>
      <c r="B104" t="s">
        <v>131</v>
      </c>
      <c r="C104">
        <v>18670378.31</v>
      </c>
      <c r="D104">
        <v>16263557.98</v>
      </c>
      <c r="E104">
        <v>0</v>
      </c>
      <c r="F104" t="s">
        <v>158</v>
      </c>
      <c r="G104">
        <f>IF(F104="X",E104,0)</f>
        <v>0</v>
      </c>
      <c r="H104">
        <v>20240321</v>
      </c>
      <c r="I104">
        <v>87.10888290511561</v>
      </c>
    </row>
    <row r="105" spans="1:9">
      <c r="A105" t="s">
        <v>20</v>
      </c>
      <c r="B105" t="s">
        <v>132</v>
      </c>
      <c r="C105">
        <v>13535083.48</v>
      </c>
      <c r="D105">
        <v>10820861.77</v>
      </c>
      <c r="E105">
        <v>0</v>
      </c>
      <c r="F105" t="s">
        <v>158</v>
      </c>
      <c r="G105">
        <f>IF(F105="X",E105,0)</f>
        <v>0</v>
      </c>
      <c r="H105">
        <v>20240321</v>
      </c>
      <c r="I105">
        <v>79.94676786433827</v>
      </c>
    </row>
    <row r="106" spans="1:9">
      <c r="A106" t="s">
        <v>20</v>
      </c>
      <c r="B106" t="s">
        <v>133</v>
      </c>
      <c r="C106">
        <v>13033718.6</v>
      </c>
      <c r="D106">
        <v>10035697.84</v>
      </c>
      <c r="E106">
        <v>0</v>
      </c>
      <c r="F106" t="s">
        <v>158</v>
      </c>
      <c r="G106">
        <f>IF(F106="X",E106,0)</f>
        <v>0</v>
      </c>
      <c r="H106">
        <v>20240321</v>
      </c>
      <c r="I106">
        <v>76.997963113919</v>
      </c>
    </row>
    <row r="107" spans="1:9">
      <c r="A107" t="s">
        <v>20</v>
      </c>
      <c r="B107" t="s">
        <v>134</v>
      </c>
      <c r="C107">
        <v>15696068.85</v>
      </c>
      <c r="D107">
        <v>15372743.75</v>
      </c>
      <c r="E107">
        <v>407034.98</v>
      </c>
      <c r="F107" t="s">
        <v>158</v>
      </c>
      <c r="G107">
        <f>IF(F107="X",E107,0)</f>
        <v>0</v>
      </c>
      <c r="H107">
        <v>20240321</v>
      </c>
      <c r="I107">
        <v>97.94008867385925</v>
      </c>
    </row>
    <row r="108" spans="1:9">
      <c r="A108" t="s">
        <v>20</v>
      </c>
      <c r="B108" t="s">
        <v>135</v>
      </c>
      <c r="C108">
        <v>14104344.68</v>
      </c>
      <c r="D108">
        <v>11033985.29</v>
      </c>
      <c r="E108">
        <v>0</v>
      </c>
      <c r="F108" t="s">
        <v>158</v>
      </c>
      <c r="G108">
        <f>IF(F108="X",E108,0)</f>
        <v>0</v>
      </c>
      <c r="H108">
        <v>20240321</v>
      </c>
      <c r="I108">
        <v>78.23110921024372</v>
      </c>
    </row>
    <row r="109" spans="1:9">
      <c r="A109" t="s">
        <v>20</v>
      </c>
      <c r="B109" t="s">
        <v>136</v>
      </c>
      <c r="C109">
        <v>17581820.71</v>
      </c>
      <c r="D109">
        <v>14453539.91</v>
      </c>
      <c r="E109">
        <v>0</v>
      </c>
      <c r="F109" t="s">
        <v>158</v>
      </c>
      <c r="G109">
        <f>IF(F109="X",E109,0)</f>
        <v>0</v>
      </c>
      <c r="H109">
        <v>20240321</v>
      </c>
      <c r="I109">
        <v>82.2072989390642</v>
      </c>
    </row>
    <row r="110" spans="1:9">
      <c r="A110" t="s">
        <v>20</v>
      </c>
      <c r="B110" t="s">
        <v>137</v>
      </c>
      <c r="C110">
        <v>22548495.65</v>
      </c>
      <c r="D110">
        <v>18036733.67</v>
      </c>
      <c r="E110">
        <v>0</v>
      </c>
      <c r="F110" t="s">
        <v>158</v>
      </c>
      <c r="G110">
        <f>IF(F110="X",E110,0)</f>
        <v>0</v>
      </c>
      <c r="H110">
        <v>20240321</v>
      </c>
      <c r="I110">
        <v>79.99085149611746</v>
      </c>
    </row>
    <row r="111" spans="1:9">
      <c r="A111" t="s">
        <v>20</v>
      </c>
      <c r="B111" t="s">
        <v>138</v>
      </c>
      <c r="C111">
        <v>10839257.73</v>
      </c>
      <c r="D111">
        <v>8662364.33</v>
      </c>
      <c r="E111">
        <v>0</v>
      </c>
      <c r="F111" t="s">
        <v>158</v>
      </c>
      <c r="G111">
        <f>IF(F111="X",E111,0)</f>
        <v>0</v>
      </c>
      <c r="H111">
        <v>20240321</v>
      </c>
      <c r="I111">
        <v>79.9165823506994</v>
      </c>
    </row>
    <row r="112" spans="1:9">
      <c r="A112" t="s">
        <v>20</v>
      </c>
      <c r="B112" t="s">
        <v>139</v>
      </c>
      <c r="C112">
        <v>19407856.34</v>
      </c>
      <c r="D112">
        <v>17752131.19</v>
      </c>
      <c r="E112">
        <v>536169.84</v>
      </c>
      <c r="F112" t="s">
        <v>158</v>
      </c>
      <c r="G112">
        <f>IF(F112="X",E112,0)</f>
        <v>0</v>
      </c>
      <c r="H112">
        <v>20240321</v>
      </c>
      <c r="I112">
        <v>91.46878912851641</v>
      </c>
    </row>
    <row r="113" spans="1:9">
      <c r="A113" t="s">
        <v>21</v>
      </c>
      <c r="B113" t="s">
        <v>140</v>
      </c>
      <c r="C113">
        <v>14829800.76</v>
      </c>
      <c r="D113">
        <v>12214606.62</v>
      </c>
      <c r="E113">
        <v>0</v>
      </c>
      <c r="F113" t="s">
        <v>158</v>
      </c>
      <c r="G113">
        <f>IF(F113="X",E113,0)</f>
        <v>0</v>
      </c>
      <c r="H113">
        <v>20240322</v>
      </c>
      <c r="I113">
        <v>82.36527798098348</v>
      </c>
    </row>
    <row r="114" spans="1:9">
      <c r="A114" t="s">
        <v>21</v>
      </c>
      <c r="B114" t="s">
        <v>141</v>
      </c>
      <c r="C114">
        <v>22557173.06</v>
      </c>
      <c r="D114">
        <v>22568920.73</v>
      </c>
      <c r="E114">
        <v>278688.1</v>
      </c>
      <c r="F114" t="s">
        <v>158</v>
      </c>
      <c r="G114">
        <f>IF(F114="X",E114,0)</f>
        <v>0</v>
      </c>
      <c r="H114">
        <v>20240322</v>
      </c>
      <c r="I114">
        <v>100.0520795312815</v>
      </c>
    </row>
    <row r="115" spans="1:9">
      <c r="A115" t="s">
        <v>21</v>
      </c>
      <c r="B115" t="s">
        <v>142</v>
      </c>
      <c r="C115">
        <v>14029954.06</v>
      </c>
      <c r="D115">
        <v>12233995.01</v>
      </c>
      <c r="E115">
        <v>0</v>
      </c>
      <c r="F115" t="s">
        <v>158</v>
      </c>
      <c r="G115">
        <f>IF(F115="X",E115,0)</f>
        <v>0</v>
      </c>
      <c r="H115">
        <v>20240322</v>
      </c>
      <c r="I115">
        <v>87.19910954576568</v>
      </c>
    </row>
    <row r="116" spans="1:9">
      <c r="A116" t="s">
        <v>21</v>
      </c>
      <c r="B116" t="s">
        <v>143</v>
      </c>
      <c r="C116">
        <v>23746215.42</v>
      </c>
      <c r="D116">
        <v>20843850.53</v>
      </c>
      <c r="E116">
        <v>0</v>
      </c>
      <c r="F116" t="s">
        <v>158</v>
      </c>
      <c r="G116">
        <f>IF(F116="X",E116,0)</f>
        <v>0</v>
      </c>
      <c r="H116">
        <v>20240322</v>
      </c>
      <c r="I116">
        <v>87.77756859918185</v>
      </c>
    </row>
    <row r="117" spans="1:9">
      <c r="A117" t="s">
        <v>21</v>
      </c>
      <c r="B117" t="s">
        <v>144</v>
      </c>
      <c r="C117">
        <v>20755633.34</v>
      </c>
      <c r="D117">
        <v>17571148.85</v>
      </c>
      <c r="E117">
        <v>0</v>
      </c>
      <c r="F117" t="s">
        <v>158</v>
      </c>
      <c r="G117">
        <f>IF(F117="X",E117,0)</f>
        <v>0</v>
      </c>
      <c r="H117">
        <v>20240322</v>
      </c>
      <c r="I117">
        <v>84.65725214049287</v>
      </c>
    </row>
    <row r="118" spans="1:9">
      <c r="A118" t="s">
        <v>21</v>
      </c>
      <c r="B118" t="s">
        <v>145</v>
      </c>
      <c r="C118">
        <v>15115429.09</v>
      </c>
      <c r="D118">
        <v>14291691.6</v>
      </c>
      <c r="E118">
        <v>140368</v>
      </c>
      <c r="F118" t="s">
        <v>158</v>
      </c>
      <c r="G118">
        <f>IF(F118="X",E118,0)</f>
        <v>0</v>
      </c>
      <c r="H118">
        <v>20240322</v>
      </c>
      <c r="I118">
        <v>94.55035325100387</v>
      </c>
    </row>
    <row r="119" spans="1:9">
      <c r="A119" t="s">
        <v>21</v>
      </c>
      <c r="B119" t="s">
        <v>146</v>
      </c>
      <c r="C119">
        <v>20856291.78</v>
      </c>
      <c r="D119">
        <v>18026774.88</v>
      </c>
      <c r="E119">
        <v>0</v>
      </c>
      <c r="F119" t="s">
        <v>158</v>
      </c>
      <c r="G119">
        <f>IF(F119="X",E119,0)</f>
        <v>0</v>
      </c>
      <c r="H119">
        <v>20240322</v>
      </c>
      <c r="I119">
        <v>86.43326949082412</v>
      </c>
    </row>
    <row r="120" spans="1:9">
      <c r="A120" t="s">
        <v>21</v>
      </c>
      <c r="B120" t="s">
        <v>147</v>
      </c>
      <c r="C120">
        <v>13513168.52</v>
      </c>
      <c r="D120">
        <v>11486363.37</v>
      </c>
      <c r="E120">
        <v>0</v>
      </c>
      <c r="F120" t="s">
        <v>158</v>
      </c>
      <c r="G120">
        <f>IF(F120="X",E120,0)</f>
        <v>0</v>
      </c>
      <c r="H120">
        <v>20240322</v>
      </c>
      <c r="I120">
        <v>85.00125897934113</v>
      </c>
    </row>
    <row r="121" spans="1:9">
      <c r="A121" t="s">
        <v>21</v>
      </c>
      <c r="B121" t="s">
        <v>148</v>
      </c>
      <c r="C121">
        <v>13305559.52</v>
      </c>
      <c r="D121">
        <v>10763087.42</v>
      </c>
      <c r="E121">
        <v>0</v>
      </c>
      <c r="F121" t="s">
        <v>158</v>
      </c>
      <c r="G121">
        <f>IF(F121="X",E121,0)</f>
        <v>0</v>
      </c>
      <c r="H121">
        <v>20240322</v>
      </c>
      <c r="I121">
        <v>80.89165588130037</v>
      </c>
    </row>
    <row r="122" spans="1:9">
      <c r="A122" t="s">
        <v>21</v>
      </c>
      <c r="B122" t="s">
        <v>149</v>
      </c>
      <c r="C122">
        <v>11544507.05</v>
      </c>
      <c r="D122">
        <v>9816799.390000001</v>
      </c>
      <c r="E122">
        <v>0</v>
      </c>
      <c r="F122" t="s">
        <v>158</v>
      </c>
      <c r="G122">
        <f>IF(F122="X",E122,0)</f>
        <v>0</v>
      </c>
      <c r="H122">
        <v>20240322</v>
      </c>
      <c r="I122">
        <v>85.0343747678685</v>
      </c>
    </row>
    <row r="123" spans="1:9">
      <c r="A123" t="s">
        <v>21</v>
      </c>
      <c r="B123" t="s">
        <v>150</v>
      </c>
      <c r="C123">
        <v>22325636.24</v>
      </c>
      <c r="D123">
        <v>22329240.78</v>
      </c>
      <c r="E123">
        <v>125716.49</v>
      </c>
      <c r="F123" t="s">
        <v>158</v>
      </c>
      <c r="G123">
        <f>IF(F123="X",E123,0)</f>
        <v>0</v>
      </c>
      <c r="H123">
        <v>20240322</v>
      </c>
      <c r="I123">
        <v>100.0161452957544</v>
      </c>
    </row>
    <row r="124" spans="1:9">
      <c r="A124" t="s">
        <v>21</v>
      </c>
      <c r="B124" t="s">
        <v>151</v>
      </c>
      <c r="C124">
        <v>14934265.02</v>
      </c>
      <c r="D124">
        <v>12633012.39</v>
      </c>
      <c r="E124">
        <v>0</v>
      </c>
      <c r="F124" t="s">
        <v>158</v>
      </c>
      <c r="G124">
        <f>IF(F124="X",E124,0)</f>
        <v>0</v>
      </c>
      <c r="H124">
        <v>20240322</v>
      </c>
      <c r="I124">
        <v>84.59078751503233</v>
      </c>
    </row>
    <row r="125" spans="1:9">
      <c r="A125" t="s">
        <v>21</v>
      </c>
      <c r="B125" t="s">
        <v>152</v>
      </c>
      <c r="C125">
        <v>15640652.34</v>
      </c>
      <c r="D125">
        <v>15640652.98</v>
      </c>
      <c r="E125">
        <v>120778.13</v>
      </c>
      <c r="F125" t="s">
        <v>158</v>
      </c>
      <c r="G125">
        <f>IF(F125="X",E125,0)</f>
        <v>0</v>
      </c>
      <c r="H125">
        <v>20240322</v>
      </c>
      <c r="I125">
        <v>100.0000040919009</v>
      </c>
    </row>
    <row r="126" spans="1:9">
      <c r="A126" t="s">
        <v>21</v>
      </c>
      <c r="B126" t="s">
        <v>153</v>
      </c>
      <c r="C126">
        <v>18044155.83</v>
      </c>
      <c r="D126">
        <v>18044156.43</v>
      </c>
      <c r="E126">
        <v>583168.47</v>
      </c>
      <c r="F126" t="s">
        <v>158</v>
      </c>
      <c r="G126">
        <f>IF(F126="X",E126,0)</f>
        <v>0</v>
      </c>
      <c r="H126">
        <v>20240322</v>
      </c>
      <c r="I126">
        <v>100.0000033251764</v>
      </c>
    </row>
    <row r="127" spans="1:9">
      <c r="A127" t="s">
        <v>22</v>
      </c>
      <c r="B127" t="s">
        <v>30</v>
      </c>
      <c r="C127">
        <v>14175567.34</v>
      </c>
      <c r="D127">
        <v>12693040.23</v>
      </c>
      <c r="E127">
        <v>0</v>
      </c>
      <c r="F127" t="s">
        <v>158</v>
      </c>
      <c r="G127">
        <f>IF(F127="X",E127,0)</f>
        <v>0</v>
      </c>
      <c r="H127">
        <v>20240323</v>
      </c>
      <c r="I127">
        <v>89.54167353981897</v>
      </c>
    </row>
    <row r="128" spans="1:9">
      <c r="A128" t="s">
        <v>22</v>
      </c>
      <c r="B128" t="s">
        <v>154</v>
      </c>
      <c r="C128">
        <v>31928909.52</v>
      </c>
      <c r="D128">
        <v>31941545.16</v>
      </c>
      <c r="E128">
        <v>346121.27</v>
      </c>
      <c r="F128" t="s">
        <v>158</v>
      </c>
      <c r="G128">
        <f>IF(F128="X",E128,0)</f>
        <v>0</v>
      </c>
      <c r="H128">
        <v>20240323</v>
      </c>
      <c r="I128">
        <v>100.0395742923575</v>
      </c>
    </row>
    <row r="129" spans="1:9">
      <c r="A129" t="s">
        <v>22</v>
      </c>
      <c r="B129" t="s">
        <v>155</v>
      </c>
      <c r="C129">
        <v>26627239.39</v>
      </c>
      <c r="D129">
        <v>26556635.74</v>
      </c>
      <c r="E129">
        <v>360840.88</v>
      </c>
      <c r="F129" t="s">
        <v>158</v>
      </c>
      <c r="G129">
        <f>IF(F129="X",E129,0)</f>
        <v>0</v>
      </c>
      <c r="H129">
        <v>20240323</v>
      </c>
      <c r="I129">
        <v>99.73484427369321</v>
      </c>
    </row>
    <row r="130" spans="1:9">
      <c r="A130" t="s">
        <v>22</v>
      </c>
      <c r="B130" t="s">
        <v>156</v>
      </c>
      <c r="C130">
        <v>21842736.44</v>
      </c>
      <c r="D130">
        <v>17704118.12</v>
      </c>
      <c r="E130">
        <v>0</v>
      </c>
      <c r="F130" t="s">
        <v>158</v>
      </c>
      <c r="G130">
        <f>IF(F130="X",E130,0)</f>
        <v>0</v>
      </c>
      <c r="H130">
        <v>20240323</v>
      </c>
      <c r="I130">
        <v>81.0526564225668</v>
      </c>
    </row>
    <row r="131" spans="1:9">
      <c r="A131" t="s">
        <v>22</v>
      </c>
      <c r="B131" t="s">
        <v>33</v>
      </c>
      <c r="C131">
        <v>19035510.88</v>
      </c>
      <c r="D131">
        <v>16243409.61</v>
      </c>
      <c r="E131">
        <v>0</v>
      </c>
      <c r="F131" t="s">
        <v>158</v>
      </c>
      <c r="G131">
        <f>IF(F131="X",E131,0)</f>
        <v>0</v>
      </c>
      <c r="H131">
        <v>20240323</v>
      </c>
      <c r="I131">
        <v>85.33214428758215</v>
      </c>
    </row>
    <row r="132" spans="1:9">
      <c r="A132" t="s">
        <v>22</v>
      </c>
      <c r="B132" t="s">
        <v>35</v>
      </c>
      <c r="C132">
        <v>20713987.91</v>
      </c>
      <c r="D132">
        <v>16861272.85</v>
      </c>
      <c r="E132">
        <v>0</v>
      </c>
      <c r="F132" t="s">
        <v>158</v>
      </c>
      <c r="G132">
        <f>IF(F132="X",E132,0)</f>
        <v>0</v>
      </c>
      <c r="H132">
        <v>20240323</v>
      </c>
      <c r="I132">
        <v>81.40041851554794</v>
      </c>
    </row>
    <row r="133" spans="1:9">
      <c r="A133" t="s">
        <v>22</v>
      </c>
      <c r="B133" t="s">
        <v>36</v>
      </c>
      <c r="C133">
        <v>14324239.62</v>
      </c>
      <c r="D133">
        <v>12768512.2</v>
      </c>
      <c r="E133">
        <v>0</v>
      </c>
      <c r="F133" t="s">
        <v>158</v>
      </c>
      <c r="G133">
        <f>IF(F133="X",E133,0)</f>
        <v>0</v>
      </c>
      <c r="H133">
        <v>20240323</v>
      </c>
      <c r="I133">
        <v>89.13919718413646</v>
      </c>
    </row>
    <row r="134" spans="1:9">
      <c r="A134" t="s">
        <v>22</v>
      </c>
      <c r="B134" t="s">
        <v>37</v>
      </c>
      <c r="C134">
        <v>19021539.18</v>
      </c>
      <c r="D134">
        <v>16193329.78</v>
      </c>
      <c r="E134">
        <v>0</v>
      </c>
      <c r="F134" t="s">
        <v>158</v>
      </c>
      <c r="G134">
        <f>IF(F134="X",E134,0)</f>
        <v>0</v>
      </c>
      <c r="H134">
        <v>20240323</v>
      </c>
      <c r="I134">
        <v>85.13154286182218</v>
      </c>
    </row>
    <row r="135" spans="1:9">
      <c r="A135" t="s">
        <v>22</v>
      </c>
      <c r="B135" t="s">
        <v>157</v>
      </c>
      <c r="C135">
        <v>9390643.15</v>
      </c>
      <c r="D135">
        <v>7931360.9</v>
      </c>
      <c r="E135">
        <v>0</v>
      </c>
      <c r="F135" t="s">
        <v>158</v>
      </c>
      <c r="G135">
        <f>IF(F135="X",E135,0)</f>
        <v>0</v>
      </c>
      <c r="H135">
        <v>20240323</v>
      </c>
      <c r="I135">
        <v>84.46025233106637</v>
      </c>
    </row>
    <row r="136" spans="1:9">
      <c r="A136" t="s">
        <v>23</v>
      </c>
      <c r="B136" t="s">
        <v>39</v>
      </c>
      <c r="C136">
        <v>5255417.09</v>
      </c>
      <c r="D136">
        <v>3891584.23</v>
      </c>
      <c r="E136">
        <v>0</v>
      </c>
      <c r="F136" t="s">
        <v>158</v>
      </c>
      <c r="G136">
        <f>IF(F136="X",E136,0)</f>
        <v>0</v>
      </c>
      <c r="H136">
        <v>20240326</v>
      </c>
      <c r="I136">
        <v>74.04900816349858</v>
      </c>
    </row>
    <row r="137" spans="1:9">
      <c r="A137" t="s">
        <v>23</v>
      </c>
      <c r="B137" t="s">
        <v>29</v>
      </c>
      <c r="C137">
        <v>20037491.11</v>
      </c>
      <c r="D137">
        <v>12899836.56</v>
      </c>
      <c r="E137">
        <v>0</v>
      </c>
      <c r="F137" t="s">
        <v>158</v>
      </c>
      <c r="G137">
        <f>IF(F137="X",E137,0)</f>
        <v>0</v>
      </c>
      <c r="H137">
        <v>20240326</v>
      </c>
      <c r="I137">
        <v>64.3785017255087</v>
      </c>
    </row>
    <row r="138" spans="1:9">
      <c r="A138" t="s">
        <v>23</v>
      </c>
      <c r="B138" t="s">
        <v>31</v>
      </c>
      <c r="C138">
        <v>13487047.04</v>
      </c>
      <c r="D138">
        <v>8324035.36</v>
      </c>
      <c r="E138">
        <v>0</v>
      </c>
      <c r="F138" t="s">
        <v>158</v>
      </c>
      <c r="G138">
        <f>IF(F138="X",E138,0)</f>
        <v>0</v>
      </c>
      <c r="H138">
        <v>20240326</v>
      </c>
      <c r="I138">
        <v>61.71873898943559</v>
      </c>
    </row>
    <row r="139" spans="1:9">
      <c r="A139" t="s">
        <v>23</v>
      </c>
      <c r="B139" t="s">
        <v>43</v>
      </c>
      <c r="C139">
        <v>25978031.39</v>
      </c>
      <c r="D139">
        <v>16024951.72</v>
      </c>
      <c r="E139">
        <v>0</v>
      </c>
      <c r="F139" t="s">
        <v>158</v>
      </c>
      <c r="G139">
        <f>IF(F139="X",E139,0)</f>
        <v>0</v>
      </c>
      <c r="H139">
        <v>20240326</v>
      </c>
      <c r="I139">
        <v>61.68655153049302</v>
      </c>
    </row>
    <row r="140" spans="1:9">
      <c r="A140" t="s">
        <v>23</v>
      </c>
      <c r="B140" t="s">
        <v>32</v>
      </c>
      <c r="C140">
        <v>8815028.73</v>
      </c>
      <c r="D140">
        <v>5468270.76</v>
      </c>
      <c r="E140">
        <v>0</v>
      </c>
      <c r="F140" t="s">
        <v>158</v>
      </c>
      <c r="G140">
        <f>IF(F140="X",E140,0)</f>
        <v>0</v>
      </c>
      <c r="H140">
        <v>20240326</v>
      </c>
      <c r="I140">
        <v>62.0334990105018</v>
      </c>
    </row>
    <row r="141" spans="1:9">
      <c r="A141" t="s">
        <v>23</v>
      </c>
      <c r="B141" t="s">
        <v>34</v>
      </c>
      <c r="C141">
        <v>23771456.57</v>
      </c>
      <c r="D141">
        <v>15181467.76</v>
      </c>
      <c r="E141">
        <v>0</v>
      </c>
      <c r="F141" t="s">
        <v>158</v>
      </c>
      <c r="G141">
        <f>IF(F141="X",E141,0)</f>
        <v>0</v>
      </c>
      <c r="H141">
        <v>20240326</v>
      </c>
      <c r="I141">
        <v>63.86427232717107</v>
      </c>
    </row>
    <row r="142" spans="1:9">
      <c r="A142" t="s">
        <v>23</v>
      </c>
      <c r="B142" t="s">
        <v>49</v>
      </c>
      <c r="C142">
        <v>21188579.75</v>
      </c>
      <c r="D142">
        <v>21188580.8</v>
      </c>
      <c r="E142">
        <v>263745.87</v>
      </c>
      <c r="F142" t="s">
        <v>158</v>
      </c>
      <c r="G142">
        <f>IF(F142="X",E142,0)</f>
        <v>0</v>
      </c>
      <c r="H142">
        <v>20240326</v>
      </c>
      <c r="I142">
        <v>100.0000049554997</v>
      </c>
    </row>
    <row r="143" spans="1:9">
      <c r="A143" t="s">
        <v>24</v>
      </c>
      <c r="B143" t="s">
        <v>38</v>
      </c>
      <c r="C143">
        <v>14438959.98</v>
      </c>
      <c r="D143">
        <v>12094479.2</v>
      </c>
      <c r="E143">
        <v>0</v>
      </c>
      <c r="F143" t="s">
        <v>158</v>
      </c>
      <c r="G143">
        <f>IF(F143="X",E143,0)</f>
        <v>0</v>
      </c>
      <c r="H143">
        <v>20240327</v>
      </c>
      <c r="I143">
        <v>83.76281405830171</v>
      </c>
    </row>
    <row r="144" spans="1:9">
      <c r="A144" t="s">
        <v>24</v>
      </c>
      <c r="B144" t="s">
        <v>40</v>
      </c>
      <c r="C144">
        <v>19765936.82</v>
      </c>
      <c r="D144">
        <v>16591480.01</v>
      </c>
      <c r="E144">
        <v>0</v>
      </c>
      <c r="F144" t="s">
        <v>158</v>
      </c>
      <c r="G144">
        <f>IF(F144="X",E144,0)</f>
        <v>0</v>
      </c>
      <c r="H144">
        <v>20240327</v>
      </c>
      <c r="I144">
        <v>83.93976041252974</v>
      </c>
    </row>
    <row r="145" spans="1:9">
      <c r="A145" t="s">
        <v>24</v>
      </c>
      <c r="B145" t="s">
        <v>41</v>
      </c>
      <c r="C145">
        <v>24155068.8</v>
      </c>
      <c r="D145">
        <v>20411504.81</v>
      </c>
      <c r="E145">
        <v>0</v>
      </c>
      <c r="F145" t="s">
        <v>158</v>
      </c>
      <c r="G145">
        <f>IF(F145="X",E145,0)</f>
        <v>0</v>
      </c>
      <c r="H145">
        <v>20240327</v>
      </c>
      <c r="I145">
        <v>84.50195269160234</v>
      </c>
    </row>
    <row r="146" spans="1:9">
      <c r="A146" t="s">
        <v>24</v>
      </c>
      <c r="B146" t="s">
        <v>42</v>
      </c>
      <c r="C146">
        <v>19928747.88</v>
      </c>
      <c r="D146">
        <v>16742072.74</v>
      </c>
      <c r="E146">
        <v>0</v>
      </c>
      <c r="F146" t="s">
        <v>158</v>
      </c>
      <c r="G146">
        <f>IF(F146="X",E146,0)</f>
        <v>0</v>
      </c>
      <c r="H146">
        <v>20240327</v>
      </c>
      <c r="I146">
        <v>84.00965700811506</v>
      </c>
    </row>
    <row r="147" spans="1:9">
      <c r="A147" t="s">
        <v>24</v>
      </c>
      <c r="B147" t="s">
        <v>44</v>
      </c>
      <c r="C147">
        <v>9065357.5</v>
      </c>
      <c r="D147">
        <v>8991996.1</v>
      </c>
      <c r="E147">
        <v>294115.02</v>
      </c>
      <c r="F147" t="s">
        <v>158</v>
      </c>
      <c r="G147">
        <f>IF(F147="X",E147,0)</f>
        <v>0</v>
      </c>
      <c r="H147">
        <v>20240327</v>
      </c>
      <c r="I147">
        <v>99.1907500614289</v>
      </c>
    </row>
    <row r="148" spans="1:9">
      <c r="A148" t="s">
        <v>24</v>
      </c>
      <c r="B148" t="s">
        <v>45</v>
      </c>
      <c r="C148">
        <v>22075376.15</v>
      </c>
      <c r="D148">
        <v>22079495.43</v>
      </c>
      <c r="E148">
        <v>198425.34</v>
      </c>
      <c r="F148" t="s">
        <v>158</v>
      </c>
      <c r="G148">
        <f>IF(F148="X",E148,0)</f>
        <v>0</v>
      </c>
      <c r="H148">
        <v>20240327</v>
      </c>
      <c r="I148">
        <v>100.0186600670902</v>
      </c>
    </row>
    <row r="149" spans="1:9">
      <c r="A149" t="s">
        <v>24</v>
      </c>
      <c r="B149" t="s">
        <v>46</v>
      </c>
      <c r="C149">
        <v>18764832.46</v>
      </c>
      <c r="D149">
        <v>15252343.98</v>
      </c>
      <c r="E149">
        <v>0</v>
      </c>
      <c r="F149" t="s">
        <v>158</v>
      </c>
      <c r="G149">
        <f>IF(F149="X",E149,0)</f>
        <v>0</v>
      </c>
      <c r="H149">
        <v>20240327</v>
      </c>
      <c r="I149">
        <v>81.28153561995617</v>
      </c>
    </row>
    <row r="150" spans="1:9">
      <c r="A150" t="s">
        <v>24</v>
      </c>
      <c r="B150" t="s">
        <v>47</v>
      </c>
      <c r="C150">
        <v>16945360.6</v>
      </c>
      <c r="D150">
        <v>16954469.97</v>
      </c>
      <c r="E150">
        <v>132094.92</v>
      </c>
      <c r="F150" t="s">
        <v>158</v>
      </c>
      <c r="G150">
        <f>IF(F150="X",E150,0)</f>
        <v>0</v>
      </c>
      <c r="H150">
        <v>20240327</v>
      </c>
      <c r="I150">
        <v>100.0537573098326</v>
      </c>
    </row>
    <row r="151" spans="1:9">
      <c r="A151" t="s">
        <v>24</v>
      </c>
      <c r="B151" t="s">
        <v>48</v>
      </c>
      <c r="C151">
        <v>20806471.2</v>
      </c>
      <c r="D151">
        <v>16883128.55</v>
      </c>
      <c r="E151">
        <v>0</v>
      </c>
      <c r="F151" t="s">
        <v>158</v>
      </c>
      <c r="G151">
        <f>IF(F151="X",E151,0)</f>
        <v>0</v>
      </c>
      <c r="H151">
        <v>20240327</v>
      </c>
      <c r="I151">
        <v>81.14364222415573</v>
      </c>
    </row>
    <row r="152" spans="1:9">
      <c r="A152" t="s">
        <v>24</v>
      </c>
      <c r="B152" t="s">
        <v>50</v>
      </c>
      <c r="C152">
        <v>20922367.98</v>
      </c>
      <c r="D152">
        <v>17438657.2</v>
      </c>
      <c r="E152">
        <v>10260.26</v>
      </c>
      <c r="F152" t="s">
        <v>158</v>
      </c>
      <c r="G152">
        <f>IF(F152="X",E152,0)</f>
        <v>0</v>
      </c>
      <c r="H152">
        <v>20240327</v>
      </c>
      <c r="I152">
        <v>83.34934753403567</v>
      </c>
    </row>
    <row r="153" spans="1:9">
      <c r="A153" t="s">
        <v>24</v>
      </c>
      <c r="B153" t="s">
        <v>51</v>
      </c>
      <c r="C153">
        <v>12028925.1</v>
      </c>
      <c r="D153">
        <v>9741742.689999999</v>
      </c>
      <c r="E153">
        <v>0</v>
      </c>
      <c r="F153" t="s">
        <v>158</v>
      </c>
      <c r="G153">
        <f>IF(F153="X",E153,0)</f>
        <v>0</v>
      </c>
      <c r="H153">
        <v>20240327</v>
      </c>
      <c r="I153">
        <v>80.98597845621302</v>
      </c>
    </row>
    <row r="154" spans="1:9">
      <c r="A154" t="s">
        <v>25</v>
      </c>
      <c r="B154" t="s">
        <v>52</v>
      </c>
      <c r="C154">
        <v>12123210.05</v>
      </c>
      <c r="D154">
        <v>9397506.48</v>
      </c>
      <c r="E154">
        <v>0</v>
      </c>
      <c r="F154" t="s">
        <v>158</v>
      </c>
      <c r="G154">
        <f>IF(F154="X",E154,0)</f>
        <v>0</v>
      </c>
      <c r="H154">
        <v>20240328</v>
      </c>
      <c r="I154">
        <v>77.51665145816722</v>
      </c>
    </row>
    <row r="155" spans="1:9">
      <c r="A155" t="s">
        <v>25</v>
      </c>
      <c r="B155" t="s">
        <v>53</v>
      </c>
      <c r="C155">
        <v>11424207.62</v>
      </c>
      <c r="D155">
        <v>9353135</v>
      </c>
      <c r="E155">
        <v>0</v>
      </c>
      <c r="F155" t="s">
        <v>158</v>
      </c>
      <c r="G155">
        <f>IF(F155="X",E155,0)</f>
        <v>0</v>
      </c>
      <c r="H155">
        <v>20240328</v>
      </c>
      <c r="I155">
        <v>81.87119239347298</v>
      </c>
    </row>
    <row r="156" spans="1:9">
      <c r="A156" t="s">
        <v>25</v>
      </c>
      <c r="B156" t="s">
        <v>54</v>
      </c>
      <c r="C156">
        <v>13513540.81</v>
      </c>
      <c r="D156">
        <v>11292520.72</v>
      </c>
      <c r="E156">
        <v>0</v>
      </c>
      <c r="F156" t="s">
        <v>158</v>
      </c>
      <c r="G156">
        <f>IF(F156="X",E156,0)</f>
        <v>0</v>
      </c>
      <c r="H156">
        <v>20240328</v>
      </c>
      <c r="I156">
        <v>83.56448453275512</v>
      </c>
    </row>
    <row r="157" spans="1:9">
      <c r="A157" t="s">
        <v>25</v>
      </c>
      <c r="B157" t="s">
        <v>55</v>
      </c>
      <c r="C157">
        <v>18200184.69</v>
      </c>
      <c r="D157">
        <v>14260502.04</v>
      </c>
      <c r="E157">
        <v>0</v>
      </c>
      <c r="F157" t="s">
        <v>158</v>
      </c>
      <c r="G157">
        <f>IF(F157="X",E157,0)</f>
        <v>0</v>
      </c>
      <c r="H157">
        <v>20240328</v>
      </c>
      <c r="I157">
        <v>78.35361169623383</v>
      </c>
    </row>
    <row r="158" spans="1:9">
      <c r="A158" t="s">
        <v>25</v>
      </c>
      <c r="B158" t="s">
        <v>56</v>
      </c>
      <c r="C158">
        <v>20680865.63</v>
      </c>
      <c r="D158">
        <v>16533142.74</v>
      </c>
      <c r="E158">
        <v>0</v>
      </c>
      <c r="F158" t="s">
        <v>158</v>
      </c>
      <c r="G158">
        <f>IF(F158="X",E158,0)</f>
        <v>0</v>
      </c>
      <c r="H158">
        <v>20240328</v>
      </c>
      <c r="I158">
        <v>79.94415241505537</v>
      </c>
    </row>
    <row r="159" spans="1:9">
      <c r="A159" t="s">
        <v>25</v>
      </c>
      <c r="B159" t="s">
        <v>64</v>
      </c>
      <c r="C159">
        <v>10849352.2</v>
      </c>
      <c r="D159">
        <v>9584296.32</v>
      </c>
      <c r="E159">
        <v>0</v>
      </c>
      <c r="F159" t="s">
        <v>158</v>
      </c>
      <c r="G159">
        <f>IF(F159="X",E159,0)</f>
        <v>0</v>
      </c>
      <c r="H159">
        <v>20240328</v>
      </c>
      <c r="I159">
        <v>88.33980262895328</v>
      </c>
    </row>
    <row r="160" spans="1:9">
      <c r="A160" t="s">
        <v>25</v>
      </c>
      <c r="B160" t="s">
        <v>66</v>
      </c>
      <c r="C160">
        <v>9627902.67</v>
      </c>
      <c r="D160">
        <v>8155606.84</v>
      </c>
      <c r="E160">
        <v>0</v>
      </c>
      <c r="F160" t="s">
        <v>158</v>
      </c>
      <c r="G160">
        <f>IF(F160="X",E160,0)</f>
        <v>0</v>
      </c>
      <c r="H160">
        <v>20240328</v>
      </c>
      <c r="I160">
        <v>84.70803164029077</v>
      </c>
    </row>
    <row r="161" spans="1:9">
      <c r="A161" t="s">
        <v>25</v>
      </c>
      <c r="B161" t="s">
        <v>57</v>
      </c>
      <c r="C161">
        <v>12139528.34</v>
      </c>
      <c r="D161">
        <v>10269423.8</v>
      </c>
      <c r="E161">
        <v>0</v>
      </c>
      <c r="F161" t="s">
        <v>158</v>
      </c>
      <c r="G161">
        <f>IF(F161="X",E161,0)</f>
        <v>0</v>
      </c>
      <c r="H161">
        <v>20240328</v>
      </c>
      <c r="I161">
        <v>84.59491598336679</v>
      </c>
    </row>
    <row r="162" spans="1:9">
      <c r="A162" t="s">
        <v>25</v>
      </c>
      <c r="B162" t="s">
        <v>58</v>
      </c>
      <c r="C162">
        <v>20170975.25</v>
      </c>
      <c r="D162">
        <v>20182637.23</v>
      </c>
      <c r="E162">
        <v>163854.37</v>
      </c>
      <c r="F162" t="s">
        <v>158</v>
      </c>
      <c r="G162">
        <f>IF(F162="X",E162,0)</f>
        <v>0</v>
      </c>
      <c r="H162">
        <v>20240328</v>
      </c>
      <c r="I162">
        <v>100.0578156477585</v>
      </c>
    </row>
    <row r="163" spans="1:9">
      <c r="A163" t="s">
        <v>25</v>
      </c>
      <c r="B163" t="s">
        <v>59</v>
      </c>
      <c r="C163">
        <v>15239814.09</v>
      </c>
      <c r="D163">
        <v>11943039.71</v>
      </c>
      <c r="E163">
        <v>0</v>
      </c>
      <c r="F163" t="s">
        <v>158</v>
      </c>
      <c r="G163">
        <f>IF(F163="X",E163,0)</f>
        <v>0</v>
      </c>
      <c r="H163">
        <v>20240328</v>
      </c>
      <c r="I163">
        <v>78.36735828579914</v>
      </c>
    </row>
    <row r="164" spans="1:9">
      <c r="A164" t="s">
        <v>25</v>
      </c>
      <c r="B164" t="s">
        <v>69</v>
      </c>
      <c r="C164">
        <v>18950267.03</v>
      </c>
      <c r="D164">
        <v>15555933.13</v>
      </c>
      <c r="E164">
        <v>0</v>
      </c>
      <c r="F164" t="s">
        <v>158</v>
      </c>
      <c r="G164">
        <f>IF(F164="X",E164,0)</f>
        <v>0</v>
      </c>
      <c r="H164">
        <v>20240328</v>
      </c>
      <c r="I164">
        <v>82.08820015767346</v>
      </c>
    </row>
    <row r="165" spans="1:9">
      <c r="A165" t="s">
        <v>25</v>
      </c>
      <c r="B165" t="s">
        <v>60</v>
      </c>
      <c r="C165">
        <v>16873585.75</v>
      </c>
      <c r="D165">
        <v>14483083.17</v>
      </c>
      <c r="E165">
        <v>0</v>
      </c>
      <c r="F165" t="s">
        <v>158</v>
      </c>
      <c r="G165">
        <f>IF(F165="X",E165,0)</f>
        <v>0</v>
      </c>
      <c r="H165">
        <v>20240328</v>
      </c>
      <c r="I165">
        <v>85.83287147487309</v>
      </c>
    </row>
    <row r="166" spans="1:9">
      <c r="A166" t="s">
        <v>26</v>
      </c>
      <c r="B166" t="s">
        <v>76</v>
      </c>
      <c r="C166">
        <v>319612.84</v>
      </c>
      <c r="D166">
        <v>317079.98</v>
      </c>
      <c r="E166">
        <v>0</v>
      </c>
      <c r="F166" t="s">
        <v>158</v>
      </c>
      <c r="G166">
        <f>IF(F166="X",E166,0)</f>
        <v>0</v>
      </c>
      <c r="H166">
        <v>20240329</v>
      </c>
      <c r="I166">
        <v>99.20752245122569</v>
      </c>
    </row>
    <row r="167" spans="1:9">
      <c r="A167" t="s">
        <v>26</v>
      </c>
      <c r="B167" t="s">
        <v>61</v>
      </c>
      <c r="C167">
        <v>18127153.3</v>
      </c>
      <c r="D167">
        <v>15430303.28</v>
      </c>
      <c r="E167">
        <v>0</v>
      </c>
      <c r="F167" t="s">
        <v>158</v>
      </c>
      <c r="G167">
        <f>IF(F167="X",E167,0)</f>
        <v>0</v>
      </c>
      <c r="H167">
        <v>20240329</v>
      </c>
      <c r="I167">
        <v>85.1225949526228</v>
      </c>
    </row>
    <row r="168" spans="1:9">
      <c r="A168" t="s">
        <v>26</v>
      </c>
      <c r="B168" t="s">
        <v>65</v>
      </c>
      <c r="C168">
        <v>13452849.34</v>
      </c>
      <c r="D168">
        <v>11178497.26</v>
      </c>
      <c r="E168">
        <v>0</v>
      </c>
      <c r="F168" t="s">
        <v>158</v>
      </c>
      <c r="G168">
        <f>IF(F168="X",E168,0)</f>
        <v>0</v>
      </c>
      <c r="H168">
        <v>20240329</v>
      </c>
      <c r="I168">
        <v>83.09390061154137</v>
      </c>
    </row>
    <row r="169" spans="1:9">
      <c r="A169" t="s">
        <v>26</v>
      </c>
      <c r="B169" t="s">
        <v>70</v>
      </c>
      <c r="C169">
        <v>17251966.5</v>
      </c>
      <c r="D169">
        <v>14279534.23</v>
      </c>
      <c r="E169">
        <v>0</v>
      </c>
      <c r="F169" t="s">
        <v>158</v>
      </c>
      <c r="G169">
        <f>IF(F169="X",E169,0)</f>
        <v>0</v>
      </c>
      <c r="H169">
        <v>20240329</v>
      </c>
      <c r="I169">
        <v>82.77047274581713</v>
      </c>
    </row>
    <row r="170" spans="1:9">
      <c r="A170" t="s">
        <v>26</v>
      </c>
      <c r="B170" t="s">
        <v>71</v>
      </c>
      <c r="C170">
        <v>20953033.38</v>
      </c>
      <c r="D170">
        <v>20861962.69</v>
      </c>
      <c r="E170">
        <v>234307.8</v>
      </c>
      <c r="F170" t="s">
        <v>158</v>
      </c>
      <c r="G170">
        <f>IF(F170="X",E170,0)</f>
        <v>0</v>
      </c>
      <c r="H170">
        <v>20240329</v>
      </c>
      <c r="I170">
        <v>99.56535796823134</v>
      </c>
    </row>
    <row r="171" spans="1:9">
      <c r="A171" t="s">
        <v>26</v>
      </c>
      <c r="B171" t="s">
        <v>73</v>
      </c>
      <c r="C171">
        <v>20095158.33</v>
      </c>
      <c r="D171">
        <v>16975573.62</v>
      </c>
      <c r="E171">
        <v>0</v>
      </c>
      <c r="F171" t="s">
        <v>158</v>
      </c>
      <c r="G171">
        <f>IF(F171="X",E171,0)</f>
        <v>0</v>
      </c>
      <c r="H171">
        <v>20240329</v>
      </c>
      <c r="I171">
        <v>84.4759386377027</v>
      </c>
    </row>
    <row r="172" spans="1:9">
      <c r="A172" t="s">
        <v>27</v>
      </c>
      <c r="B172" t="s">
        <v>62</v>
      </c>
      <c r="C172">
        <v>22763646.1</v>
      </c>
      <c r="D172">
        <v>19134063.2</v>
      </c>
      <c r="E172">
        <v>0</v>
      </c>
      <c r="F172" t="s">
        <v>158</v>
      </c>
      <c r="G172">
        <f>IF(F172="X",E172,0)</f>
        <v>0</v>
      </c>
      <c r="H172">
        <v>20240330</v>
      </c>
      <c r="I172">
        <v>84.05535350507843</v>
      </c>
    </row>
    <row r="173" spans="1:9">
      <c r="A173" t="s">
        <v>27</v>
      </c>
      <c r="B173" t="s">
        <v>63</v>
      </c>
      <c r="C173">
        <v>25921818.72</v>
      </c>
      <c r="D173">
        <v>20421632.49</v>
      </c>
      <c r="E173">
        <v>0</v>
      </c>
      <c r="F173" t="s">
        <v>158</v>
      </c>
      <c r="G173">
        <f>IF(F173="X",E173,0)</f>
        <v>0</v>
      </c>
      <c r="H173">
        <v>20240330</v>
      </c>
      <c r="I173">
        <v>78.78163453956907</v>
      </c>
    </row>
    <row r="174" spans="1:9">
      <c r="A174" t="s">
        <v>27</v>
      </c>
      <c r="B174" t="s">
        <v>67</v>
      </c>
      <c r="C174">
        <v>8228370.44</v>
      </c>
      <c r="D174">
        <v>7005705.56</v>
      </c>
      <c r="E174">
        <v>0</v>
      </c>
      <c r="F174" t="s">
        <v>158</v>
      </c>
      <c r="G174">
        <f>IF(F174="X",E174,0)</f>
        <v>0</v>
      </c>
      <c r="H174">
        <v>20240330</v>
      </c>
      <c r="I174">
        <v>85.14086247191369</v>
      </c>
    </row>
    <row r="175" spans="1:9">
      <c r="A175" t="s">
        <v>27</v>
      </c>
      <c r="B175" t="s">
        <v>68</v>
      </c>
      <c r="C175">
        <v>21784343.68</v>
      </c>
      <c r="D175">
        <v>17575300.52</v>
      </c>
      <c r="E175">
        <v>0</v>
      </c>
      <c r="F175" t="s">
        <v>158</v>
      </c>
      <c r="G175">
        <f>IF(F175="X",E175,0)</f>
        <v>0</v>
      </c>
      <c r="H175">
        <v>20240330</v>
      </c>
      <c r="I175">
        <v>80.67858631947547</v>
      </c>
    </row>
    <row r="176" spans="1:9">
      <c r="A176" t="s">
        <v>27</v>
      </c>
      <c r="B176" t="s">
        <v>80</v>
      </c>
      <c r="C176">
        <v>22586937.26</v>
      </c>
      <c r="D176">
        <v>18175054.2</v>
      </c>
      <c r="E176">
        <v>0</v>
      </c>
      <c r="F176" t="s">
        <v>158</v>
      </c>
      <c r="G176">
        <f>IF(F176="X",E176,0)</f>
        <v>0</v>
      </c>
      <c r="H176">
        <v>20240330</v>
      </c>
      <c r="I176">
        <v>80.46710357754807</v>
      </c>
    </row>
    <row r="177" spans="1:9">
      <c r="A177" t="s">
        <v>28</v>
      </c>
      <c r="B177">
        <v>175</v>
      </c>
      <c r="C177">
        <v>2575528418.25</v>
      </c>
      <c r="D177">
        <v>2091008228.08</v>
      </c>
      <c r="E177">
        <v>10341506.78</v>
      </c>
      <c r="F177" t="s">
        <v>158</v>
      </c>
      <c r="G177">
        <f>SUM(G2:G175)</f>
        <v>0</v>
      </c>
      <c r="H177" t="s">
        <v>158</v>
      </c>
      <c r="I177" t="s">
        <v>158</v>
      </c>
    </row>
  </sheetData>
  <conditionalFormatting sqref="B1:B175">
    <cfRule type="colorScale" priority="4">
      <colorScale>
        <cfvo type="min" val="0"/>
        <cfvo type="percentile" val="50"/>
        <cfvo type="max" val="0"/>
        <color rgb="FFC5D9F1"/>
        <color rgb="FFFFEB84"/>
        <color rgb="FF538ED5"/>
      </colorScale>
    </cfRule>
  </conditionalFormatting>
  <conditionalFormatting sqref="E1:E175">
    <cfRule type="cellIs" dxfId="0" priority="1" operator="greaterThan">
      <formula>0</formula>
    </cfRule>
    <cfRule type="cellIs" dxfId="1" priority="2" operator="lessThan">
      <formula>0</formula>
    </cfRule>
  </conditionalFormatting>
  <conditionalFormatting sqref="H2:H176">
    <cfRule type="colorScale" priority="3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I1:I175">
    <cfRule type="cellIs" dxfId="2" priority="5" operator="between">
      <formula>99</formula>
      <formula>101</formula>
    </cfRule>
    <cfRule type="cellIs" dxfId="0" priority="6" operator="between">
      <formula>65</formula>
      <formula>98.99</formula>
    </cfRule>
    <cfRule type="cellIs" dxfId="1" priority="7" operator="greaterThan">
      <formula>101</formula>
    </cfRule>
    <cfRule type="cellIs" dxfId="3" priority="8" operator="lessThan">
      <formula>65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2024-04-03T21:13:45Z</dcterms:created>
  <dcterms:modified xsi:type="dcterms:W3CDTF">2024-04-03T21:13:45Z</dcterms:modified>
</cp:coreProperties>
</file>