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D:\OneDrive\Documents\Clasificadores\"/>
    </mc:Choice>
  </mc:AlternateContent>
  <xr:revisionPtr revIDLastSave="0" documentId="13_ncr:1_{20AA9E43-749C-48F4-91BB-122C4DCBA290}" xr6:coauthVersionLast="41" xr6:coauthVersionMax="41" xr10:uidLastSave="{00000000-0000-0000-0000-000000000000}"/>
  <bookViews>
    <workbookView xWindow="-108" yWindow="-108" windowWidth="23256" windowHeight="12576" activeTab="2" xr2:uid="{00000000-000D-0000-FFFF-FFFF00000000}"/>
  </bookViews>
  <sheets>
    <sheet name="CAES1.0_CONV" sheetId="1" r:id="rId1"/>
    <sheet name="CAES1.0_4d" sheetId="2" r:id="rId2"/>
    <sheet name="CAES1.0_2d" sheetId="3" r:id="rId3"/>
    <sheet name="CAES1.0_LETRA" sheetId="4" r:id="rId4"/>
  </sheets>
  <definedNames>
    <definedName name="_xlnm._FilterDatabase" localSheetId="0" hidden="1">'CAES1.0_CONV'!$A$1:$M$145</definedName>
    <definedName name="_Toc225929438" localSheetId="0">'CAES1.0_CONV'!#REF!</definedName>
    <definedName name="_xlnm.Print_Titles" localSheetId="0">'CAES1.0_CONV'!$1:$1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2" i="3"/>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2" i="1"/>
</calcChain>
</file>

<file path=xl/sharedStrings.xml><?xml version="1.0" encoding="utf-8"?>
<sst xmlns="http://schemas.openxmlformats.org/spreadsheetml/2006/main" count="880" uniqueCount="476">
  <si>
    <t>Servicios personales n.c.p.</t>
  </si>
  <si>
    <t>Pompas fúnebres y servicios conexos</t>
  </si>
  <si>
    <t>0101</t>
  </si>
  <si>
    <t>0102</t>
  </si>
  <si>
    <t>0104</t>
  </si>
  <si>
    <t>0105</t>
  </si>
  <si>
    <t>0200</t>
  </si>
  <si>
    <t>0300</t>
  </si>
  <si>
    <t>0500</t>
  </si>
  <si>
    <t>0600</t>
  </si>
  <si>
    <t>0700</t>
  </si>
  <si>
    <t>0800</t>
  </si>
  <si>
    <t>0900</t>
  </si>
  <si>
    <t>1001</t>
  </si>
  <si>
    <t>1002</t>
  </si>
  <si>
    <t>1003</t>
  </si>
  <si>
    <t>1009</t>
  </si>
  <si>
    <t>1300</t>
  </si>
  <si>
    <t>1400</t>
  </si>
  <si>
    <t>1501</t>
  </si>
  <si>
    <t>1502</t>
  </si>
  <si>
    <t>1600</t>
  </si>
  <si>
    <t>1700</t>
  </si>
  <si>
    <t>1800</t>
  </si>
  <si>
    <t>1901</t>
  </si>
  <si>
    <t>1902</t>
  </si>
  <si>
    <t>2001</t>
  </si>
  <si>
    <t>2002</t>
  </si>
  <si>
    <t>2009</t>
  </si>
  <si>
    <t>2100</t>
  </si>
  <si>
    <t>2201</t>
  </si>
  <si>
    <t>2202</t>
  </si>
  <si>
    <t>2301</t>
  </si>
  <si>
    <t>2309</t>
  </si>
  <si>
    <t>2601</t>
  </si>
  <si>
    <t>9900</t>
  </si>
  <si>
    <t>9700</t>
  </si>
  <si>
    <t>9601</t>
  </si>
  <si>
    <t>9602</t>
  </si>
  <si>
    <t>9603</t>
  </si>
  <si>
    <t>9609</t>
  </si>
  <si>
    <t>9401</t>
  </si>
  <si>
    <t>9402</t>
  </si>
  <si>
    <t>9409</t>
  </si>
  <si>
    <t>9501</t>
  </si>
  <si>
    <t>9502</t>
  </si>
  <si>
    <t>9503</t>
  </si>
  <si>
    <t>9301</t>
  </si>
  <si>
    <t>9302</t>
  </si>
  <si>
    <t>9200</t>
  </si>
  <si>
    <t>9100</t>
  </si>
  <si>
    <t>9000</t>
  </si>
  <si>
    <t>8800</t>
  </si>
  <si>
    <t>8700</t>
  </si>
  <si>
    <t>8600</t>
  </si>
  <si>
    <t>8401</t>
  </si>
  <si>
    <t>8402</t>
  </si>
  <si>
    <t>8501</t>
  </si>
  <si>
    <t>8509</t>
  </si>
  <si>
    <t>8101</t>
  </si>
  <si>
    <t>8102</t>
  </si>
  <si>
    <t>8200</t>
  </si>
  <si>
    <t>7301</t>
  </si>
  <si>
    <t>7302</t>
  </si>
  <si>
    <t>7702</t>
  </si>
  <si>
    <t>7701</t>
  </si>
  <si>
    <t>6900</t>
  </si>
  <si>
    <t>6600</t>
  </si>
  <si>
    <t>6400</t>
  </si>
  <si>
    <t>6500</t>
  </si>
  <si>
    <t>5601</t>
  </si>
  <si>
    <t>5602</t>
  </si>
  <si>
    <t>5500</t>
  </si>
  <si>
    <t>5202</t>
  </si>
  <si>
    <t>5201</t>
  </si>
  <si>
    <t>5000</t>
  </si>
  <si>
    <t>5100</t>
  </si>
  <si>
    <t>4901</t>
  </si>
  <si>
    <t>4903</t>
  </si>
  <si>
    <t>4904</t>
  </si>
  <si>
    <t>4905</t>
  </si>
  <si>
    <t>6000</t>
  </si>
  <si>
    <t>4501</t>
  </si>
  <si>
    <t>4502</t>
  </si>
  <si>
    <t>4503</t>
  </si>
  <si>
    <t>4504</t>
  </si>
  <si>
    <t>4000</t>
  </si>
  <si>
    <t>4801</t>
  </si>
  <si>
    <t>4802</t>
  </si>
  <si>
    <t>4803</t>
  </si>
  <si>
    <t>4804</t>
  </si>
  <si>
    <t>4807</t>
  </si>
  <si>
    <t>4805</t>
  </si>
  <si>
    <t>4808</t>
  </si>
  <si>
    <t>4809</t>
  </si>
  <si>
    <t>4806</t>
  </si>
  <si>
    <t>3600</t>
  </si>
  <si>
    <t>3700</t>
  </si>
  <si>
    <t>3800</t>
  </si>
  <si>
    <t>3900</t>
  </si>
  <si>
    <t>3501</t>
  </si>
  <si>
    <t>3502</t>
  </si>
  <si>
    <t>3300</t>
  </si>
  <si>
    <t>3100</t>
  </si>
  <si>
    <t>3200</t>
  </si>
  <si>
    <t>3001</t>
  </si>
  <si>
    <t>3002</t>
  </si>
  <si>
    <t>3003</t>
  </si>
  <si>
    <t>3009</t>
  </si>
  <si>
    <t>2900</t>
  </si>
  <si>
    <t>2800</t>
  </si>
  <si>
    <t>2701</t>
  </si>
  <si>
    <t>2709</t>
  </si>
  <si>
    <t>2602</t>
  </si>
  <si>
    <t>2603</t>
  </si>
  <si>
    <t>2604</t>
  </si>
  <si>
    <t>F</t>
  </si>
  <si>
    <t>H</t>
  </si>
  <si>
    <t>I</t>
  </si>
  <si>
    <t>B</t>
  </si>
  <si>
    <t>C</t>
  </si>
  <si>
    <t>J</t>
  </si>
  <si>
    <t>A</t>
  </si>
  <si>
    <t>Elaboración de productos alimenticios n.c.p.</t>
  </si>
  <si>
    <t>G</t>
  </si>
  <si>
    <t>D</t>
  </si>
  <si>
    <t>E</t>
  </si>
  <si>
    <t>4810</t>
  </si>
  <si>
    <t>4811</t>
  </si>
  <si>
    <t>Fabricación de productos de hornos de coque</t>
  </si>
  <si>
    <t>Fabricación de productos de la refinación del petróleo</t>
  </si>
  <si>
    <t>Cultivos agrícolas</t>
  </si>
  <si>
    <t>Cría de animales</t>
  </si>
  <si>
    <t>0103</t>
  </si>
  <si>
    <t>Cultivo de productos agrícolas en combinación con la cría de animales</t>
  </si>
  <si>
    <t>Servicios agrícolas y pecuarios, excepto los veterinarios</t>
  </si>
  <si>
    <t>Silvicultura, extracción de madera y actividades de apoyo</t>
  </si>
  <si>
    <t>Pesca, acuicultura y actividades de apoyo</t>
  </si>
  <si>
    <t>Extracción de carbón y lignito</t>
  </si>
  <si>
    <t>Extracción de petróleo crudo y gas natural</t>
  </si>
  <si>
    <t>Extracción de minerales metalíferos</t>
  </si>
  <si>
    <t>Explotación de otras minas y canteras</t>
  </si>
  <si>
    <t>Actividades de apoyo a la explotación de minas y canteras</t>
  </si>
  <si>
    <t>Producción y procesamiento de carne y pescado</t>
  </si>
  <si>
    <t>Preparación de frutas, hortalizas y legumbres; aceites y grasas</t>
  </si>
  <si>
    <t>Elaboración de productos lácteos</t>
  </si>
  <si>
    <t>Elaboración de bebidas</t>
  </si>
  <si>
    <t>Elaboración de productos de tabaco</t>
  </si>
  <si>
    <t>Fabricación de productos textiles, excepto prendas de vestir</t>
  </si>
  <si>
    <t>Confección de prendas de vestir, terminación y teñido de pieles</t>
  </si>
  <si>
    <t>Fabricación de calzado y sus partes</t>
  </si>
  <si>
    <t>Producción de madera y fabricación de productos de madera y corcho, excepto muebles; fabricación de artículos de paja y de materiales trenzables</t>
  </si>
  <si>
    <t>Fabricación de papel y productos de papel</t>
  </si>
  <si>
    <t>Actividades de impresión y servicios de apoyo; reproducción de grabaciones</t>
  </si>
  <si>
    <t>Fabricación de pinturas, barnices y productos de revestimiento similares, tintas de imprenta y masillas</t>
  </si>
  <si>
    <t>Fabricación de jabones y detergentes, preparados para limpiar y pulir, perfumes y preparados de tocador</t>
  </si>
  <si>
    <t>Fabricación de otros productos químicos n.c.p.</t>
  </si>
  <si>
    <t>Fabricación de productos de caucho</t>
  </si>
  <si>
    <t>Fabricación de productos de plástico</t>
  </si>
  <si>
    <t>Fabricación de vidrio y productos de vidrio</t>
  </si>
  <si>
    <t>Fabricación de metales</t>
  </si>
  <si>
    <t>Fabricación de productos elaborados de metal y servicios de trabajos de metales, excepto máquinas y equipos</t>
  </si>
  <si>
    <t>Fabricación de componentes electrónicos</t>
  </si>
  <si>
    <t>Fabricación de equipos informáticos y periféricos</t>
  </si>
  <si>
    <t>Fabricación de equipos y aparatos de radio, televisión y comunicaciones</t>
  </si>
  <si>
    <t>Fabricación de equipos electromédicos, ópticos y de precisión; fabricación de relojes; soportes magnéticos y ópticos</t>
  </si>
  <si>
    <t>Fabricación de aparatos de uso doméstico, excepto equipos de audio y video</t>
  </si>
  <si>
    <t>Fabricación de otras maquinarias y equipos eléctricos n.c.p.</t>
  </si>
  <si>
    <t>Fabricación de maquinarias y equipos n.c.p.</t>
  </si>
  <si>
    <t>Fabricación de vehículos automotores, remolques y semirremolques</t>
  </si>
  <si>
    <t>Construcción de buques y otras embarcaciones</t>
  </si>
  <si>
    <t>Fabricación de locomotoras y de material rodante para ferrocarriles y tranvías</t>
  </si>
  <si>
    <t>Fabricación de aeronaves</t>
  </si>
  <si>
    <t>Fabricación de otros equipos de transporte n.c.p.</t>
  </si>
  <si>
    <t>Fabricación de muebles y colchones</t>
  </si>
  <si>
    <t>Industrias manufactureras n.c.p</t>
  </si>
  <si>
    <t>Generación, transmisión y distribución de energía eléctrica</t>
  </si>
  <si>
    <t>Fabricación de gas; distribución de combustibles gaseosos por tuberías; suministro de vapor y aire acondicionado</t>
  </si>
  <si>
    <t>Captación, tratamiento y suministro de agua</t>
  </si>
  <si>
    <t>Recolección, tratamiento y eliminación de desechos; recuperación de materiales</t>
  </si>
  <si>
    <t>Actividades de saneamiento y otros servicios de gestión de desechos</t>
  </si>
  <si>
    <t>Construcción</t>
  </si>
  <si>
    <t>Mantenimiento y reparación de vehículos automotores, excepto motocicletas</t>
  </si>
  <si>
    <t>Comercio de intermediación</t>
  </si>
  <si>
    <t>Comercio de materias primas agropecuarias</t>
  </si>
  <si>
    <t>Comercio de alimentos, bebidas y tabaco</t>
  </si>
  <si>
    <t>Comercio de textiles y avíos, mercería, prendas de vestir, calzado, marroquinería y artículos similares</t>
  </si>
  <si>
    <t>Comercio de materiales de construcción, artículos de ferretería, plomería, pinturería, espejos y artículos para revestimiento</t>
  </si>
  <si>
    <t>Comercio de combustibles para vehículos</t>
  </si>
  <si>
    <t>Comercio de mercaderías n.c.p. incluso mercaderías usadas</t>
  </si>
  <si>
    <t>Tiendas no especializadas con predominancia de alimentos y bebidas</t>
  </si>
  <si>
    <t>Tiendas no especializadas sin predominancia de alimentos y bebidas</t>
  </si>
  <si>
    <t>Transporte ferroviario</t>
  </si>
  <si>
    <t>4902</t>
  </si>
  <si>
    <t>Transporte por metro</t>
  </si>
  <si>
    <t>Transporte automotor de pasajeros</t>
  </si>
  <si>
    <t>Transporte automotor de cargas</t>
  </si>
  <si>
    <t>Transporte por tuberías</t>
  </si>
  <si>
    <t>4909</t>
  </si>
  <si>
    <t>Transporte terrestre n.c.p.</t>
  </si>
  <si>
    <t>Transporte por vía acuática</t>
  </si>
  <si>
    <t>Transporte aéreo</t>
  </si>
  <si>
    <t>Depósito y almacenamiento</t>
  </si>
  <si>
    <t>Servicios auxiliares al transporte</t>
  </si>
  <si>
    <t>Servicios de alojamiento en hoteles, campamentos y otros tipos de hospedaje temporal</t>
  </si>
  <si>
    <t>Servicios de expendio de comidas y bebidas, excepto por vendedores ambulantes</t>
  </si>
  <si>
    <t>Servicios de expendio de comidas y bebidas por vendedores ambulantes</t>
  </si>
  <si>
    <t>Edición de libros, periódicos y otras publicaciones, incluso integrada a la impresión</t>
  </si>
  <si>
    <t>Actividades cinematográficas; producción de vídeos y programas de televisión; grabación sonora y edición de música</t>
  </si>
  <si>
    <t>Actividades de programación y difusión de radio y televisión</t>
  </si>
  <si>
    <t>Telecomunicaciones</t>
  </si>
  <si>
    <t>Actividades de programación y consultoría informáticas y otras actividades conexas</t>
  </si>
  <si>
    <t>Actividades de servicios de información</t>
  </si>
  <si>
    <t>K</t>
  </si>
  <si>
    <t>Intermediación financiera y otros servicios financieros, excepto los de seguros y administración de fondos de jubilaciones y pensiones</t>
  </si>
  <si>
    <t>Seguros, reaseguros y fondos de pensiones, excepto los planes de seguridad social de afiliación obligatoria</t>
  </si>
  <si>
    <t>Actividades auxiliares a los servicios financieros y a los seguros</t>
  </si>
  <si>
    <t>L</t>
  </si>
  <si>
    <t>Actividades inmobiliarias</t>
  </si>
  <si>
    <t>M</t>
  </si>
  <si>
    <t>Actividades jurídicas y de contabilidad</t>
  </si>
  <si>
    <t>Servicios de arquitectura e ingeniería; ensayos y análisis técnicos</t>
  </si>
  <si>
    <t>Investigación y desarrollo</t>
  </si>
  <si>
    <t>Actividades publicitarias</t>
  </si>
  <si>
    <t>Investigación de mercados y encuestas de opinión pública</t>
  </si>
  <si>
    <t>Otras actividades profesionales, científicas y técnicas</t>
  </si>
  <si>
    <t>Actividades veterinarias</t>
  </si>
  <si>
    <t>N</t>
  </si>
  <si>
    <t>Alquiler de efectos personales y domésticos</t>
  </si>
  <si>
    <t>Actividades relacionadas con el suministro de empleo</t>
  </si>
  <si>
    <t>Agencias de viajes, operadores turísticos y actividades conexas</t>
  </si>
  <si>
    <t>Actividades de investigación y seguridad</t>
  </si>
  <si>
    <t>Servicios de apoyo a edificios y actividades de limpieza en general</t>
  </si>
  <si>
    <t>Servicios de paisajismo y jardinería</t>
  </si>
  <si>
    <t>Actividades administrativas de oficinas y otras actividades auxiliares de las empresas</t>
  </si>
  <si>
    <t>O</t>
  </si>
  <si>
    <t>Servicios de la administración pública y prestación pública de servicios a la comunidad</t>
  </si>
  <si>
    <t>Servicios de la seguridad social obligatoria</t>
  </si>
  <si>
    <t>P</t>
  </si>
  <si>
    <t>Otros tipos de enseñanza n.c.p., y servicios de apoyo</t>
  </si>
  <si>
    <t>Q</t>
  </si>
  <si>
    <t>Actividades de atención a la salud humana</t>
  </si>
  <si>
    <t>Servicios sociales sin alojamiento</t>
  </si>
  <si>
    <t>R</t>
  </si>
  <si>
    <t>Actividades artísticas y de espectáculos</t>
  </si>
  <si>
    <t>Actividades de bibliotecas, archivos, museos y otras actividades culturales</t>
  </si>
  <si>
    <t>Actividades de juegos de azar y apuestas</t>
  </si>
  <si>
    <t>Actividades para la práctica deportiva</t>
  </si>
  <si>
    <t>Actividades de entretenimiento n.c.p.</t>
  </si>
  <si>
    <t>S</t>
  </si>
  <si>
    <t>Actividades de organizaciones empresariales, profesionales y de empleadores</t>
  </si>
  <si>
    <t>Actividades de sindicatos</t>
  </si>
  <si>
    <t>Actividades de asociaciones n.c.p.</t>
  </si>
  <si>
    <t>Reparación de equipos informáticos</t>
  </si>
  <si>
    <t>Reparación de equipos de comunicación</t>
  </si>
  <si>
    <t>Reparación de efectos de uso personal y doméstico</t>
  </si>
  <si>
    <t>Servicios de peluquería y tratamientos de belleza</t>
  </si>
  <si>
    <t>T</t>
  </si>
  <si>
    <t>Actividades de los hogares como empleadores de personal doméstico</t>
  </si>
  <si>
    <t>9800</t>
  </si>
  <si>
    <t>Actividades de los hogares como productores de bienes o servicios para uso propio</t>
  </si>
  <si>
    <t>U</t>
  </si>
  <si>
    <t>Actividades de organizaciones y organismos extraterritoriales</t>
  </si>
  <si>
    <t>Correo y servicios de mensajería</t>
  </si>
  <si>
    <t>Mantenimiento, reparación e instalación de máquinas y equipos</t>
  </si>
  <si>
    <t>Lavado y limpieza de artículos de tela, cuero y/o de piel, incluso limpieza en seco</t>
  </si>
  <si>
    <t>Curtido y terminación de cueros; fabricación de maletas, bolsos de mano y artículos de talabartería y guarnicionería; teñido de pieles</t>
  </si>
  <si>
    <t>Fabricación de productos farmacéuticos, sustancias químicas medicinales y productos botánicos</t>
  </si>
  <si>
    <t xml:space="preserve">Fabricación de productos minerales no metálicos n.c.p.    </t>
  </si>
  <si>
    <t>Alcantarillado</t>
  </si>
  <si>
    <t>Actividades de servicio de consultoría en gestión empresarial</t>
  </si>
  <si>
    <t>Alquiler de vehículos de transporte; de maquinaria y equipo sin operador y gestión de activos intangibles no financieros</t>
  </si>
  <si>
    <t>Asistencia social relacionada con la atención a la salud</t>
  </si>
  <si>
    <t>Caza y servicios de apoyo</t>
  </si>
  <si>
    <t>Comercio de vehículos automotores, excepto motocicletas</t>
  </si>
  <si>
    <t>Comercio de partes, piezas y accesorios de vehículos automotores, excepto motocicletas</t>
  </si>
  <si>
    <t>Comercio, mantenimiento y reparación de motocicletas y de sus piezas y accesorios</t>
  </si>
  <si>
    <t>Comercio al por menor en puestos móviles y no realizadas en tiendas n.c.p.</t>
  </si>
  <si>
    <t>Comercio al por menor por correo, televisión, internet y otros medios de comunicación</t>
  </si>
  <si>
    <t>Enseñanza inicial y primaria, secundaria, terciaria, universitaria y de postgrado</t>
  </si>
  <si>
    <t>DESCRIPCIÓN DE LA ACTIVIDAD</t>
  </si>
  <si>
    <t>cod4d</t>
  </si>
  <si>
    <t>cod2d</t>
  </si>
  <si>
    <t>codLetra</t>
  </si>
  <si>
    <t>Cod4d</t>
  </si>
  <si>
    <t>Desc4d</t>
  </si>
  <si>
    <t>01</t>
  </si>
  <si>
    <t>AGRICULTURA, GANADERÍA, CAZA Y ACTIVIDADES DE APOYO</t>
  </si>
  <si>
    <t>02</t>
  </si>
  <si>
    <t>SILVICULTURA, EXTRACCIÓN DE MADERA Y ACTIVIDADES DE APOYO</t>
  </si>
  <si>
    <t>03</t>
  </si>
  <si>
    <t>PESCA, ACUICULTURA Y ACTIVIDADES DE APOYO</t>
  </si>
  <si>
    <t>05</t>
  </si>
  <si>
    <t>EXTRACCIÓN DE CARBÓN Y LIGNITO</t>
  </si>
  <si>
    <t>06</t>
  </si>
  <si>
    <t>EXTRACCIÓN DE PETRÓLEO CRUDO Y GAS NATURAL</t>
  </si>
  <si>
    <t>07</t>
  </si>
  <si>
    <t>EXTRACCIÓN DE MINERALES METALÍFEROS</t>
  </si>
  <si>
    <t>08</t>
  </si>
  <si>
    <t>EXPLOTACIÓN DE OTRAS MINAS Y CANTERAS</t>
  </si>
  <si>
    <t>09</t>
  </si>
  <si>
    <t>ACTIVIDADES DE APOYO A LA EXPLOTACIÓN DE MINAS Y CANTERAS</t>
  </si>
  <si>
    <t>10</t>
  </si>
  <si>
    <t>ELABORACIÓN DE PRODUCTOS ALIMENTICIOS</t>
  </si>
  <si>
    <t>11</t>
  </si>
  <si>
    <t>ELABORACIÓN DE BEBIDAS</t>
  </si>
  <si>
    <t>12</t>
  </si>
  <si>
    <t>ELABORACIÓN DE PRODUCTOS DE TABACO</t>
  </si>
  <si>
    <t>13</t>
  </si>
  <si>
    <t>FABRICACIÓN DE PRODUCTOS TEXTILES, EXCEPTO PRENDAS DE VESTIR</t>
  </si>
  <si>
    <t>14</t>
  </si>
  <si>
    <t>CONFECCIÓN DE PRENDAS DE VESTIR, TERMINACIÓN Y TEÑIDO DE PIELES</t>
  </si>
  <si>
    <t>15</t>
  </si>
  <si>
    <t>FABRICACION DE CUERO Y PRODUCTOS CONEXOS</t>
  </si>
  <si>
    <t>16</t>
  </si>
  <si>
    <t>PRODUCCIÓN DE MADERA Y FABRICACIÓN DE PRODUCTOS DE MADERA Y CORCHO, EXCEPTO MUEBLES; FABRICACIÓN DE ARTÍCULOS DE PAJA Y DE MATERIALES TRENZABLES</t>
  </si>
  <si>
    <t>17</t>
  </si>
  <si>
    <t>FABRICACIÓN DE PAPEL Y PRODUCTOS DE PAPEL</t>
  </si>
  <si>
    <t>18</t>
  </si>
  <si>
    <t>ACTIVIDADES DE IMPRESIÓN Y SERVICIOS DE APOYO; REPRODUCCIÓN DE GRABACIONES</t>
  </si>
  <si>
    <t>19</t>
  </si>
  <si>
    <t>FABRICACIÓN DE COQUE Y DE PRODUCTOS DE LA REFINACIÓN DEL PETRÓLEO</t>
  </si>
  <si>
    <t>20</t>
  </si>
  <si>
    <t>FABRICACIÓN DE SUSTANCIAS Y PRODUCTOS QUÍMICOS</t>
  </si>
  <si>
    <t>21</t>
  </si>
  <si>
    <t>FABRICACIÓN DE PRODUCTOS FARMACÉUTICOS, SUSTANCIAS QUÍMICAS MEDICINALES Y PRODUCTOS BOTÁNICOS</t>
  </si>
  <si>
    <t>22</t>
  </si>
  <si>
    <t>FABRICACIÓN DE PRODUCTOS DE CAUCHO Y PLÁSTICO</t>
  </si>
  <si>
    <t>23</t>
  </si>
  <si>
    <t>FABRICACIÓN DE PRODUCTOS DE MINERALES NO METÁLICOS</t>
  </si>
  <si>
    <t>24</t>
  </si>
  <si>
    <t>FABRICACIÓN DE METALES</t>
  </si>
  <si>
    <t>25</t>
  </si>
  <si>
    <t>FABRICACIÓN DE PRODUCTOS ELABORADOS DE METAL Y SERVICIOS DE TRABAJOS DE METALES, EXCEPTO MÁQUINAS Y EQUIPOS</t>
  </si>
  <si>
    <t>26</t>
  </si>
  <si>
    <t>FABRICACIÓN DE EQUIPOS INFORMÁTICOS, ELECTRÓNICOS Y ÓPTICOS</t>
  </si>
  <si>
    <t>27</t>
  </si>
  <si>
    <t>FABRICACIÓN DE MAQUINARIA Y EQUIPOS ELÉCTRICOS</t>
  </si>
  <si>
    <t>28</t>
  </si>
  <si>
    <t>FABRICACIÓN DE MAQUINARIAS Y EQUIPOS N.C.P.</t>
  </si>
  <si>
    <t>29</t>
  </si>
  <si>
    <t>FABRICACIÓN DE VEHÍCULOS AUTOMOTORES, REMOLQUES Y SEMIRREMOLQUES</t>
  </si>
  <si>
    <t>30</t>
  </si>
  <si>
    <t>FABRICACIÓN DE OTROS EQUIPOS DE TRANSPORTE N.C.P.</t>
  </si>
  <si>
    <t>31</t>
  </si>
  <si>
    <t>FABRICACIÓN DE MUEBLES Y COLCHONES</t>
  </si>
  <si>
    <t>32</t>
  </si>
  <si>
    <t>INDUSTRIAS MANUFACTURERAS N.C.P.</t>
  </si>
  <si>
    <t>33</t>
  </si>
  <si>
    <t>MANTENIMIENTO, REPARACIÓN E INSTALACIÓN DE MÁQUINAS Y EQUIPOS</t>
  </si>
  <si>
    <t>35</t>
  </si>
  <si>
    <t>ELECTRICIDAD, GAS, VAPOR Y AIRE ACONDICIONADO</t>
  </si>
  <si>
    <t>36</t>
  </si>
  <si>
    <t>CAPTACIÓN, TRATAMIENTO Y SUMINISTRO DE AGUA</t>
  </si>
  <si>
    <t>37</t>
  </si>
  <si>
    <t>ALCANTARILLADO</t>
  </si>
  <si>
    <t>38</t>
  </si>
  <si>
    <t>RECOLECCIÓN, TRATAMIENTO Y ELIMINACIÓN DE DESECHOS; RECUPERACIÓN DE MATERIALES</t>
  </si>
  <si>
    <t>39</t>
  </si>
  <si>
    <t>ACTIVIDADES DE SANEAMIENTO Y OTROS SERVICIOS DE GESTIÓN DE DESECHOS</t>
  </si>
  <si>
    <t>40</t>
  </si>
  <si>
    <t>CONSTRUCCIÓN</t>
  </si>
  <si>
    <t>45</t>
  </si>
  <si>
    <t>COMERCIO Y REPARACIÓN DE VEHÍCULOS AUTOMOTORES Y MOTOCICLETAS</t>
  </si>
  <si>
    <t>48</t>
  </si>
  <si>
    <t>COMERCIO, EXCEPTO DE VEHÍCULOS AUTOMOTORES Y MOTOCICLETAS</t>
  </si>
  <si>
    <t>49</t>
  </si>
  <si>
    <t>TRANSPORTE TERRESTRE Y POR TUBERÍAS</t>
  </si>
  <si>
    <t>50</t>
  </si>
  <si>
    <t>TRANSPORTE POR VÍA ACUÁTICA</t>
  </si>
  <si>
    <t>51</t>
  </si>
  <si>
    <t>TRANSPORTE AÉREO</t>
  </si>
  <si>
    <t>52</t>
  </si>
  <si>
    <t>ALMACENAMIENTO Y ACTIVIDADES AUXILIARES AL TRANSPORTE</t>
  </si>
  <si>
    <t>53</t>
  </si>
  <si>
    <t>CORREO Y SERVICIOS DE MENSAJERÍA</t>
  </si>
  <si>
    <t>55</t>
  </si>
  <si>
    <t>SERVICIOS DE ALOJAMIENTO EN HOTELES, CAMPAMENTOS Y OTRO TIPO DE HOSPEDAJE TEMPORAL</t>
  </si>
  <si>
    <t>56</t>
  </si>
  <si>
    <t>SERVICIOS DE COMIDAS Y BEBIDAS</t>
  </si>
  <si>
    <t>58</t>
  </si>
  <si>
    <t>EDICIÓN DE LIBROS, PERIÓDICOS Y OTRAS PUBLICACIONES, INCLUSO INTEGRADA A LA IMPRESIÓN</t>
  </si>
  <si>
    <t>59</t>
  </si>
  <si>
    <t>ACTIVIDADES CINEMATOGRÁFICAS; PRODUCCIÓN DE VÍDEOS Y PROGRAMAS DE TELEVISIÓN; GRABACIÓN SONORA Y EDICIÓN DE MÚSICA</t>
  </si>
  <si>
    <t>60</t>
  </si>
  <si>
    <t>ACTIVIDADES DE PROGRAMACIÓN Y DIFUSIÓN DE RADIO Y TELEVISIÓN</t>
  </si>
  <si>
    <t>61</t>
  </si>
  <si>
    <t>TELECOMUNICACIONES</t>
  </si>
  <si>
    <t>62</t>
  </si>
  <si>
    <t>ACTIVIDADES DE PROGRAMACIÓN Y CONSULTORÍA INFORMÁTICAS Y OTRAS ACTIVIDADES CONEXAS</t>
  </si>
  <si>
    <t>63</t>
  </si>
  <si>
    <t>ACTIVIDADES DE SERVICIOS DE INFORMACIÓN</t>
  </si>
  <si>
    <t>64</t>
  </si>
  <si>
    <t>INTERMEDIACIÓN FINANCIERA Y OTROS SERVICIOS FINANCIEROS, EXCEPTO LOS DE SEGUROS Y ADMINISTRACIÓN DE FONDOS DE JUBILACIONES Y PENSIONES</t>
  </si>
  <si>
    <t>65</t>
  </si>
  <si>
    <t>SEGUROS, REASEGUROS Y FONDOS DE PENSIONES, EXCEPTO LOS PLANES DE SEGURIDAD SOCIAL DE AFILIACIÓN OBLIGATORIA</t>
  </si>
  <si>
    <t>66</t>
  </si>
  <si>
    <t>ACTIVIDADES AUXILIARES A LOS SERVICIOS FINANCIEROS Y A LOS SEGUROS</t>
  </si>
  <si>
    <t>68</t>
  </si>
  <si>
    <t>ACTIVIDADES INMOBILIARIAS</t>
  </si>
  <si>
    <t>69</t>
  </si>
  <si>
    <t>ACTIVIDADES JURÍDICAS Y DE CONTABILIDAD</t>
  </si>
  <si>
    <t>70</t>
  </si>
  <si>
    <t>ACTIVIDADES DE SERVICIO DE CONSULTORÍA EN GESTIÓN EMPRESARIAL</t>
  </si>
  <si>
    <t>71</t>
  </si>
  <si>
    <t>SERVICIOS DE ARQUITECTURA E INGENIERÍA; ENSAYOS Y ANÁLISIS TÉCNICOS</t>
  </si>
  <si>
    <t>72</t>
  </si>
  <si>
    <t>INVESTIGACIÓN Y DESARROLLO</t>
  </si>
  <si>
    <t>73</t>
  </si>
  <si>
    <t>PUBLICIDAD E INVESTIGACIÓN DE MERCADOS</t>
  </si>
  <si>
    <t>74</t>
  </si>
  <si>
    <t>OTRAS ACTIVIDADES PROFESIONALES, CIENTÍFICAS Y TÉCNICAS</t>
  </si>
  <si>
    <t>75</t>
  </si>
  <si>
    <t>ACTIVIDADES VETERINARIAS</t>
  </si>
  <si>
    <t>77</t>
  </si>
  <si>
    <t>ACTIVIDADES DE ALQUILER Y ARRENDAMIENTO, EXCEPTO INMUEBLES, Y GESTIÓN DE LOS ACTIVOS INTANGIBLES NO FINANCIEROS</t>
  </si>
  <si>
    <t>78</t>
  </si>
  <si>
    <t>ACTIVIDADES RELACIONADAS CON EL SUMINISTRO DE EMPLEO</t>
  </si>
  <si>
    <t>79</t>
  </si>
  <si>
    <t>AGENCIAS DE VIAJES, OPERADORES TURÍSTICOS Y ACTIVIDADES CONEXAS</t>
  </si>
  <si>
    <t>80</t>
  </si>
  <si>
    <t>ACTIVIDADES DE INVESTIGACIÓN Y SEGURIDAD</t>
  </si>
  <si>
    <t>81</t>
  </si>
  <si>
    <t>SERVICIOS DE APOYO A EDIFICIOS Y ACTIVIDADES DE LIMPIEZA EN GENERAL; SERVICIOS DE PAISAJISMO Y JARDINERÍA</t>
  </si>
  <si>
    <t>82</t>
  </si>
  <si>
    <t>ACTIVIDADES ADMINISTRATIVAS DE OFICINAS Y OTRAS ACTIVIDADES AUXILIARES DE LAS EMPRESAS</t>
  </si>
  <si>
    <t>84</t>
  </si>
  <si>
    <t>ADMINISTRACIÓN PÚBLICA Y DEFENSA; PLANES DE SEGURO SOCIAL OBLIGATORIO</t>
  </si>
  <si>
    <t>85</t>
  </si>
  <si>
    <t>ENSEÑANZA</t>
  </si>
  <si>
    <t>86</t>
  </si>
  <si>
    <t>ACTIVIDADES DE ATENCIÓN A LA SALUD HUMANA</t>
  </si>
  <si>
    <t>87</t>
  </si>
  <si>
    <t>ASISTENCIA SOCIAL RELACIONADA CON LA ATENCIÓN A LA SALUD</t>
  </si>
  <si>
    <t>88</t>
  </si>
  <si>
    <t>SERVICIOS SOCIALES SIN ALOJAMIENTO</t>
  </si>
  <si>
    <t>90</t>
  </si>
  <si>
    <t>ACTIVIDADES ARTÍSTICAS Y DE ESPECTÁCULOS</t>
  </si>
  <si>
    <t>91</t>
  </si>
  <si>
    <t>ACTIVIDADES DE BIBLIOTECAS, ARCHIVOS, MUSEOS Y OTRAS ACTIVIDADES CULTURALES</t>
  </si>
  <si>
    <t>92</t>
  </si>
  <si>
    <t>ACTIVIDADES DE JUEGOS DE AZAR Y APUESTAS</t>
  </si>
  <si>
    <t>93</t>
  </si>
  <si>
    <t>ACTIVIDADES DEPORTIVAS Y DE ENTRETENIMIENTO</t>
  </si>
  <si>
    <t>94</t>
  </si>
  <si>
    <t>ACTIVIDADES DE ASOCIACIONES</t>
  </si>
  <si>
    <t>95</t>
  </si>
  <si>
    <t>REPARACIÓN DE EQUIPOS INFORMÁTICOS Y DE COMUNICACIÓN; EFECTOS DE USO PERSONAL Y DOMÉSTICO</t>
  </si>
  <si>
    <t>96</t>
  </si>
  <si>
    <t>OTRAS ACTIVIDADES DE SERVICIOS PERSONALES</t>
  </si>
  <si>
    <t>97</t>
  </si>
  <si>
    <t>ACTIVIDADES DE LOS HOGARES COMO EMPLEADORES DE PERSONAL DOMÉSTICO</t>
  </si>
  <si>
    <t>98</t>
  </si>
  <si>
    <t>ACTIVIDADES DE LOS HOGARES COMO PRODUCTORES DE BIENES O SERVICIOS PARA USO PROPIO</t>
  </si>
  <si>
    <t>99</t>
  </si>
  <si>
    <t>ACTIVIDADES DE ORGANIZACIONES Y ORGANISMOS EXTRATERRITORIALES</t>
  </si>
  <si>
    <t>Cod2d</t>
  </si>
  <si>
    <t>Desc2d</t>
  </si>
  <si>
    <t>AGRICULTURA, GANADERÍA, CAZA, SILVICULTURA Y PESCA</t>
  </si>
  <si>
    <t>EXPLOTACIÓN DE MINAS Y CANTERAS</t>
  </si>
  <si>
    <t>INDUSTRIA MANUFACTURERA</t>
  </si>
  <si>
    <t>SUMINISTRO DE ELECTRICIDAD, GAS, VAPOR Y AIRE ACONDICIONADO</t>
  </si>
  <si>
    <t>SUMINISTRO DE AGUA; ALCANTARILLADO; GESTIÓN DE DESECHOS Y ACTIVIDADES DE SANEAMIENTO</t>
  </si>
  <si>
    <t>COMERCIO AL POR MAYOR Y AL POR MENOR; REPARACIÓN DE VEHÍCULOS AUTOMOTORES Y MOTOCICLETAS</t>
  </si>
  <si>
    <t>TRANSPORTE Y ALMACENAMIENTO</t>
  </si>
  <si>
    <t>ALOJAMIENTO Y SERVICIOS DE COMIDAS</t>
  </si>
  <si>
    <t>INFORMACIÓN Y COMUNICACIÓN</t>
  </si>
  <si>
    <t>ACTIVIDADES FINANCIERAS Y DE SEGUROS</t>
  </si>
  <si>
    <t>ACTIVIDADES PROFESIONALES, CIENTÍFICAS Y TÉCNICAS</t>
  </si>
  <si>
    <t>ACTIVIDADES ADMINISTRATIVAS Y SERVICIOS DE APOYO</t>
  </si>
  <si>
    <t>SALUD HUMANA Y SERVICIOS SOCIALES</t>
  </si>
  <si>
    <t>ARTES, ENTRETENIMIENTO Y RECREACIÓN</t>
  </si>
  <si>
    <t>OTRAS ACTIVIDADES DE SERVICIOS</t>
  </si>
  <si>
    <t>ACTIVIDADES DE LOS HOGARES COMO EMPLEADORES DE PERSONAL DOMÉSTICO; ACTIVIDADES DE LOS HOGARES COMO PRODUCTORES DE BIENES O SERVICIOS PARA USO PROPIO</t>
  </si>
  <si>
    <t>CodLetra</t>
  </si>
  <si>
    <t>DescLetra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</si>
</sst>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b/>
      <sz val="10"/>
      <name val="Arial"/>
      <family val="2"/>
    </font>
    <font>
      <b/>
      <sz val="12"/>
      <color indexed="8"/>
      <name val="Arial"/>
      <family val="2"/>
    </font>
    <font>
      <sz val="12"/>
      <color indexed="8"/>
      <name val="Arial"/>
      <family val="2"/>
    </font>
    <font>
      <sz val="12"/>
      <name val="Arial"/>
      <family val="2"/>
    </font>
    <font>
      <sz val="10"/>
      <name val="Arial"/>
      <family val="2"/>
    </font>
    <font>
      <b/>
      <sz val="11"/>
      <color indexed="64"/>
      <name val="Arial"/>
      <family val="2"/>
    </font>
  </fonts>
  <fills count="4">
    <fill>
      <patternFill patternType="none"/>
    </fill>
    <fill>
      <patternFill patternType="gray125"/>
    </fill>
    <fill>
      <patternFill patternType="solid">
        <fgColor indexed="47"/>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medium">
        <color indexed="64"/>
      </left>
      <right/>
      <top style="medium">
        <color indexed="64"/>
      </top>
      <bottom style="hair">
        <color indexed="64"/>
      </bottom>
      <diagonal/>
    </border>
    <border>
      <left style="medium">
        <color indexed="64"/>
      </left>
      <right/>
      <top/>
      <bottom style="hair">
        <color indexed="64"/>
      </bottom>
      <diagonal/>
    </border>
    <border>
      <left style="medium">
        <color indexed="64"/>
      </left>
      <right/>
      <top/>
      <bottom/>
      <diagonal/>
    </border>
  </borders>
  <cellStyleXfs count="1">
    <xf numFmtId="0" fontId="0" fillId="0" borderId="0"/>
  </cellStyleXfs>
  <cellXfs count="41">
    <xf numFmtId="0" fontId="0" fillId="0" borderId="0" xfId="0"/>
    <xf numFmtId="49" fontId="1" fillId="0" borderId="0" xfId="0" applyNumberFormat="1" applyFont="1" applyAlignment="1">
      <alignment horizontal="center" vertical="center"/>
    </xf>
    <xf numFmtId="49" fontId="2" fillId="0" borderId="2" xfId="0" applyNumberFormat="1" applyFont="1" applyBorder="1" applyAlignment="1">
      <alignment horizontal="left" vertical="center"/>
    </xf>
    <xf numFmtId="49" fontId="3" fillId="0" borderId="2" xfId="0" applyNumberFormat="1" applyFont="1" applyBorder="1" applyAlignment="1">
      <alignment horizontal="left" vertical="center"/>
    </xf>
    <xf numFmtId="49" fontId="3" fillId="0" borderId="3" xfId="0" applyNumberFormat="1" applyFont="1" applyBorder="1" applyAlignment="1">
      <alignment horizontal="justify" vertical="top"/>
    </xf>
    <xf numFmtId="49" fontId="4" fillId="0" borderId="3" xfId="0" applyNumberFormat="1" applyFont="1" applyBorder="1" applyAlignment="1">
      <alignment horizontal="justify" vertical="top"/>
    </xf>
    <xf numFmtId="0" fontId="3" fillId="0" borderId="3" xfId="0" applyFont="1" applyBorder="1" applyAlignment="1">
      <alignment horizontal="justify" vertical="top"/>
    </xf>
    <xf numFmtId="49" fontId="3" fillId="0" borderId="4" xfId="0" applyNumberFormat="1" applyFont="1" applyBorder="1" applyAlignment="1">
      <alignment horizontal="justify" vertical="top"/>
    </xf>
    <xf numFmtId="0" fontId="3" fillId="0" borderId="3" xfId="0" applyFont="1" applyBorder="1" applyAlignment="1" applyProtection="1">
      <alignment horizontal="justify" vertical="top"/>
      <protection locked="0"/>
    </xf>
    <xf numFmtId="49" fontId="3" fillId="0" borderId="5" xfId="0" applyNumberFormat="1" applyFont="1" applyBorder="1" applyAlignment="1">
      <alignment horizontal="left" vertical="center"/>
    </xf>
    <xf numFmtId="0" fontId="5" fillId="0" borderId="0" xfId="0" applyFont="1"/>
    <xf numFmtId="49" fontId="3" fillId="0" borderId="3" xfId="0" applyNumberFormat="1" applyFont="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vertical="top" wrapText="1"/>
    </xf>
    <xf numFmtId="49" fontId="3" fillId="0" borderId="6" xfId="0" applyNumberFormat="1" applyFont="1" applyBorder="1" applyAlignment="1">
      <alignment horizontal="left" vertical="top" wrapText="1"/>
    </xf>
    <xf numFmtId="49" fontId="3" fillId="0" borderId="7" xfId="0" applyNumberFormat="1" applyFont="1" applyBorder="1" applyAlignment="1">
      <alignment horizontal="left" vertical="top" wrapText="1"/>
    </xf>
    <xf numFmtId="49" fontId="3" fillId="0" borderId="7" xfId="0" applyNumberFormat="1" applyFont="1" applyBorder="1" applyAlignment="1">
      <alignment horizontal="justify" vertical="top"/>
    </xf>
    <xf numFmtId="49" fontId="2" fillId="0" borderId="8" xfId="0" applyNumberFormat="1" applyFont="1" applyBorder="1" applyAlignment="1">
      <alignment horizontal="left" vertical="top" wrapText="1"/>
    </xf>
    <xf numFmtId="49" fontId="1" fillId="2" borderId="1" xfId="0" applyNumberFormat="1" applyFont="1" applyFill="1" applyBorder="1" applyAlignment="1">
      <alignment horizontal="center" vertical="top" wrapText="1"/>
    </xf>
    <xf numFmtId="49" fontId="6" fillId="0" borderId="1" xfId="0" applyNumberFormat="1" applyFont="1" applyBorder="1" applyAlignment="1">
      <alignment horizontal="center" vertical="top"/>
    </xf>
    <xf numFmtId="49" fontId="3" fillId="0" borderId="9" xfId="0" applyNumberFormat="1" applyFont="1" applyBorder="1" applyAlignment="1">
      <alignment horizontal="left" vertical="center"/>
    </xf>
    <xf numFmtId="49" fontId="2" fillId="0" borderId="10" xfId="0" applyNumberFormat="1" applyFont="1" applyBorder="1" applyAlignment="1">
      <alignment horizontal="left" vertical="center"/>
    </xf>
    <xf numFmtId="49" fontId="2" fillId="0" borderId="0" xfId="0" applyNumberFormat="1" applyFont="1" applyAlignment="1">
      <alignment horizontal="left" vertical="center"/>
    </xf>
    <xf numFmtId="0" fontId="1" fillId="0" borderId="0" xfId="0" applyFont="1"/>
    <xf numFmtId="49" fontId="6" fillId="0" borderId="1" xfId="0" applyNumberFormat="1" applyFont="1" applyBorder="1" applyAlignment="1">
      <alignment horizontal="center" vertical="center"/>
    </xf>
    <xf numFmtId="0" fontId="0" fillId="0" borderId="0" xfId="0" applyAlignment="1">
      <alignment horizontal="center" vertical="center"/>
    </xf>
    <xf numFmtId="49" fontId="3" fillId="0" borderId="2" xfId="0" applyNumberFormat="1" applyFont="1" applyBorder="1" applyAlignment="1">
      <alignment horizontal="center" vertical="center"/>
    </xf>
    <xf numFmtId="49" fontId="3" fillId="0" borderId="3" xfId="0" applyNumberFormat="1" applyFont="1" applyBorder="1" applyAlignment="1">
      <alignment horizontal="center" vertical="center"/>
    </xf>
    <xf numFmtId="49" fontId="4" fillId="0" borderId="3" xfId="0" applyNumberFormat="1" applyFont="1" applyBorder="1" applyAlignment="1">
      <alignment horizontal="center" vertical="center"/>
    </xf>
    <xf numFmtId="49"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49" fontId="3" fillId="0" borderId="7"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49" fontId="3" fillId="0" borderId="4" xfId="0" applyNumberFormat="1" applyFont="1" applyBorder="1" applyAlignment="1">
      <alignment horizontal="center" vertical="center"/>
    </xf>
    <xf numFmtId="49" fontId="3" fillId="0" borderId="6" xfId="0" applyNumberFormat="1" applyFont="1" applyBorder="1" applyAlignment="1">
      <alignment horizontal="center" vertical="center" wrapText="1"/>
    </xf>
    <xf numFmtId="0" fontId="3" fillId="0" borderId="3" xfId="0" applyFont="1" applyBorder="1" applyAlignment="1" applyProtection="1">
      <alignment horizontal="center" vertical="center"/>
      <protection locked="0"/>
    </xf>
    <xf numFmtId="49" fontId="3" fillId="0" borderId="9" xfId="0" applyNumberFormat="1" applyFont="1" applyBorder="1" applyAlignment="1">
      <alignment horizontal="center" vertical="center"/>
    </xf>
    <xf numFmtId="49" fontId="3" fillId="0" borderId="5" xfId="0" applyNumberFormat="1" applyFont="1" applyBorder="1" applyAlignment="1">
      <alignment horizontal="center" vertical="center"/>
    </xf>
    <xf numFmtId="0" fontId="5" fillId="3" borderId="0" xfId="0" applyFont="1" applyFill="1" applyAlignment="1">
      <alignment wrapText="1"/>
    </xf>
    <xf numFmtId="0" fontId="0" fillId="3"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5"/>
  <sheetViews>
    <sheetView showGridLines="0" zoomScaleNormal="100" workbookViewId="0">
      <selection activeCell="D1" sqref="D1"/>
    </sheetView>
  </sheetViews>
  <sheetFormatPr defaultRowHeight="13.2" x14ac:dyDescent="0.25"/>
  <cols>
    <col min="1" max="1" width="17.109375" style="1" customWidth="1"/>
    <col min="2" max="2" width="105.6640625" customWidth="1"/>
    <col min="3" max="256" width="11.5546875" customWidth="1"/>
  </cols>
  <sheetData>
    <row r="1" spans="1:5" ht="14.4" thickBot="1" x14ac:dyDescent="0.3">
      <c r="A1" s="18" t="s">
        <v>281</v>
      </c>
      <c r="B1" s="19" t="s">
        <v>280</v>
      </c>
      <c r="C1" s="10" t="s">
        <v>282</v>
      </c>
      <c r="D1" s="39" t="s">
        <v>283</v>
      </c>
      <c r="E1" s="40"/>
    </row>
    <row r="2" spans="1:5" ht="16.2" thickBot="1" x14ac:dyDescent="0.3">
      <c r="A2" s="3" t="s">
        <v>2</v>
      </c>
      <c r="B2" s="4" t="s">
        <v>131</v>
      </c>
      <c r="C2" t="str">
        <f>+LEFT(A2,2)</f>
        <v>01</v>
      </c>
      <c r="D2" s="17" t="s">
        <v>122</v>
      </c>
    </row>
    <row r="3" spans="1:5" ht="16.2" thickBot="1" x14ac:dyDescent="0.3">
      <c r="A3" s="3" t="s">
        <v>3</v>
      </c>
      <c r="B3" s="4" t="s">
        <v>132</v>
      </c>
      <c r="C3" t="str">
        <f t="shared" ref="C3:C66" si="0">+LEFT(A3,2)</f>
        <v>01</v>
      </c>
      <c r="D3" s="17" t="s">
        <v>122</v>
      </c>
    </row>
    <row r="4" spans="1:5" ht="16.2" thickBot="1" x14ac:dyDescent="0.3">
      <c r="A4" s="3" t="s">
        <v>133</v>
      </c>
      <c r="B4" s="4" t="s">
        <v>134</v>
      </c>
      <c r="C4" t="str">
        <f t="shared" si="0"/>
        <v>01</v>
      </c>
      <c r="D4" s="17" t="s">
        <v>122</v>
      </c>
    </row>
    <row r="5" spans="1:5" ht="16.2" thickBot="1" x14ac:dyDescent="0.3">
      <c r="A5" s="3" t="s">
        <v>4</v>
      </c>
      <c r="B5" s="4" t="s">
        <v>135</v>
      </c>
      <c r="C5" t="str">
        <f t="shared" si="0"/>
        <v>01</v>
      </c>
      <c r="D5" s="17" t="s">
        <v>122</v>
      </c>
    </row>
    <row r="6" spans="1:5" ht="16.2" thickBot="1" x14ac:dyDescent="0.3">
      <c r="A6" s="3" t="s">
        <v>5</v>
      </c>
      <c r="B6" s="5" t="s">
        <v>273</v>
      </c>
      <c r="C6" t="str">
        <f t="shared" si="0"/>
        <v>01</v>
      </c>
      <c r="D6" s="17" t="s">
        <v>122</v>
      </c>
      <c r="E6" s="10"/>
    </row>
    <row r="7" spans="1:5" ht="16.2" thickBot="1" x14ac:dyDescent="0.3">
      <c r="A7" s="3" t="s">
        <v>6</v>
      </c>
      <c r="B7" s="4" t="s">
        <v>136</v>
      </c>
      <c r="C7" t="str">
        <f t="shared" si="0"/>
        <v>02</v>
      </c>
      <c r="D7" s="17" t="s">
        <v>122</v>
      </c>
    </row>
    <row r="8" spans="1:5" ht="15.6" x14ac:dyDescent="0.25">
      <c r="A8" s="3" t="s">
        <v>7</v>
      </c>
      <c r="B8" s="4" t="s">
        <v>137</v>
      </c>
      <c r="C8" t="str">
        <f t="shared" si="0"/>
        <v>03</v>
      </c>
      <c r="D8" s="17" t="s">
        <v>122</v>
      </c>
    </row>
    <row r="9" spans="1:5" ht="15.6" x14ac:dyDescent="0.25">
      <c r="A9" s="3" t="s">
        <v>8</v>
      </c>
      <c r="B9" s="4" t="s">
        <v>138</v>
      </c>
      <c r="C9" t="str">
        <f t="shared" si="0"/>
        <v>05</v>
      </c>
      <c r="D9" s="2" t="s">
        <v>119</v>
      </c>
    </row>
    <row r="10" spans="1:5" ht="15.6" x14ac:dyDescent="0.25">
      <c r="A10" s="3" t="s">
        <v>9</v>
      </c>
      <c r="B10" s="4" t="s">
        <v>139</v>
      </c>
      <c r="C10" t="str">
        <f t="shared" si="0"/>
        <v>06</v>
      </c>
      <c r="D10" s="2" t="s">
        <v>119</v>
      </c>
    </row>
    <row r="11" spans="1:5" ht="15.6" x14ac:dyDescent="0.25">
      <c r="A11" s="3" t="s">
        <v>10</v>
      </c>
      <c r="B11" s="4" t="s">
        <v>140</v>
      </c>
      <c r="C11" t="str">
        <f t="shared" si="0"/>
        <v>07</v>
      </c>
      <c r="D11" s="2" t="s">
        <v>119</v>
      </c>
    </row>
    <row r="12" spans="1:5" ht="15.6" x14ac:dyDescent="0.25">
      <c r="A12" s="3" t="s">
        <v>11</v>
      </c>
      <c r="B12" s="4" t="s">
        <v>141</v>
      </c>
      <c r="C12" t="str">
        <f t="shared" si="0"/>
        <v>08</v>
      </c>
      <c r="D12" s="2" t="s">
        <v>119</v>
      </c>
    </row>
    <row r="13" spans="1:5" ht="15.6" x14ac:dyDescent="0.25">
      <c r="A13" s="3" t="s">
        <v>12</v>
      </c>
      <c r="B13" s="4" t="s">
        <v>142</v>
      </c>
      <c r="C13" t="str">
        <f t="shared" si="0"/>
        <v>09</v>
      </c>
      <c r="D13" s="2" t="s">
        <v>119</v>
      </c>
    </row>
    <row r="14" spans="1:5" ht="15.6" x14ac:dyDescent="0.25">
      <c r="A14" s="3" t="s">
        <v>13</v>
      </c>
      <c r="B14" s="4" t="s">
        <v>143</v>
      </c>
      <c r="C14" t="str">
        <f t="shared" si="0"/>
        <v>10</v>
      </c>
      <c r="D14" s="2" t="s">
        <v>120</v>
      </c>
    </row>
    <row r="15" spans="1:5" ht="15.6" x14ac:dyDescent="0.25">
      <c r="A15" s="3" t="s">
        <v>14</v>
      </c>
      <c r="B15" s="4" t="s">
        <v>144</v>
      </c>
      <c r="C15" t="str">
        <f t="shared" si="0"/>
        <v>10</v>
      </c>
      <c r="D15" s="2" t="s">
        <v>120</v>
      </c>
    </row>
    <row r="16" spans="1:5" ht="15.6" x14ac:dyDescent="0.25">
      <c r="A16" s="3" t="s">
        <v>15</v>
      </c>
      <c r="B16" s="4" t="s">
        <v>145</v>
      </c>
      <c r="C16" t="str">
        <f t="shared" si="0"/>
        <v>10</v>
      </c>
      <c r="D16" s="2" t="s">
        <v>120</v>
      </c>
    </row>
    <row r="17" spans="1:6" ht="15.6" x14ac:dyDescent="0.25">
      <c r="A17" s="3" t="s">
        <v>16</v>
      </c>
      <c r="B17" s="4" t="s">
        <v>123</v>
      </c>
      <c r="C17" t="str">
        <f t="shared" si="0"/>
        <v>10</v>
      </c>
      <c r="D17" s="2" t="s">
        <v>120</v>
      </c>
    </row>
    <row r="18" spans="1:6" ht="15.6" x14ac:dyDescent="0.25">
      <c r="A18" s="3">
        <v>1100</v>
      </c>
      <c r="B18" s="4" t="s">
        <v>146</v>
      </c>
      <c r="C18" t="str">
        <f t="shared" si="0"/>
        <v>11</v>
      </c>
      <c r="D18" s="2" t="s">
        <v>120</v>
      </c>
    </row>
    <row r="19" spans="1:6" ht="15.6" x14ac:dyDescent="0.25">
      <c r="A19" s="3">
        <v>1200</v>
      </c>
      <c r="B19" s="4" t="s">
        <v>147</v>
      </c>
      <c r="C19" t="str">
        <f t="shared" si="0"/>
        <v>12</v>
      </c>
      <c r="D19" s="2" t="s">
        <v>120</v>
      </c>
    </row>
    <row r="20" spans="1:6" ht="15.6" x14ac:dyDescent="0.25">
      <c r="A20" s="3" t="s">
        <v>17</v>
      </c>
      <c r="B20" s="4" t="s">
        <v>148</v>
      </c>
      <c r="C20" t="str">
        <f t="shared" si="0"/>
        <v>13</v>
      </c>
      <c r="D20" s="2" t="s">
        <v>120</v>
      </c>
    </row>
    <row r="21" spans="1:6" ht="15.6" x14ac:dyDescent="0.25">
      <c r="A21" s="3" t="s">
        <v>18</v>
      </c>
      <c r="B21" s="4" t="s">
        <v>149</v>
      </c>
      <c r="C21" t="str">
        <f t="shared" si="0"/>
        <v>14</v>
      </c>
      <c r="D21" s="2" t="s">
        <v>120</v>
      </c>
    </row>
    <row r="22" spans="1:6" ht="30" x14ac:dyDescent="0.25">
      <c r="A22" s="3" t="s">
        <v>19</v>
      </c>
      <c r="B22" s="4" t="s">
        <v>266</v>
      </c>
      <c r="C22" t="str">
        <f t="shared" si="0"/>
        <v>15</v>
      </c>
      <c r="D22" s="2" t="s">
        <v>120</v>
      </c>
      <c r="F22" s="10"/>
    </row>
    <row r="23" spans="1:6" ht="15.6" x14ac:dyDescent="0.25">
      <c r="A23" s="3" t="s">
        <v>20</v>
      </c>
      <c r="B23" s="4" t="s">
        <v>150</v>
      </c>
      <c r="C23" t="str">
        <f t="shared" si="0"/>
        <v>15</v>
      </c>
      <c r="D23" s="2" t="s">
        <v>120</v>
      </c>
    </row>
    <row r="24" spans="1:6" ht="30" x14ac:dyDescent="0.25">
      <c r="A24" s="3" t="s">
        <v>21</v>
      </c>
      <c r="B24" s="4" t="s">
        <v>151</v>
      </c>
      <c r="C24" t="str">
        <f t="shared" si="0"/>
        <v>16</v>
      </c>
      <c r="D24" s="2" t="s">
        <v>120</v>
      </c>
    </row>
    <row r="25" spans="1:6" ht="15.6" x14ac:dyDescent="0.25">
      <c r="A25" s="3" t="s">
        <v>22</v>
      </c>
      <c r="B25" s="4" t="s">
        <v>152</v>
      </c>
      <c r="C25" t="str">
        <f t="shared" si="0"/>
        <v>17</v>
      </c>
      <c r="D25" s="2" t="s">
        <v>120</v>
      </c>
    </row>
    <row r="26" spans="1:6" ht="15.6" x14ac:dyDescent="0.25">
      <c r="A26" s="3" t="s">
        <v>23</v>
      </c>
      <c r="B26" s="4" t="s">
        <v>153</v>
      </c>
      <c r="C26" t="str">
        <f t="shared" si="0"/>
        <v>18</v>
      </c>
      <c r="D26" s="2" t="s">
        <v>120</v>
      </c>
    </row>
    <row r="27" spans="1:6" ht="15.6" x14ac:dyDescent="0.25">
      <c r="A27" s="3" t="s">
        <v>24</v>
      </c>
      <c r="B27" s="4" t="s">
        <v>129</v>
      </c>
      <c r="C27" t="str">
        <f t="shared" si="0"/>
        <v>19</v>
      </c>
      <c r="D27" s="2" t="s">
        <v>120</v>
      </c>
    </row>
    <row r="28" spans="1:6" ht="15.6" x14ac:dyDescent="0.25">
      <c r="A28" s="3" t="s">
        <v>25</v>
      </c>
      <c r="B28" s="4" t="s">
        <v>130</v>
      </c>
      <c r="C28" t="str">
        <f t="shared" si="0"/>
        <v>19</v>
      </c>
      <c r="D28" s="2" t="s">
        <v>120</v>
      </c>
    </row>
    <row r="29" spans="1:6" ht="15.6" x14ac:dyDescent="0.25">
      <c r="A29" s="3" t="s">
        <v>26</v>
      </c>
      <c r="B29" s="4" t="s">
        <v>154</v>
      </c>
      <c r="C29" t="str">
        <f t="shared" si="0"/>
        <v>20</v>
      </c>
      <c r="D29" s="2" t="s">
        <v>120</v>
      </c>
    </row>
    <row r="30" spans="1:6" ht="30" x14ac:dyDescent="0.25">
      <c r="A30" s="3" t="s">
        <v>27</v>
      </c>
      <c r="B30" s="4" t="s">
        <v>155</v>
      </c>
      <c r="C30" t="str">
        <f t="shared" si="0"/>
        <v>20</v>
      </c>
      <c r="D30" s="2" t="s">
        <v>120</v>
      </c>
    </row>
    <row r="31" spans="1:6" ht="15.6" x14ac:dyDescent="0.25">
      <c r="A31" s="3" t="s">
        <v>28</v>
      </c>
      <c r="B31" s="4" t="s">
        <v>156</v>
      </c>
      <c r="C31" t="str">
        <f t="shared" si="0"/>
        <v>20</v>
      </c>
      <c r="D31" s="2" t="s">
        <v>120</v>
      </c>
    </row>
    <row r="32" spans="1:6" ht="15.6" x14ac:dyDescent="0.25">
      <c r="A32" s="3" t="s">
        <v>29</v>
      </c>
      <c r="B32" s="11" t="s">
        <v>267</v>
      </c>
      <c r="C32" t="str">
        <f t="shared" si="0"/>
        <v>21</v>
      </c>
      <c r="D32" s="2" t="s">
        <v>120</v>
      </c>
    </row>
    <row r="33" spans="1:6" ht="15.6" x14ac:dyDescent="0.25">
      <c r="A33" s="3" t="s">
        <v>30</v>
      </c>
      <c r="B33" s="4" t="s">
        <v>157</v>
      </c>
      <c r="C33" t="str">
        <f t="shared" si="0"/>
        <v>22</v>
      </c>
      <c r="D33" s="2" t="s">
        <v>120</v>
      </c>
    </row>
    <row r="34" spans="1:6" ht="15.6" x14ac:dyDescent="0.25">
      <c r="A34" s="3" t="s">
        <v>31</v>
      </c>
      <c r="B34" s="4" t="s">
        <v>158</v>
      </c>
      <c r="C34" t="str">
        <f t="shared" si="0"/>
        <v>22</v>
      </c>
      <c r="D34" s="2" t="s">
        <v>120</v>
      </c>
    </row>
    <row r="35" spans="1:6" ht="15.6" x14ac:dyDescent="0.25">
      <c r="A35" s="3" t="s">
        <v>32</v>
      </c>
      <c r="B35" s="4" t="s">
        <v>159</v>
      </c>
      <c r="C35" t="str">
        <f t="shared" si="0"/>
        <v>23</v>
      </c>
      <c r="D35" s="2" t="s">
        <v>120</v>
      </c>
    </row>
    <row r="36" spans="1:6" ht="15.6" x14ac:dyDescent="0.25">
      <c r="A36" s="3" t="s">
        <v>33</v>
      </c>
      <c r="B36" s="4" t="s">
        <v>268</v>
      </c>
      <c r="C36" t="str">
        <f t="shared" si="0"/>
        <v>23</v>
      </c>
      <c r="D36" s="2" t="s">
        <v>120</v>
      </c>
      <c r="E36" s="10"/>
      <c r="F36" s="10"/>
    </row>
    <row r="37" spans="1:6" ht="15.6" x14ac:dyDescent="0.25">
      <c r="A37" s="3">
        <v>2400</v>
      </c>
      <c r="B37" s="4" t="s">
        <v>160</v>
      </c>
      <c r="C37" t="str">
        <f t="shared" si="0"/>
        <v>24</v>
      </c>
      <c r="D37" s="2" t="s">
        <v>120</v>
      </c>
    </row>
    <row r="38" spans="1:6" ht="30" x14ac:dyDescent="0.25">
      <c r="A38" s="3">
        <v>2500</v>
      </c>
      <c r="B38" s="11" t="s">
        <v>161</v>
      </c>
      <c r="C38" t="str">
        <f t="shared" si="0"/>
        <v>25</v>
      </c>
      <c r="D38" s="2" t="s">
        <v>120</v>
      </c>
    </row>
    <row r="39" spans="1:6" ht="15.6" x14ac:dyDescent="0.25">
      <c r="A39" s="3" t="s">
        <v>34</v>
      </c>
      <c r="B39" s="4" t="s">
        <v>162</v>
      </c>
      <c r="C39" t="str">
        <f t="shared" si="0"/>
        <v>26</v>
      </c>
      <c r="D39" s="2" t="s">
        <v>120</v>
      </c>
    </row>
    <row r="40" spans="1:6" ht="15.6" x14ac:dyDescent="0.25">
      <c r="A40" s="3" t="s">
        <v>113</v>
      </c>
      <c r="B40" s="4" t="s">
        <v>163</v>
      </c>
      <c r="C40" t="str">
        <f t="shared" si="0"/>
        <v>26</v>
      </c>
      <c r="D40" s="2" t="s">
        <v>120</v>
      </c>
    </row>
    <row r="41" spans="1:6" ht="15.6" x14ac:dyDescent="0.25">
      <c r="A41" s="3" t="s">
        <v>114</v>
      </c>
      <c r="B41" s="11" t="s">
        <v>164</v>
      </c>
      <c r="C41" t="str">
        <f t="shared" si="0"/>
        <v>26</v>
      </c>
      <c r="D41" s="2" t="s">
        <v>120</v>
      </c>
    </row>
    <row r="42" spans="1:6" ht="30" x14ac:dyDescent="0.25">
      <c r="A42" s="3" t="s">
        <v>115</v>
      </c>
      <c r="B42" s="4" t="s">
        <v>165</v>
      </c>
      <c r="C42" t="str">
        <f t="shared" si="0"/>
        <v>26</v>
      </c>
      <c r="D42" s="2" t="s">
        <v>120</v>
      </c>
    </row>
    <row r="43" spans="1:6" ht="15.6" x14ac:dyDescent="0.25">
      <c r="A43" s="3" t="s">
        <v>111</v>
      </c>
      <c r="B43" s="6" t="s">
        <v>166</v>
      </c>
      <c r="C43" t="str">
        <f t="shared" si="0"/>
        <v>27</v>
      </c>
      <c r="D43" s="2" t="s">
        <v>120</v>
      </c>
    </row>
    <row r="44" spans="1:6" ht="15.6" x14ac:dyDescent="0.25">
      <c r="A44" s="3" t="s">
        <v>112</v>
      </c>
      <c r="B44" s="6" t="s">
        <v>167</v>
      </c>
      <c r="C44" t="str">
        <f t="shared" si="0"/>
        <v>27</v>
      </c>
      <c r="D44" s="2" t="s">
        <v>120</v>
      </c>
    </row>
    <row r="45" spans="1:6" ht="15.6" x14ac:dyDescent="0.25">
      <c r="A45" s="3" t="s">
        <v>110</v>
      </c>
      <c r="B45" s="6" t="s">
        <v>168</v>
      </c>
      <c r="C45" t="str">
        <f t="shared" si="0"/>
        <v>28</v>
      </c>
      <c r="D45" s="2" t="s">
        <v>120</v>
      </c>
    </row>
    <row r="46" spans="1:6" ht="15.6" x14ac:dyDescent="0.25">
      <c r="A46" s="3" t="s">
        <v>109</v>
      </c>
      <c r="B46" s="12" t="s">
        <v>169</v>
      </c>
      <c r="C46" t="str">
        <f t="shared" si="0"/>
        <v>29</v>
      </c>
      <c r="D46" s="2" t="s">
        <v>120</v>
      </c>
    </row>
    <row r="47" spans="1:6" ht="15.6" x14ac:dyDescent="0.25">
      <c r="A47" s="3" t="s">
        <v>105</v>
      </c>
      <c r="B47" s="4" t="s">
        <v>170</v>
      </c>
      <c r="C47" t="str">
        <f t="shared" si="0"/>
        <v>30</v>
      </c>
      <c r="D47" s="2" t="s">
        <v>120</v>
      </c>
    </row>
    <row r="48" spans="1:6" ht="15.6" x14ac:dyDescent="0.25">
      <c r="A48" s="3" t="s">
        <v>106</v>
      </c>
      <c r="B48" s="15" t="s">
        <v>171</v>
      </c>
      <c r="C48" t="str">
        <f t="shared" si="0"/>
        <v>30</v>
      </c>
      <c r="D48" s="2" t="s">
        <v>120</v>
      </c>
    </row>
    <row r="49" spans="1:6" ht="15.6" x14ac:dyDescent="0.25">
      <c r="A49" s="3" t="s">
        <v>107</v>
      </c>
      <c r="B49" s="4" t="s">
        <v>172</v>
      </c>
      <c r="C49" t="str">
        <f t="shared" si="0"/>
        <v>30</v>
      </c>
      <c r="D49" s="2" t="s">
        <v>120</v>
      </c>
    </row>
    <row r="50" spans="1:6" ht="15.6" x14ac:dyDescent="0.25">
      <c r="A50" s="3" t="s">
        <v>108</v>
      </c>
      <c r="B50" s="16" t="s">
        <v>173</v>
      </c>
      <c r="C50" t="str">
        <f t="shared" si="0"/>
        <v>30</v>
      </c>
      <c r="D50" s="2" t="s">
        <v>120</v>
      </c>
    </row>
    <row r="51" spans="1:6" ht="15.6" x14ac:dyDescent="0.25">
      <c r="A51" s="3" t="s">
        <v>103</v>
      </c>
      <c r="B51" s="4" t="s">
        <v>174</v>
      </c>
      <c r="C51" t="str">
        <f t="shared" si="0"/>
        <v>31</v>
      </c>
      <c r="D51" s="2" t="s">
        <v>120</v>
      </c>
    </row>
    <row r="52" spans="1:6" ht="15.6" x14ac:dyDescent="0.25">
      <c r="A52" s="3" t="s">
        <v>104</v>
      </c>
      <c r="B52" s="4" t="s">
        <v>175</v>
      </c>
      <c r="C52" t="str">
        <f t="shared" si="0"/>
        <v>32</v>
      </c>
      <c r="D52" s="2" t="s">
        <v>120</v>
      </c>
    </row>
    <row r="53" spans="1:6" ht="15.6" x14ac:dyDescent="0.25">
      <c r="A53" s="3" t="s">
        <v>102</v>
      </c>
      <c r="B53" s="4" t="s">
        <v>264</v>
      </c>
      <c r="C53" t="str">
        <f t="shared" si="0"/>
        <v>33</v>
      </c>
      <c r="D53" s="2" t="s">
        <v>120</v>
      </c>
    </row>
    <row r="54" spans="1:6" ht="15.6" x14ac:dyDescent="0.25">
      <c r="A54" s="3" t="s">
        <v>100</v>
      </c>
      <c r="B54" s="4" t="s">
        <v>176</v>
      </c>
      <c r="C54" t="str">
        <f t="shared" si="0"/>
        <v>35</v>
      </c>
      <c r="D54" s="2" t="s">
        <v>125</v>
      </c>
    </row>
    <row r="55" spans="1:6" ht="30" x14ac:dyDescent="0.25">
      <c r="A55" s="3" t="s">
        <v>101</v>
      </c>
      <c r="B55" s="4" t="s">
        <v>177</v>
      </c>
      <c r="C55" t="str">
        <f t="shared" si="0"/>
        <v>35</v>
      </c>
      <c r="D55" s="2" t="s">
        <v>125</v>
      </c>
      <c r="F55" s="10"/>
    </row>
    <row r="56" spans="1:6" ht="15.6" x14ac:dyDescent="0.25">
      <c r="A56" s="3" t="s">
        <v>96</v>
      </c>
      <c r="B56" s="4" t="s">
        <v>178</v>
      </c>
      <c r="C56" t="str">
        <f t="shared" si="0"/>
        <v>36</v>
      </c>
      <c r="D56" s="21" t="s">
        <v>126</v>
      </c>
    </row>
    <row r="57" spans="1:6" ht="15.6" x14ac:dyDescent="0.25">
      <c r="A57" s="3" t="s">
        <v>97</v>
      </c>
      <c r="B57" s="11" t="s">
        <v>269</v>
      </c>
      <c r="C57" t="str">
        <f t="shared" si="0"/>
        <v>37</v>
      </c>
      <c r="D57" s="21" t="s">
        <v>126</v>
      </c>
      <c r="E57" s="10"/>
    </row>
    <row r="58" spans="1:6" ht="15.6" x14ac:dyDescent="0.25">
      <c r="A58" s="3" t="s">
        <v>98</v>
      </c>
      <c r="B58" s="13" t="s">
        <v>179</v>
      </c>
      <c r="C58" t="str">
        <f t="shared" si="0"/>
        <v>38</v>
      </c>
      <c r="D58" s="21" t="s">
        <v>126</v>
      </c>
    </row>
    <row r="59" spans="1:6" ht="15.6" x14ac:dyDescent="0.25">
      <c r="A59" s="3" t="s">
        <v>99</v>
      </c>
      <c r="B59" s="4" t="s">
        <v>180</v>
      </c>
      <c r="C59" t="str">
        <f t="shared" si="0"/>
        <v>39</v>
      </c>
      <c r="D59" s="21" t="s">
        <v>126</v>
      </c>
    </row>
    <row r="60" spans="1:6" ht="15.6" x14ac:dyDescent="0.25">
      <c r="A60" s="3" t="s">
        <v>86</v>
      </c>
      <c r="B60" s="4" t="s">
        <v>181</v>
      </c>
      <c r="C60" t="str">
        <f t="shared" si="0"/>
        <v>40</v>
      </c>
      <c r="D60" s="2" t="s">
        <v>116</v>
      </c>
    </row>
    <row r="61" spans="1:6" ht="15.6" x14ac:dyDescent="0.25">
      <c r="A61" s="3" t="s">
        <v>82</v>
      </c>
      <c r="B61" s="4" t="s">
        <v>274</v>
      </c>
      <c r="C61" t="str">
        <f t="shared" si="0"/>
        <v>45</v>
      </c>
      <c r="D61" s="2" t="s">
        <v>124</v>
      </c>
      <c r="E61" s="10"/>
    </row>
    <row r="62" spans="1:6" ht="15.6" x14ac:dyDescent="0.25">
      <c r="A62" s="3" t="s">
        <v>83</v>
      </c>
      <c r="B62" s="4" t="s">
        <v>182</v>
      </c>
      <c r="C62" t="str">
        <f t="shared" si="0"/>
        <v>45</v>
      </c>
      <c r="D62" s="2" t="s">
        <v>124</v>
      </c>
    </row>
    <row r="63" spans="1:6" ht="15.6" x14ac:dyDescent="0.25">
      <c r="A63" s="3" t="s">
        <v>84</v>
      </c>
      <c r="B63" s="4" t="s">
        <v>275</v>
      </c>
      <c r="C63" t="str">
        <f t="shared" si="0"/>
        <v>45</v>
      </c>
      <c r="D63" s="2" t="s">
        <v>124</v>
      </c>
      <c r="E63" s="10"/>
    </row>
    <row r="64" spans="1:6" ht="15.6" x14ac:dyDescent="0.25">
      <c r="A64" s="3" t="s">
        <v>85</v>
      </c>
      <c r="B64" s="7" t="s">
        <v>276</v>
      </c>
      <c r="C64" t="str">
        <f t="shared" si="0"/>
        <v>45</v>
      </c>
      <c r="D64" s="2" t="s">
        <v>124</v>
      </c>
      <c r="E64" s="10"/>
    </row>
    <row r="65" spans="1:5" ht="15.6" x14ac:dyDescent="0.25">
      <c r="A65" s="3" t="s">
        <v>87</v>
      </c>
      <c r="B65" s="4" t="s">
        <v>183</v>
      </c>
      <c r="C65" t="str">
        <f t="shared" si="0"/>
        <v>48</v>
      </c>
      <c r="D65" s="2" t="s">
        <v>124</v>
      </c>
    </row>
    <row r="66" spans="1:5" ht="15.6" x14ac:dyDescent="0.25">
      <c r="A66" s="3" t="s">
        <v>88</v>
      </c>
      <c r="B66" s="4" t="s">
        <v>184</v>
      </c>
      <c r="C66" t="str">
        <f t="shared" si="0"/>
        <v>48</v>
      </c>
      <c r="D66" s="2" t="s">
        <v>124</v>
      </c>
    </row>
    <row r="67" spans="1:5" ht="15.6" x14ac:dyDescent="0.25">
      <c r="A67" s="3" t="s">
        <v>89</v>
      </c>
      <c r="B67" s="4" t="s">
        <v>185</v>
      </c>
      <c r="C67" t="str">
        <f t="shared" ref="C67:C130" si="1">+LEFT(A67,2)</f>
        <v>48</v>
      </c>
      <c r="D67" s="2" t="s">
        <v>124</v>
      </c>
    </row>
    <row r="68" spans="1:5" ht="31.5" customHeight="1" x14ac:dyDescent="0.25">
      <c r="A68" s="3" t="s">
        <v>90</v>
      </c>
      <c r="B68" s="4" t="s">
        <v>186</v>
      </c>
      <c r="C68" t="str">
        <f t="shared" si="1"/>
        <v>48</v>
      </c>
      <c r="D68" s="2" t="s">
        <v>124</v>
      </c>
    </row>
    <row r="69" spans="1:5" ht="30" x14ac:dyDescent="0.25">
      <c r="A69" s="3" t="s">
        <v>92</v>
      </c>
      <c r="B69" s="4" t="s">
        <v>187</v>
      </c>
      <c r="C69" t="str">
        <f t="shared" si="1"/>
        <v>48</v>
      </c>
      <c r="D69" s="2" t="s">
        <v>124</v>
      </c>
    </row>
    <row r="70" spans="1:5" ht="15.6" x14ac:dyDescent="0.25">
      <c r="A70" s="3" t="s">
        <v>95</v>
      </c>
      <c r="B70" s="4" t="s">
        <v>188</v>
      </c>
      <c r="C70" t="str">
        <f t="shared" si="1"/>
        <v>48</v>
      </c>
      <c r="D70" s="2" t="s">
        <v>124</v>
      </c>
    </row>
    <row r="71" spans="1:5" ht="15.6" x14ac:dyDescent="0.25">
      <c r="A71" s="3" t="s">
        <v>91</v>
      </c>
      <c r="B71" s="4" t="s">
        <v>189</v>
      </c>
      <c r="C71" t="str">
        <f t="shared" si="1"/>
        <v>48</v>
      </c>
      <c r="D71" s="2" t="s">
        <v>124</v>
      </c>
    </row>
    <row r="72" spans="1:5" ht="15.6" x14ac:dyDescent="0.25">
      <c r="A72" s="3" t="s">
        <v>93</v>
      </c>
      <c r="B72" s="4" t="s">
        <v>190</v>
      </c>
      <c r="C72" t="str">
        <f t="shared" si="1"/>
        <v>48</v>
      </c>
      <c r="D72" s="2" t="s">
        <v>124</v>
      </c>
    </row>
    <row r="73" spans="1:5" ht="15.6" x14ac:dyDescent="0.25">
      <c r="A73" s="3" t="s">
        <v>94</v>
      </c>
      <c r="B73" s="4" t="s">
        <v>191</v>
      </c>
      <c r="C73" t="str">
        <f t="shared" si="1"/>
        <v>48</v>
      </c>
      <c r="D73" s="2" t="s">
        <v>124</v>
      </c>
    </row>
    <row r="74" spans="1:5" ht="15.6" x14ac:dyDescent="0.25">
      <c r="A74" s="3" t="s">
        <v>127</v>
      </c>
      <c r="B74" s="4" t="s">
        <v>277</v>
      </c>
      <c r="C74" t="str">
        <f t="shared" si="1"/>
        <v>48</v>
      </c>
      <c r="D74" s="2" t="s">
        <v>124</v>
      </c>
      <c r="E74" s="10"/>
    </row>
    <row r="75" spans="1:5" ht="15.6" x14ac:dyDescent="0.25">
      <c r="A75" s="3" t="s">
        <v>128</v>
      </c>
      <c r="B75" s="4" t="s">
        <v>278</v>
      </c>
      <c r="C75" t="str">
        <f t="shared" si="1"/>
        <v>48</v>
      </c>
      <c r="D75" s="2" t="s">
        <v>124</v>
      </c>
      <c r="E75" s="10"/>
    </row>
    <row r="76" spans="1:5" ht="15.6" x14ac:dyDescent="0.25">
      <c r="A76" s="3" t="s">
        <v>77</v>
      </c>
      <c r="B76" s="4" t="s">
        <v>192</v>
      </c>
      <c r="C76" t="str">
        <f t="shared" si="1"/>
        <v>49</v>
      </c>
      <c r="D76" s="21" t="s">
        <v>117</v>
      </c>
    </row>
    <row r="77" spans="1:5" ht="15.6" x14ac:dyDescent="0.25">
      <c r="A77" s="3" t="s">
        <v>193</v>
      </c>
      <c r="B77" s="4" t="s">
        <v>194</v>
      </c>
      <c r="C77" t="str">
        <f t="shared" si="1"/>
        <v>49</v>
      </c>
      <c r="D77" s="21" t="s">
        <v>117</v>
      </c>
    </row>
    <row r="78" spans="1:5" ht="15.6" x14ac:dyDescent="0.25">
      <c r="A78" s="3" t="s">
        <v>78</v>
      </c>
      <c r="B78" s="4" t="s">
        <v>195</v>
      </c>
      <c r="C78" t="str">
        <f t="shared" si="1"/>
        <v>49</v>
      </c>
      <c r="D78" s="21" t="s">
        <v>117</v>
      </c>
    </row>
    <row r="79" spans="1:5" ht="15.6" x14ac:dyDescent="0.25">
      <c r="A79" s="3" t="s">
        <v>79</v>
      </c>
      <c r="B79" s="4" t="s">
        <v>196</v>
      </c>
      <c r="C79" t="str">
        <f t="shared" si="1"/>
        <v>49</v>
      </c>
      <c r="D79" s="21" t="s">
        <v>117</v>
      </c>
    </row>
    <row r="80" spans="1:5" ht="15.6" x14ac:dyDescent="0.25">
      <c r="A80" s="3" t="s">
        <v>80</v>
      </c>
      <c r="B80" s="4" t="s">
        <v>197</v>
      </c>
      <c r="C80" t="str">
        <f t="shared" si="1"/>
        <v>49</v>
      </c>
      <c r="D80" s="21" t="s">
        <v>117</v>
      </c>
    </row>
    <row r="81" spans="1:4" ht="15.6" x14ac:dyDescent="0.25">
      <c r="A81" s="3" t="s">
        <v>198</v>
      </c>
      <c r="B81" s="4" t="s">
        <v>199</v>
      </c>
      <c r="C81" t="str">
        <f t="shared" si="1"/>
        <v>49</v>
      </c>
      <c r="D81" s="21" t="s">
        <v>117</v>
      </c>
    </row>
    <row r="82" spans="1:4" ht="15.6" x14ac:dyDescent="0.25">
      <c r="A82" s="3" t="s">
        <v>75</v>
      </c>
      <c r="B82" s="4" t="s">
        <v>200</v>
      </c>
      <c r="C82" t="str">
        <f t="shared" si="1"/>
        <v>50</v>
      </c>
      <c r="D82" s="21" t="s">
        <v>117</v>
      </c>
    </row>
    <row r="83" spans="1:4" ht="15.6" x14ac:dyDescent="0.25">
      <c r="A83" s="3" t="s">
        <v>76</v>
      </c>
      <c r="B83" s="4" t="s">
        <v>201</v>
      </c>
      <c r="C83" t="str">
        <f t="shared" si="1"/>
        <v>51</v>
      </c>
      <c r="D83" s="21" t="s">
        <v>117</v>
      </c>
    </row>
    <row r="84" spans="1:4" ht="15.6" x14ac:dyDescent="0.25">
      <c r="A84" s="3" t="s">
        <v>74</v>
      </c>
      <c r="B84" s="4" t="s">
        <v>202</v>
      </c>
      <c r="C84" t="str">
        <f t="shared" si="1"/>
        <v>52</v>
      </c>
      <c r="D84" s="21" t="s">
        <v>117</v>
      </c>
    </row>
    <row r="85" spans="1:4" ht="15.6" x14ac:dyDescent="0.25">
      <c r="A85" s="3" t="s">
        <v>73</v>
      </c>
      <c r="B85" s="4" t="s">
        <v>203</v>
      </c>
      <c r="C85" t="str">
        <f t="shared" si="1"/>
        <v>52</v>
      </c>
      <c r="D85" s="21" t="s">
        <v>117</v>
      </c>
    </row>
    <row r="86" spans="1:4" ht="15.6" x14ac:dyDescent="0.25">
      <c r="A86" s="3">
        <v>5300</v>
      </c>
      <c r="B86" s="4" t="s">
        <v>263</v>
      </c>
      <c r="C86" t="str">
        <f t="shared" si="1"/>
        <v>53</v>
      </c>
      <c r="D86" s="21" t="s">
        <v>117</v>
      </c>
    </row>
    <row r="87" spans="1:4" ht="15.6" x14ac:dyDescent="0.25">
      <c r="A87" s="3" t="s">
        <v>72</v>
      </c>
      <c r="B87" s="4" t="s">
        <v>204</v>
      </c>
      <c r="C87" t="str">
        <f t="shared" si="1"/>
        <v>55</v>
      </c>
      <c r="D87" s="22" t="s">
        <v>118</v>
      </c>
    </row>
    <row r="88" spans="1:4" ht="15.6" x14ac:dyDescent="0.25">
      <c r="A88" s="3" t="s">
        <v>70</v>
      </c>
      <c r="B88" s="11" t="s">
        <v>205</v>
      </c>
      <c r="C88" t="str">
        <f t="shared" si="1"/>
        <v>56</v>
      </c>
      <c r="D88" s="22" t="s">
        <v>118</v>
      </c>
    </row>
    <row r="89" spans="1:4" ht="15.6" x14ac:dyDescent="0.25">
      <c r="A89" s="3" t="s">
        <v>71</v>
      </c>
      <c r="B89" s="14" t="s">
        <v>206</v>
      </c>
      <c r="C89" t="str">
        <f t="shared" si="1"/>
        <v>56</v>
      </c>
      <c r="D89" s="22" t="s">
        <v>118</v>
      </c>
    </row>
    <row r="90" spans="1:4" ht="15.6" x14ac:dyDescent="0.25">
      <c r="A90" s="3">
        <v>5800</v>
      </c>
      <c r="B90" s="11" t="s">
        <v>207</v>
      </c>
      <c r="C90" t="str">
        <f t="shared" si="1"/>
        <v>58</v>
      </c>
      <c r="D90" s="22" t="s">
        <v>121</v>
      </c>
    </row>
    <row r="91" spans="1:4" ht="30" x14ac:dyDescent="0.25">
      <c r="A91" s="3">
        <v>5900</v>
      </c>
      <c r="B91" s="4" t="s">
        <v>208</v>
      </c>
      <c r="C91" t="str">
        <f t="shared" si="1"/>
        <v>59</v>
      </c>
      <c r="D91" s="22" t="s">
        <v>121</v>
      </c>
    </row>
    <row r="92" spans="1:4" ht="15.6" x14ac:dyDescent="0.25">
      <c r="A92" s="3" t="s">
        <v>81</v>
      </c>
      <c r="B92" s="4" t="s">
        <v>209</v>
      </c>
      <c r="C92" t="str">
        <f t="shared" si="1"/>
        <v>60</v>
      </c>
      <c r="D92" s="22" t="s">
        <v>121</v>
      </c>
    </row>
    <row r="93" spans="1:4" ht="15.6" x14ac:dyDescent="0.25">
      <c r="A93" s="3">
        <v>6100</v>
      </c>
      <c r="B93" s="4" t="s">
        <v>210</v>
      </c>
      <c r="C93" t="str">
        <f t="shared" si="1"/>
        <v>61</v>
      </c>
      <c r="D93" s="22" t="s">
        <v>121</v>
      </c>
    </row>
    <row r="94" spans="1:4" ht="15.6" x14ac:dyDescent="0.25">
      <c r="A94" s="3">
        <v>6200</v>
      </c>
      <c r="B94" s="11" t="s">
        <v>211</v>
      </c>
      <c r="C94" t="str">
        <f t="shared" si="1"/>
        <v>62</v>
      </c>
      <c r="D94" s="22" t="s">
        <v>121</v>
      </c>
    </row>
    <row r="95" spans="1:4" ht="15.6" x14ac:dyDescent="0.25">
      <c r="A95" s="3">
        <v>6300</v>
      </c>
      <c r="B95" s="4" t="s">
        <v>212</v>
      </c>
      <c r="C95" t="str">
        <f t="shared" si="1"/>
        <v>63</v>
      </c>
      <c r="D95" s="22" t="s">
        <v>121</v>
      </c>
    </row>
    <row r="96" spans="1:4" ht="30" x14ac:dyDescent="0.25">
      <c r="A96" s="3" t="s">
        <v>68</v>
      </c>
      <c r="B96" s="4" t="s">
        <v>214</v>
      </c>
      <c r="C96" t="str">
        <f t="shared" si="1"/>
        <v>64</v>
      </c>
      <c r="D96" s="22" t="s">
        <v>213</v>
      </c>
    </row>
    <row r="97" spans="1:5" ht="30" x14ac:dyDescent="0.25">
      <c r="A97" s="3" t="s">
        <v>69</v>
      </c>
      <c r="B97" s="4" t="s">
        <v>215</v>
      </c>
      <c r="C97" t="str">
        <f t="shared" si="1"/>
        <v>65</v>
      </c>
      <c r="D97" s="22" t="s">
        <v>213</v>
      </c>
    </row>
    <row r="98" spans="1:5" ht="15.6" x14ac:dyDescent="0.25">
      <c r="A98" s="3" t="s">
        <v>67</v>
      </c>
      <c r="B98" s="4" t="s">
        <v>216</v>
      </c>
      <c r="C98" t="str">
        <f t="shared" si="1"/>
        <v>66</v>
      </c>
      <c r="D98" s="22" t="s">
        <v>213</v>
      </c>
    </row>
    <row r="99" spans="1:5" ht="15" x14ac:dyDescent="0.25">
      <c r="A99" s="3">
        <v>6800</v>
      </c>
      <c r="B99" s="4" t="s">
        <v>218</v>
      </c>
      <c r="C99" t="str">
        <f t="shared" si="1"/>
        <v>68</v>
      </c>
      <c r="D99" s="23" t="s">
        <v>217</v>
      </c>
    </row>
    <row r="100" spans="1:5" ht="15" x14ac:dyDescent="0.25">
      <c r="A100" s="3" t="s">
        <v>66</v>
      </c>
      <c r="B100" s="4" t="s">
        <v>220</v>
      </c>
      <c r="C100" t="str">
        <f t="shared" si="1"/>
        <v>69</v>
      </c>
      <c r="D100" s="10" t="s">
        <v>219</v>
      </c>
    </row>
    <row r="101" spans="1:5" ht="15" x14ac:dyDescent="0.25">
      <c r="A101" s="3">
        <v>7000</v>
      </c>
      <c r="B101" s="4" t="s">
        <v>270</v>
      </c>
      <c r="C101" t="str">
        <f t="shared" si="1"/>
        <v>70</v>
      </c>
      <c r="D101" s="10" t="s">
        <v>219</v>
      </c>
      <c r="E101" s="10"/>
    </row>
    <row r="102" spans="1:5" ht="16.5" customHeight="1" x14ac:dyDescent="0.25">
      <c r="A102" s="3">
        <v>7100</v>
      </c>
      <c r="B102" s="4" t="s">
        <v>221</v>
      </c>
      <c r="C102" t="str">
        <f t="shared" si="1"/>
        <v>71</v>
      </c>
      <c r="D102" s="10" t="s">
        <v>219</v>
      </c>
    </row>
    <row r="103" spans="1:5" ht="15" x14ac:dyDescent="0.25">
      <c r="A103" s="3">
        <v>7200</v>
      </c>
      <c r="B103" s="4" t="s">
        <v>222</v>
      </c>
      <c r="C103" t="str">
        <f t="shared" si="1"/>
        <v>72</v>
      </c>
      <c r="D103" s="10" t="s">
        <v>219</v>
      </c>
    </row>
    <row r="104" spans="1:5" ht="15" x14ac:dyDescent="0.25">
      <c r="A104" s="3" t="s">
        <v>62</v>
      </c>
      <c r="B104" s="4" t="s">
        <v>223</v>
      </c>
      <c r="C104" t="str">
        <f t="shared" si="1"/>
        <v>73</v>
      </c>
      <c r="D104" s="10" t="s">
        <v>219</v>
      </c>
    </row>
    <row r="105" spans="1:5" ht="15" x14ac:dyDescent="0.25">
      <c r="A105" s="3" t="s">
        <v>63</v>
      </c>
      <c r="B105" s="4" t="s">
        <v>224</v>
      </c>
      <c r="C105" t="str">
        <f t="shared" si="1"/>
        <v>73</v>
      </c>
      <c r="D105" s="10" t="s">
        <v>219</v>
      </c>
    </row>
    <row r="106" spans="1:5" ht="15" x14ac:dyDescent="0.25">
      <c r="A106" s="3">
        <v>7400</v>
      </c>
      <c r="B106" s="4" t="s">
        <v>225</v>
      </c>
      <c r="C106" t="str">
        <f t="shared" si="1"/>
        <v>74</v>
      </c>
      <c r="D106" s="10" t="s">
        <v>219</v>
      </c>
    </row>
    <row r="107" spans="1:5" ht="15" x14ac:dyDescent="0.25">
      <c r="A107" s="3">
        <v>7500</v>
      </c>
      <c r="B107" s="6" t="s">
        <v>226</v>
      </c>
      <c r="C107" t="str">
        <f t="shared" si="1"/>
        <v>75</v>
      </c>
      <c r="D107" s="10" t="s">
        <v>219</v>
      </c>
    </row>
    <row r="108" spans="1:5" ht="15" x14ac:dyDescent="0.25">
      <c r="A108" s="3" t="s">
        <v>65</v>
      </c>
      <c r="B108" s="4" t="s">
        <v>228</v>
      </c>
      <c r="C108" t="str">
        <f t="shared" si="1"/>
        <v>77</v>
      </c>
      <c r="D108" s="10" t="s">
        <v>227</v>
      </c>
    </row>
    <row r="109" spans="1:5" ht="30" x14ac:dyDescent="0.25">
      <c r="A109" s="3" t="s">
        <v>64</v>
      </c>
      <c r="B109" s="4" t="s">
        <v>271</v>
      </c>
      <c r="C109" t="str">
        <f t="shared" si="1"/>
        <v>77</v>
      </c>
      <c r="D109" s="10" t="s">
        <v>227</v>
      </c>
      <c r="E109" s="10"/>
    </row>
    <row r="110" spans="1:5" ht="15" x14ac:dyDescent="0.25">
      <c r="A110" s="3">
        <v>7800</v>
      </c>
      <c r="B110" s="4" t="s">
        <v>229</v>
      </c>
      <c r="C110" t="str">
        <f t="shared" si="1"/>
        <v>78</v>
      </c>
      <c r="D110" s="10" t="s">
        <v>227</v>
      </c>
    </row>
    <row r="111" spans="1:5" ht="15" x14ac:dyDescent="0.25">
      <c r="A111" s="3">
        <v>7900</v>
      </c>
      <c r="B111" s="7" t="s">
        <v>230</v>
      </c>
      <c r="C111" t="str">
        <f t="shared" si="1"/>
        <v>79</v>
      </c>
      <c r="D111" s="10" t="s">
        <v>227</v>
      </c>
    </row>
    <row r="112" spans="1:5" ht="15" x14ac:dyDescent="0.25">
      <c r="A112" s="3">
        <v>8000</v>
      </c>
      <c r="B112" s="8" t="s">
        <v>231</v>
      </c>
      <c r="C112" t="str">
        <f t="shared" si="1"/>
        <v>80</v>
      </c>
      <c r="D112" s="10" t="s">
        <v>227</v>
      </c>
    </row>
    <row r="113" spans="1:6" ht="15" x14ac:dyDescent="0.25">
      <c r="A113" s="3" t="s">
        <v>59</v>
      </c>
      <c r="B113" s="8" t="s">
        <v>232</v>
      </c>
      <c r="C113" t="str">
        <f t="shared" si="1"/>
        <v>81</v>
      </c>
      <c r="D113" s="10" t="s">
        <v>227</v>
      </c>
    </row>
    <row r="114" spans="1:6" ht="15" x14ac:dyDescent="0.25">
      <c r="A114" s="3" t="s">
        <v>60</v>
      </c>
      <c r="B114" s="4" t="s">
        <v>233</v>
      </c>
      <c r="C114" t="str">
        <f t="shared" si="1"/>
        <v>81</v>
      </c>
      <c r="D114" s="10" t="s">
        <v>227</v>
      </c>
    </row>
    <row r="115" spans="1:6" ht="15" x14ac:dyDescent="0.25">
      <c r="A115" s="3" t="s">
        <v>61</v>
      </c>
      <c r="B115" s="11" t="s">
        <v>234</v>
      </c>
      <c r="C115" t="str">
        <f t="shared" si="1"/>
        <v>82</v>
      </c>
      <c r="D115" s="10" t="s">
        <v>227</v>
      </c>
    </row>
    <row r="116" spans="1:6" ht="15" x14ac:dyDescent="0.25">
      <c r="A116" s="3" t="s">
        <v>55</v>
      </c>
      <c r="B116" s="4" t="s">
        <v>236</v>
      </c>
      <c r="C116" t="str">
        <f t="shared" si="1"/>
        <v>84</v>
      </c>
      <c r="D116" s="10" t="s">
        <v>235</v>
      </c>
    </row>
    <row r="117" spans="1:6" ht="15" x14ac:dyDescent="0.25">
      <c r="A117" s="3" t="s">
        <v>56</v>
      </c>
      <c r="B117" s="5" t="s">
        <v>237</v>
      </c>
      <c r="C117" t="str">
        <f t="shared" si="1"/>
        <v>84</v>
      </c>
      <c r="D117" s="10" t="s">
        <v>235</v>
      </c>
    </row>
    <row r="118" spans="1:6" ht="15" x14ac:dyDescent="0.25">
      <c r="A118" s="3" t="s">
        <v>57</v>
      </c>
      <c r="B118" s="4" t="s">
        <v>279</v>
      </c>
      <c r="C118" t="str">
        <f t="shared" si="1"/>
        <v>85</v>
      </c>
      <c r="D118" s="10" t="s">
        <v>238</v>
      </c>
      <c r="E118" s="10"/>
    </row>
    <row r="119" spans="1:6" ht="15" x14ac:dyDescent="0.25">
      <c r="A119" s="20" t="s">
        <v>58</v>
      </c>
      <c r="B119" s="16" t="s">
        <v>239</v>
      </c>
      <c r="C119" t="str">
        <f t="shared" si="1"/>
        <v>85</v>
      </c>
      <c r="D119" s="10" t="s">
        <v>238</v>
      </c>
      <c r="E119" s="10"/>
    </row>
    <row r="120" spans="1:6" ht="15" x14ac:dyDescent="0.25">
      <c r="A120" s="3" t="s">
        <v>54</v>
      </c>
      <c r="B120" s="4" t="s">
        <v>241</v>
      </c>
      <c r="C120" t="str">
        <f t="shared" si="1"/>
        <v>86</v>
      </c>
      <c r="D120" s="10" t="s">
        <v>240</v>
      </c>
    </row>
    <row r="121" spans="1:6" ht="15" x14ac:dyDescent="0.25">
      <c r="A121" s="3" t="s">
        <v>53</v>
      </c>
      <c r="B121" s="4" t="s">
        <v>272</v>
      </c>
      <c r="C121" t="str">
        <f t="shared" si="1"/>
        <v>87</v>
      </c>
      <c r="D121" s="10" t="s">
        <v>240</v>
      </c>
      <c r="E121" s="10"/>
      <c r="F121" s="10"/>
    </row>
    <row r="122" spans="1:6" ht="15" x14ac:dyDescent="0.25">
      <c r="A122" s="3" t="s">
        <v>52</v>
      </c>
      <c r="B122" s="4" t="s">
        <v>242</v>
      </c>
      <c r="C122" t="str">
        <f t="shared" si="1"/>
        <v>88</v>
      </c>
      <c r="D122" s="10" t="s">
        <v>240</v>
      </c>
    </row>
    <row r="123" spans="1:6" ht="15" x14ac:dyDescent="0.25">
      <c r="A123" s="3" t="s">
        <v>51</v>
      </c>
      <c r="B123" s="4" t="s">
        <v>244</v>
      </c>
      <c r="C123" t="str">
        <f t="shared" si="1"/>
        <v>90</v>
      </c>
      <c r="D123" s="10" t="s">
        <v>243</v>
      </c>
    </row>
    <row r="124" spans="1:6" ht="15" x14ac:dyDescent="0.25">
      <c r="A124" s="3" t="s">
        <v>50</v>
      </c>
      <c r="B124" s="4" t="s">
        <v>245</v>
      </c>
      <c r="C124" t="str">
        <f t="shared" si="1"/>
        <v>91</v>
      </c>
      <c r="D124" s="10" t="s">
        <v>243</v>
      </c>
    </row>
    <row r="125" spans="1:6" ht="15" x14ac:dyDescent="0.25">
      <c r="A125" s="3" t="s">
        <v>49</v>
      </c>
      <c r="B125" s="4" t="s">
        <v>246</v>
      </c>
      <c r="C125" t="str">
        <f t="shared" si="1"/>
        <v>92</v>
      </c>
      <c r="D125" s="10" t="s">
        <v>243</v>
      </c>
    </row>
    <row r="126" spans="1:6" ht="15" x14ac:dyDescent="0.25">
      <c r="A126" s="3" t="s">
        <v>47</v>
      </c>
      <c r="B126" s="4" t="s">
        <v>247</v>
      </c>
      <c r="C126" t="str">
        <f t="shared" si="1"/>
        <v>93</v>
      </c>
      <c r="D126" s="10" t="s">
        <v>243</v>
      </c>
    </row>
    <row r="127" spans="1:6" ht="15" x14ac:dyDescent="0.25">
      <c r="A127" s="3" t="s">
        <v>48</v>
      </c>
      <c r="B127" s="4" t="s">
        <v>248</v>
      </c>
      <c r="C127" t="str">
        <f t="shared" si="1"/>
        <v>93</v>
      </c>
      <c r="D127" s="10" t="s">
        <v>243</v>
      </c>
    </row>
    <row r="128" spans="1:6" ht="15" x14ac:dyDescent="0.25">
      <c r="A128" s="3" t="s">
        <v>41</v>
      </c>
      <c r="B128" s="4" t="s">
        <v>250</v>
      </c>
      <c r="C128" t="str">
        <f t="shared" si="1"/>
        <v>94</v>
      </c>
      <c r="D128" s="10" t="s">
        <v>249</v>
      </c>
    </row>
    <row r="129" spans="1:6" ht="15" x14ac:dyDescent="0.25">
      <c r="A129" s="3" t="s">
        <v>42</v>
      </c>
      <c r="B129" s="4" t="s">
        <v>251</v>
      </c>
      <c r="C129" t="str">
        <f t="shared" si="1"/>
        <v>94</v>
      </c>
      <c r="D129" s="10" t="s">
        <v>249</v>
      </c>
    </row>
    <row r="130" spans="1:6" ht="15" x14ac:dyDescent="0.25">
      <c r="A130" s="3" t="s">
        <v>43</v>
      </c>
      <c r="B130" s="4" t="s">
        <v>252</v>
      </c>
      <c r="C130" t="str">
        <f t="shared" si="1"/>
        <v>94</v>
      </c>
      <c r="D130" s="10" t="s">
        <v>249</v>
      </c>
    </row>
    <row r="131" spans="1:6" ht="15" x14ac:dyDescent="0.25">
      <c r="A131" s="3" t="s">
        <v>44</v>
      </c>
      <c r="B131" s="4" t="s">
        <v>253</v>
      </c>
      <c r="C131" t="str">
        <f t="shared" ref="C131:C140" si="2">+LEFT(A131,2)</f>
        <v>95</v>
      </c>
      <c r="D131" s="10" t="s">
        <v>249</v>
      </c>
    </row>
    <row r="132" spans="1:6" ht="15" x14ac:dyDescent="0.25">
      <c r="A132" s="3" t="s">
        <v>45</v>
      </c>
      <c r="B132" s="4" t="s">
        <v>254</v>
      </c>
      <c r="C132" t="str">
        <f t="shared" si="2"/>
        <v>95</v>
      </c>
      <c r="D132" s="10" t="s">
        <v>249</v>
      </c>
    </row>
    <row r="133" spans="1:6" ht="15" x14ac:dyDescent="0.25">
      <c r="A133" s="3" t="s">
        <v>46</v>
      </c>
      <c r="B133" s="4" t="s">
        <v>255</v>
      </c>
      <c r="C133" t="str">
        <f t="shared" si="2"/>
        <v>95</v>
      </c>
      <c r="D133" s="10" t="s">
        <v>249</v>
      </c>
    </row>
    <row r="134" spans="1:6" ht="15" x14ac:dyDescent="0.25">
      <c r="A134" s="3" t="s">
        <v>37</v>
      </c>
      <c r="B134" s="4" t="s">
        <v>265</v>
      </c>
      <c r="C134" t="str">
        <f t="shared" si="2"/>
        <v>96</v>
      </c>
      <c r="D134" s="10" t="s">
        <v>249</v>
      </c>
    </row>
    <row r="135" spans="1:6" ht="15" x14ac:dyDescent="0.25">
      <c r="A135" s="3" t="s">
        <v>38</v>
      </c>
      <c r="B135" s="4" t="s">
        <v>256</v>
      </c>
      <c r="C135" t="str">
        <f t="shared" si="2"/>
        <v>96</v>
      </c>
      <c r="D135" s="10" t="s">
        <v>249</v>
      </c>
    </row>
    <row r="136" spans="1:6" ht="15" x14ac:dyDescent="0.25">
      <c r="A136" s="3" t="s">
        <v>39</v>
      </c>
      <c r="B136" s="4" t="s">
        <v>1</v>
      </c>
      <c r="C136" t="str">
        <f t="shared" si="2"/>
        <v>96</v>
      </c>
      <c r="D136" s="10" t="s">
        <v>249</v>
      </c>
    </row>
    <row r="137" spans="1:6" ht="15" x14ac:dyDescent="0.25">
      <c r="A137" s="3" t="s">
        <v>40</v>
      </c>
      <c r="B137" s="4" t="s">
        <v>0</v>
      </c>
      <c r="C137" t="str">
        <f t="shared" si="2"/>
        <v>96</v>
      </c>
      <c r="D137" s="10" t="s">
        <v>249</v>
      </c>
    </row>
    <row r="138" spans="1:6" ht="15" x14ac:dyDescent="0.25">
      <c r="A138" s="3" t="s">
        <v>36</v>
      </c>
      <c r="B138" s="4" t="s">
        <v>258</v>
      </c>
      <c r="C138" t="str">
        <f t="shared" si="2"/>
        <v>97</v>
      </c>
      <c r="D138" s="10" t="s">
        <v>257</v>
      </c>
    </row>
    <row r="139" spans="1:6" ht="15" x14ac:dyDescent="0.25">
      <c r="A139" s="3" t="s">
        <v>259</v>
      </c>
      <c r="B139" s="4" t="s">
        <v>260</v>
      </c>
      <c r="C139" t="str">
        <f t="shared" si="2"/>
        <v>98</v>
      </c>
      <c r="D139" s="10" t="s">
        <v>257</v>
      </c>
    </row>
    <row r="140" spans="1:6" ht="15" x14ac:dyDescent="0.25">
      <c r="A140" s="9" t="s">
        <v>35</v>
      </c>
      <c r="B140" s="4" t="s">
        <v>262</v>
      </c>
      <c r="C140" t="str">
        <f t="shared" si="2"/>
        <v>99</v>
      </c>
      <c r="D140" s="10" t="s">
        <v>261</v>
      </c>
    </row>
    <row r="143" spans="1:6" x14ac:dyDescent="0.25">
      <c r="F143" s="10"/>
    </row>
    <row r="144" spans="1:6" x14ac:dyDescent="0.25">
      <c r="F144" s="10"/>
    </row>
    <row r="145" spans="6:6" x14ac:dyDescent="0.25">
      <c r="F145" s="10"/>
    </row>
  </sheetData>
  <phoneticPr fontId="0" type="noConversion"/>
  <pageMargins left="0.74803149606299213" right="0.35433070866141736" top="0.98425196850393704" bottom="0.98425196850393704" header="0" footer="0"/>
  <pageSetup paperSize="9" scale="70" orientation="portrait" r:id="rId1"/>
  <headerFooter alignWithMargins="0">
    <oddHeader>&amp;CDirección de Metodología Estadística
Sistema Nacional de Nomenclaturas&amp;RANEXO I</oddHeader>
    <oddFooter>&amp;CClasificador Nacional de Actividades Económicas 2010 -ClaNAE-2010- &amp;R&amp;P de &amp;N</oddFooter>
  </headerFooter>
  <ignoredErrors>
    <ignoredError sqref="A119 A2 A140 A139 A138 A137 A136 A135 A134 A133 A132 A131 A130 A129 A128 A127 A126 A125 A124 A123 A122 A121 A120 A118 A117 A116 A115 A114 A113 A112 A111 A110 A109 A108 A107 A106 A105 A104 A103 A102 A101 A100 A99 A98 A97 A96 A95 A94 A93 A92 A91 A90 A89 A88 A87 A86 A85 A84 A83 A82 A81 A80 A79 A78 A77 A76 A75 A74 A73 A72 A71 A70 A69 A68 A67 A66 A65 A64 A63 A62 A61 A60 A59 A58 A57 A56 A55 A54 A53 A52 A51 A50 A49 A48 A47 A46 A45 A44 A43 A42 A41 A40 A39 A38 A37 A36 A35 A34 A33 A32 A31 A30 A29 A28 A27 A26 A25 A24 A23 A22 A21 A20 A19 A18 A17 A16 A15 A14 A13 A12 A11 A10 A9 A8 A7 A6 A5 A4 A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FF4A6-2C28-4EAE-8F45-896B755A778E}">
  <dimension ref="A1:B140"/>
  <sheetViews>
    <sheetView workbookViewId="0">
      <selection activeCell="B13" sqref="B13"/>
    </sheetView>
  </sheetViews>
  <sheetFormatPr defaultRowHeight="13.2" x14ac:dyDescent="0.25"/>
  <cols>
    <col min="2" max="2" width="108.5546875" customWidth="1"/>
  </cols>
  <sheetData>
    <row r="1" spans="1:2" ht="13.8" x14ac:dyDescent="0.25">
      <c r="A1" s="24" t="s">
        <v>284</v>
      </c>
      <c r="B1" s="24" t="s">
        <v>285</v>
      </c>
    </row>
    <row r="2" spans="1:2" ht="15" x14ac:dyDescent="0.25">
      <c r="A2" s="26" t="s">
        <v>2</v>
      </c>
      <c r="B2" s="27" t="s">
        <v>131</v>
      </c>
    </row>
    <row r="3" spans="1:2" ht="15" x14ac:dyDescent="0.25">
      <c r="A3" s="26" t="s">
        <v>3</v>
      </c>
      <c r="B3" s="27" t="s">
        <v>132</v>
      </c>
    </row>
    <row r="4" spans="1:2" ht="15" x14ac:dyDescent="0.25">
      <c r="A4" s="26" t="s">
        <v>133</v>
      </c>
      <c r="B4" s="27" t="s">
        <v>134</v>
      </c>
    </row>
    <row r="5" spans="1:2" ht="15" x14ac:dyDescent="0.25">
      <c r="A5" s="26" t="s">
        <v>4</v>
      </c>
      <c r="B5" s="27" t="s">
        <v>135</v>
      </c>
    </row>
    <row r="6" spans="1:2" ht="15" x14ac:dyDescent="0.25">
      <c r="A6" s="26" t="s">
        <v>5</v>
      </c>
      <c r="B6" s="28" t="s">
        <v>273</v>
      </c>
    </row>
    <row r="7" spans="1:2" ht="15" x14ac:dyDescent="0.25">
      <c r="A7" s="26" t="s">
        <v>6</v>
      </c>
      <c r="B7" s="27" t="s">
        <v>136</v>
      </c>
    </row>
    <row r="8" spans="1:2" ht="15" x14ac:dyDescent="0.25">
      <c r="A8" s="26" t="s">
        <v>7</v>
      </c>
      <c r="B8" s="27" t="s">
        <v>137</v>
      </c>
    </row>
    <row r="9" spans="1:2" ht="15" x14ac:dyDescent="0.25">
      <c r="A9" s="26" t="s">
        <v>8</v>
      </c>
      <c r="B9" s="27" t="s">
        <v>138</v>
      </c>
    </row>
    <row r="10" spans="1:2" ht="15" x14ac:dyDescent="0.25">
      <c r="A10" s="26" t="s">
        <v>9</v>
      </c>
      <c r="B10" s="27" t="s">
        <v>139</v>
      </c>
    </row>
    <row r="11" spans="1:2" ht="15" x14ac:dyDescent="0.25">
      <c r="A11" s="26" t="s">
        <v>10</v>
      </c>
      <c r="B11" s="27" t="s">
        <v>140</v>
      </c>
    </row>
    <row r="12" spans="1:2" ht="15" x14ac:dyDescent="0.25">
      <c r="A12" s="26" t="s">
        <v>11</v>
      </c>
      <c r="B12" s="27" t="s">
        <v>141</v>
      </c>
    </row>
    <row r="13" spans="1:2" ht="15" x14ac:dyDescent="0.25">
      <c r="A13" s="26" t="s">
        <v>12</v>
      </c>
      <c r="B13" s="27" t="s">
        <v>142</v>
      </c>
    </row>
    <row r="14" spans="1:2" ht="15" x14ac:dyDescent="0.25">
      <c r="A14" s="26" t="s">
        <v>13</v>
      </c>
      <c r="B14" s="27" t="s">
        <v>143</v>
      </c>
    </row>
    <row r="15" spans="1:2" ht="15" x14ac:dyDescent="0.25">
      <c r="A15" s="26" t="s">
        <v>14</v>
      </c>
      <c r="B15" s="27" t="s">
        <v>144</v>
      </c>
    </row>
    <row r="16" spans="1:2" ht="15" x14ac:dyDescent="0.25">
      <c r="A16" s="26" t="s">
        <v>15</v>
      </c>
      <c r="B16" s="27" t="s">
        <v>145</v>
      </c>
    </row>
    <row r="17" spans="1:2" ht="15" x14ac:dyDescent="0.25">
      <c r="A17" s="26" t="s">
        <v>16</v>
      </c>
      <c r="B17" s="27" t="s">
        <v>123</v>
      </c>
    </row>
    <row r="18" spans="1:2" ht="15" x14ac:dyDescent="0.25">
      <c r="A18" s="26">
        <v>1100</v>
      </c>
      <c r="B18" s="27" t="s">
        <v>146</v>
      </c>
    </row>
    <row r="19" spans="1:2" ht="15" x14ac:dyDescent="0.25">
      <c r="A19" s="26">
        <v>1200</v>
      </c>
      <c r="B19" s="27" t="s">
        <v>147</v>
      </c>
    </row>
    <row r="20" spans="1:2" ht="15" x14ac:dyDescent="0.25">
      <c r="A20" s="26" t="s">
        <v>17</v>
      </c>
      <c r="B20" s="27" t="s">
        <v>148</v>
      </c>
    </row>
    <row r="21" spans="1:2" ht="15" x14ac:dyDescent="0.25">
      <c r="A21" s="26" t="s">
        <v>18</v>
      </c>
      <c r="B21" s="27" t="s">
        <v>149</v>
      </c>
    </row>
    <row r="22" spans="1:2" ht="15" x14ac:dyDescent="0.25">
      <c r="A22" s="26" t="s">
        <v>19</v>
      </c>
      <c r="B22" s="27" t="s">
        <v>266</v>
      </c>
    </row>
    <row r="23" spans="1:2" ht="15" x14ac:dyDescent="0.25">
      <c r="A23" s="26" t="s">
        <v>20</v>
      </c>
      <c r="B23" s="27" t="s">
        <v>150</v>
      </c>
    </row>
    <row r="24" spans="1:2" ht="15" x14ac:dyDescent="0.25">
      <c r="A24" s="26" t="s">
        <v>21</v>
      </c>
      <c r="B24" s="27" t="s">
        <v>151</v>
      </c>
    </row>
    <row r="25" spans="1:2" ht="15" x14ac:dyDescent="0.25">
      <c r="A25" s="26" t="s">
        <v>22</v>
      </c>
      <c r="B25" s="27" t="s">
        <v>152</v>
      </c>
    </row>
    <row r="26" spans="1:2" ht="15" x14ac:dyDescent="0.25">
      <c r="A26" s="26" t="s">
        <v>23</v>
      </c>
      <c r="B26" s="27" t="s">
        <v>153</v>
      </c>
    </row>
    <row r="27" spans="1:2" ht="15" x14ac:dyDescent="0.25">
      <c r="A27" s="26" t="s">
        <v>24</v>
      </c>
      <c r="B27" s="27" t="s">
        <v>129</v>
      </c>
    </row>
    <row r="28" spans="1:2" ht="15" x14ac:dyDescent="0.25">
      <c r="A28" s="26" t="s">
        <v>25</v>
      </c>
      <c r="B28" s="27" t="s">
        <v>130</v>
      </c>
    </row>
    <row r="29" spans="1:2" ht="15" x14ac:dyDescent="0.25">
      <c r="A29" s="26" t="s">
        <v>26</v>
      </c>
      <c r="B29" s="27" t="s">
        <v>154</v>
      </c>
    </row>
    <row r="30" spans="1:2" ht="15" x14ac:dyDescent="0.25">
      <c r="A30" s="26" t="s">
        <v>27</v>
      </c>
      <c r="B30" s="27" t="s">
        <v>155</v>
      </c>
    </row>
    <row r="31" spans="1:2" ht="15" x14ac:dyDescent="0.25">
      <c r="A31" s="26" t="s">
        <v>28</v>
      </c>
      <c r="B31" s="27" t="s">
        <v>156</v>
      </c>
    </row>
    <row r="32" spans="1:2" ht="15" x14ac:dyDescent="0.25">
      <c r="A32" s="26" t="s">
        <v>29</v>
      </c>
      <c r="B32" s="29" t="s">
        <v>267</v>
      </c>
    </row>
    <row r="33" spans="1:2" ht="15" x14ac:dyDescent="0.25">
      <c r="A33" s="26" t="s">
        <v>30</v>
      </c>
      <c r="B33" s="27" t="s">
        <v>157</v>
      </c>
    </row>
    <row r="34" spans="1:2" ht="15" x14ac:dyDescent="0.25">
      <c r="A34" s="26" t="s">
        <v>31</v>
      </c>
      <c r="B34" s="27" t="s">
        <v>158</v>
      </c>
    </row>
    <row r="35" spans="1:2" ht="15" x14ac:dyDescent="0.25">
      <c r="A35" s="26" t="s">
        <v>32</v>
      </c>
      <c r="B35" s="27" t="s">
        <v>159</v>
      </c>
    </row>
    <row r="36" spans="1:2" ht="15" x14ac:dyDescent="0.25">
      <c r="A36" s="26" t="s">
        <v>33</v>
      </c>
      <c r="B36" s="27" t="s">
        <v>268</v>
      </c>
    </row>
    <row r="37" spans="1:2" ht="15" x14ac:dyDescent="0.25">
      <c r="A37" s="26">
        <v>2400</v>
      </c>
      <c r="B37" s="27" t="s">
        <v>160</v>
      </c>
    </row>
    <row r="38" spans="1:2" ht="30" x14ac:dyDescent="0.25">
      <c r="A38" s="26">
        <v>2500</v>
      </c>
      <c r="B38" s="29" t="s">
        <v>161</v>
      </c>
    </row>
    <row r="39" spans="1:2" ht="15" x14ac:dyDescent="0.25">
      <c r="A39" s="26" t="s">
        <v>34</v>
      </c>
      <c r="B39" s="27" t="s">
        <v>162</v>
      </c>
    </row>
    <row r="40" spans="1:2" ht="15" x14ac:dyDescent="0.25">
      <c r="A40" s="26" t="s">
        <v>113</v>
      </c>
      <c r="B40" s="27" t="s">
        <v>163</v>
      </c>
    </row>
    <row r="41" spans="1:2" ht="15" x14ac:dyDescent="0.25">
      <c r="A41" s="26" t="s">
        <v>114</v>
      </c>
      <c r="B41" s="29" t="s">
        <v>164</v>
      </c>
    </row>
    <row r="42" spans="1:2" ht="15" x14ac:dyDescent="0.25">
      <c r="A42" s="26" t="s">
        <v>115</v>
      </c>
      <c r="B42" s="27" t="s">
        <v>165</v>
      </c>
    </row>
    <row r="43" spans="1:2" ht="15" x14ac:dyDescent="0.25">
      <c r="A43" s="26" t="s">
        <v>111</v>
      </c>
      <c r="B43" s="30" t="s">
        <v>166</v>
      </c>
    </row>
    <row r="44" spans="1:2" ht="15" x14ac:dyDescent="0.25">
      <c r="A44" s="26" t="s">
        <v>112</v>
      </c>
      <c r="B44" s="30" t="s">
        <v>167</v>
      </c>
    </row>
    <row r="45" spans="1:2" ht="15" x14ac:dyDescent="0.25">
      <c r="A45" s="26" t="s">
        <v>110</v>
      </c>
      <c r="B45" s="30" t="s">
        <v>168</v>
      </c>
    </row>
    <row r="46" spans="1:2" ht="15" x14ac:dyDescent="0.25">
      <c r="A46" s="26" t="s">
        <v>109</v>
      </c>
      <c r="B46" s="31" t="s">
        <v>169</v>
      </c>
    </row>
    <row r="47" spans="1:2" ht="15" x14ac:dyDescent="0.25">
      <c r="A47" s="26" t="s">
        <v>105</v>
      </c>
      <c r="B47" s="27" t="s">
        <v>170</v>
      </c>
    </row>
    <row r="48" spans="1:2" ht="15" x14ac:dyDescent="0.25">
      <c r="A48" s="26" t="s">
        <v>106</v>
      </c>
      <c r="B48" s="32" t="s">
        <v>171</v>
      </c>
    </row>
    <row r="49" spans="1:2" ht="15" x14ac:dyDescent="0.25">
      <c r="A49" s="26" t="s">
        <v>107</v>
      </c>
      <c r="B49" s="27" t="s">
        <v>172</v>
      </c>
    </row>
    <row r="50" spans="1:2" ht="15" x14ac:dyDescent="0.25">
      <c r="A50" s="26" t="s">
        <v>108</v>
      </c>
      <c r="B50" s="33" t="s">
        <v>173</v>
      </c>
    </row>
    <row r="51" spans="1:2" ht="15" x14ac:dyDescent="0.25">
      <c r="A51" s="26" t="s">
        <v>103</v>
      </c>
      <c r="B51" s="27" t="s">
        <v>174</v>
      </c>
    </row>
    <row r="52" spans="1:2" ht="15" x14ac:dyDescent="0.25">
      <c r="A52" s="26" t="s">
        <v>104</v>
      </c>
      <c r="B52" s="27" t="s">
        <v>175</v>
      </c>
    </row>
    <row r="53" spans="1:2" ht="15" x14ac:dyDescent="0.25">
      <c r="A53" s="26" t="s">
        <v>102</v>
      </c>
      <c r="B53" s="27" t="s">
        <v>264</v>
      </c>
    </row>
    <row r="54" spans="1:2" ht="15" x14ac:dyDescent="0.25">
      <c r="A54" s="26" t="s">
        <v>100</v>
      </c>
      <c r="B54" s="27" t="s">
        <v>176</v>
      </c>
    </row>
    <row r="55" spans="1:2" ht="15" x14ac:dyDescent="0.25">
      <c r="A55" s="26" t="s">
        <v>101</v>
      </c>
      <c r="B55" s="27" t="s">
        <v>177</v>
      </c>
    </row>
    <row r="56" spans="1:2" ht="15" x14ac:dyDescent="0.25">
      <c r="A56" s="26" t="s">
        <v>96</v>
      </c>
      <c r="B56" s="27" t="s">
        <v>178</v>
      </c>
    </row>
    <row r="57" spans="1:2" ht="15" x14ac:dyDescent="0.25">
      <c r="A57" s="26" t="s">
        <v>97</v>
      </c>
      <c r="B57" s="29" t="s">
        <v>269</v>
      </c>
    </row>
    <row r="58" spans="1:2" ht="15" x14ac:dyDescent="0.25">
      <c r="A58" s="26" t="s">
        <v>98</v>
      </c>
      <c r="B58" s="29" t="s">
        <v>179</v>
      </c>
    </row>
    <row r="59" spans="1:2" ht="15" x14ac:dyDescent="0.25">
      <c r="A59" s="26" t="s">
        <v>99</v>
      </c>
      <c r="B59" s="27" t="s">
        <v>180</v>
      </c>
    </row>
    <row r="60" spans="1:2" ht="15" x14ac:dyDescent="0.25">
      <c r="A60" s="26" t="s">
        <v>86</v>
      </c>
      <c r="B60" s="27" t="s">
        <v>181</v>
      </c>
    </row>
    <row r="61" spans="1:2" ht="15" x14ac:dyDescent="0.25">
      <c r="A61" s="26" t="s">
        <v>82</v>
      </c>
      <c r="B61" s="27" t="s">
        <v>274</v>
      </c>
    </row>
    <row r="62" spans="1:2" ht="15" x14ac:dyDescent="0.25">
      <c r="A62" s="26" t="s">
        <v>83</v>
      </c>
      <c r="B62" s="27" t="s">
        <v>182</v>
      </c>
    </row>
    <row r="63" spans="1:2" ht="15" x14ac:dyDescent="0.25">
      <c r="A63" s="26" t="s">
        <v>84</v>
      </c>
      <c r="B63" s="27" t="s">
        <v>275</v>
      </c>
    </row>
    <row r="64" spans="1:2" ht="15" x14ac:dyDescent="0.25">
      <c r="A64" s="26" t="s">
        <v>85</v>
      </c>
      <c r="B64" s="34" t="s">
        <v>276</v>
      </c>
    </row>
    <row r="65" spans="1:2" ht="15" x14ac:dyDescent="0.25">
      <c r="A65" s="26" t="s">
        <v>87</v>
      </c>
      <c r="B65" s="27" t="s">
        <v>183</v>
      </c>
    </row>
    <row r="66" spans="1:2" ht="15" x14ac:dyDescent="0.25">
      <c r="A66" s="26" t="s">
        <v>88</v>
      </c>
      <c r="B66" s="27" t="s">
        <v>184</v>
      </c>
    </row>
    <row r="67" spans="1:2" ht="15" x14ac:dyDescent="0.25">
      <c r="A67" s="26" t="s">
        <v>89</v>
      </c>
      <c r="B67" s="27" t="s">
        <v>185</v>
      </c>
    </row>
    <row r="68" spans="1:2" ht="15" x14ac:dyDescent="0.25">
      <c r="A68" s="26" t="s">
        <v>90</v>
      </c>
      <c r="B68" s="27" t="s">
        <v>186</v>
      </c>
    </row>
    <row r="69" spans="1:2" ht="15" x14ac:dyDescent="0.25">
      <c r="A69" s="26" t="s">
        <v>92</v>
      </c>
      <c r="B69" s="27" t="s">
        <v>187</v>
      </c>
    </row>
    <row r="70" spans="1:2" ht="15" x14ac:dyDescent="0.25">
      <c r="A70" s="26" t="s">
        <v>95</v>
      </c>
      <c r="B70" s="27" t="s">
        <v>188</v>
      </c>
    </row>
    <row r="71" spans="1:2" ht="15" x14ac:dyDescent="0.25">
      <c r="A71" s="26" t="s">
        <v>91</v>
      </c>
      <c r="B71" s="27" t="s">
        <v>189</v>
      </c>
    </row>
    <row r="72" spans="1:2" ht="15" x14ac:dyDescent="0.25">
      <c r="A72" s="26" t="s">
        <v>93</v>
      </c>
      <c r="B72" s="27" t="s">
        <v>190</v>
      </c>
    </row>
    <row r="73" spans="1:2" ht="15" x14ac:dyDescent="0.25">
      <c r="A73" s="26" t="s">
        <v>94</v>
      </c>
      <c r="B73" s="27" t="s">
        <v>191</v>
      </c>
    </row>
    <row r="74" spans="1:2" ht="15" x14ac:dyDescent="0.25">
      <c r="A74" s="26" t="s">
        <v>127</v>
      </c>
      <c r="B74" s="27" t="s">
        <v>277</v>
      </c>
    </row>
    <row r="75" spans="1:2" ht="15" x14ac:dyDescent="0.25">
      <c r="A75" s="26" t="s">
        <v>128</v>
      </c>
      <c r="B75" s="27" t="s">
        <v>278</v>
      </c>
    </row>
    <row r="76" spans="1:2" ht="15" x14ac:dyDescent="0.25">
      <c r="A76" s="26" t="s">
        <v>77</v>
      </c>
      <c r="B76" s="27" t="s">
        <v>192</v>
      </c>
    </row>
    <row r="77" spans="1:2" ht="15" x14ac:dyDescent="0.25">
      <c r="A77" s="26" t="s">
        <v>193</v>
      </c>
      <c r="B77" s="27" t="s">
        <v>194</v>
      </c>
    </row>
    <row r="78" spans="1:2" ht="15" x14ac:dyDescent="0.25">
      <c r="A78" s="26" t="s">
        <v>78</v>
      </c>
      <c r="B78" s="27" t="s">
        <v>195</v>
      </c>
    </row>
    <row r="79" spans="1:2" ht="15" x14ac:dyDescent="0.25">
      <c r="A79" s="26" t="s">
        <v>79</v>
      </c>
      <c r="B79" s="27" t="s">
        <v>196</v>
      </c>
    </row>
    <row r="80" spans="1:2" ht="15" x14ac:dyDescent="0.25">
      <c r="A80" s="26" t="s">
        <v>80</v>
      </c>
      <c r="B80" s="27" t="s">
        <v>197</v>
      </c>
    </row>
    <row r="81" spans="1:2" ht="15" x14ac:dyDescent="0.25">
      <c r="A81" s="26" t="s">
        <v>198</v>
      </c>
      <c r="B81" s="27" t="s">
        <v>199</v>
      </c>
    </row>
    <row r="82" spans="1:2" ht="15" x14ac:dyDescent="0.25">
      <c r="A82" s="26" t="s">
        <v>75</v>
      </c>
      <c r="B82" s="27" t="s">
        <v>200</v>
      </c>
    </row>
    <row r="83" spans="1:2" ht="15" x14ac:dyDescent="0.25">
      <c r="A83" s="26" t="s">
        <v>76</v>
      </c>
      <c r="B83" s="27" t="s">
        <v>201</v>
      </c>
    </row>
    <row r="84" spans="1:2" ht="15" x14ac:dyDescent="0.25">
      <c r="A84" s="26" t="s">
        <v>74</v>
      </c>
      <c r="B84" s="27" t="s">
        <v>202</v>
      </c>
    </row>
    <row r="85" spans="1:2" ht="15" x14ac:dyDescent="0.25">
      <c r="A85" s="26" t="s">
        <v>73</v>
      </c>
      <c r="B85" s="27" t="s">
        <v>203</v>
      </c>
    </row>
    <row r="86" spans="1:2" ht="15" x14ac:dyDescent="0.25">
      <c r="A86" s="26">
        <v>5300</v>
      </c>
      <c r="B86" s="27" t="s">
        <v>263</v>
      </c>
    </row>
    <row r="87" spans="1:2" ht="15" x14ac:dyDescent="0.25">
      <c r="A87" s="26" t="s">
        <v>72</v>
      </c>
      <c r="B87" s="27" t="s">
        <v>204</v>
      </c>
    </row>
    <row r="88" spans="1:2" ht="15" x14ac:dyDescent="0.25">
      <c r="A88" s="26" t="s">
        <v>70</v>
      </c>
      <c r="B88" s="29" t="s">
        <v>205</v>
      </c>
    </row>
    <row r="89" spans="1:2" ht="15" x14ac:dyDescent="0.25">
      <c r="A89" s="26" t="s">
        <v>71</v>
      </c>
      <c r="B89" s="35" t="s">
        <v>206</v>
      </c>
    </row>
    <row r="90" spans="1:2" ht="15" x14ac:dyDescent="0.25">
      <c r="A90" s="26">
        <v>5800</v>
      </c>
      <c r="B90" s="29" t="s">
        <v>207</v>
      </c>
    </row>
    <row r="91" spans="1:2" ht="15" x14ac:dyDescent="0.25">
      <c r="A91" s="26">
        <v>5900</v>
      </c>
      <c r="B91" s="27" t="s">
        <v>208</v>
      </c>
    </row>
    <row r="92" spans="1:2" ht="15" x14ac:dyDescent="0.25">
      <c r="A92" s="26" t="s">
        <v>81</v>
      </c>
      <c r="B92" s="27" t="s">
        <v>209</v>
      </c>
    </row>
    <row r="93" spans="1:2" ht="15" x14ac:dyDescent="0.25">
      <c r="A93" s="26">
        <v>6100</v>
      </c>
      <c r="B93" s="27" t="s">
        <v>210</v>
      </c>
    </row>
    <row r="94" spans="1:2" ht="15" x14ac:dyDescent="0.25">
      <c r="A94" s="26">
        <v>6200</v>
      </c>
      <c r="B94" s="29" t="s">
        <v>211</v>
      </c>
    </row>
    <row r="95" spans="1:2" ht="15" x14ac:dyDescent="0.25">
      <c r="A95" s="26">
        <v>6300</v>
      </c>
      <c r="B95" s="27" t="s">
        <v>212</v>
      </c>
    </row>
    <row r="96" spans="1:2" ht="15" x14ac:dyDescent="0.25">
      <c r="A96" s="26" t="s">
        <v>68</v>
      </c>
      <c r="B96" s="27" t="s">
        <v>214</v>
      </c>
    </row>
    <row r="97" spans="1:2" ht="15" x14ac:dyDescent="0.25">
      <c r="A97" s="26" t="s">
        <v>69</v>
      </c>
      <c r="B97" s="27" t="s">
        <v>215</v>
      </c>
    </row>
    <row r="98" spans="1:2" ht="15" x14ac:dyDescent="0.25">
      <c r="A98" s="26" t="s">
        <v>67</v>
      </c>
      <c r="B98" s="27" t="s">
        <v>216</v>
      </c>
    </row>
    <row r="99" spans="1:2" ht="15" x14ac:dyDescent="0.25">
      <c r="A99" s="26">
        <v>6800</v>
      </c>
      <c r="B99" s="27" t="s">
        <v>218</v>
      </c>
    </row>
    <row r="100" spans="1:2" ht="15" x14ac:dyDescent="0.25">
      <c r="A100" s="26" t="s">
        <v>66</v>
      </c>
      <c r="B100" s="27" t="s">
        <v>220</v>
      </c>
    </row>
    <row r="101" spans="1:2" ht="15" x14ac:dyDescent="0.25">
      <c r="A101" s="26">
        <v>7000</v>
      </c>
      <c r="B101" s="27" t="s">
        <v>270</v>
      </c>
    </row>
    <row r="102" spans="1:2" ht="15" x14ac:dyDescent="0.25">
      <c r="A102" s="26">
        <v>7100</v>
      </c>
      <c r="B102" s="27" t="s">
        <v>221</v>
      </c>
    </row>
    <row r="103" spans="1:2" ht="15" x14ac:dyDescent="0.25">
      <c r="A103" s="26">
        <v>7200</v>
      </c>
      <c r="B103" s="27" t="s">
        <v>222</v>
      </c>
    </row>
    <row r="104" spans="1:2" ht="15" x14ac:dyDescent="0.25">
      <c r="A104" s="26" t="s">
        <v>62</v>
      </c>
      <c r="B104" s="27" t="s">
        <v>223</v>
      </c>
    </row>
    <row r="105" spans="1:2" ht="15" x14ac:dyDescent="0.25">
      <c r="A105" s="26" t="s">
        <v>63</v>
      </c>
      <c r="B105" s="27" t="s">
        <v>224</v>
      </c>
    </row>
    <row r="106" spans="1:2" ht="15" x14ac:dyDescent="0.25">
      <c r="A106" s="26">
        <v>7400</v>
      </c>
      <c r="B106" s="27" t="s">
        <v>225</v>
      </c>
    </row>
    <row r="107" spans="1:2" ht="15" x14ac:dyDescent="0.25">
      <c r="A107" s="26">
        <v>7500</v>
      </c>
      <c r="B107" s="30" t="s">
        <v>226</v>
      </c>
    </row>
    <row r="108" spans="1:2" ht="15" x14ac:dyDescent="0.25">
      <c r="A108" s="26" t="s">
        <v>65</v>
      </c>
      <c r="B108" s="27" t="s">
        <v>228</v>
      </c>
    </row>
    <row r="109" spans="1:2" ht="15" x14ac:dyDescent="0.25">
      <c r="A109" s="26" t="s">
        <v>64</v>
      </c>
      <c r="B109" s="27" t="s">
        <v>271</v>
      </c>
    </row>
    <row r="110" spans="1:2" ht="15" x14ac:dyDescent="0.25">
      <c r="A110" s="26">
        <v>7800</v>
      </c>
      <c r="B110" s="27" t="s">
        <v>229</v>
      </c>
    </row>
    <row r="111" spans="1:2" ht="15" x14ac:dyDescent="0.25">
      <c r="A111" s="26">
        <v>7900</v>
      </c>
      <c r="B111" s="34" t="s">
        <v>230</v>
      </c>
    </row>
    <row r="112" spans="1:2" ht="15" x14ac:dyDescent="0.25">
      <c r="A112" s="26">
        <v>8000</v>
      </c>
      <c r="B112" s="36" t="s">
        <v>231</v>
      </c>
    </row>
    <row r="113" spans="1:2" ht="15" x14ac:dyDescent="0.25">
      <c r="A113" s="26" t="s">
        <v>59</v>
      </c>
      <c r="B113" s="36" t="s">
        <v>232</v>
      </c>
    </row>
    <row r="114" spans="1:2" ht="15" x14ac:dyDescent="0.25">
      <c r="A114" s="26" t="s">
        <v>60</v>
      </c>
      <c r="B114" s="27" t="s">
        <v>233</v>
      </c>
    </row>
    <row r="115" spans="1:2" ht="15" x14ac:dyDescent="0.25">
      <c r="A115" s="26" t="s">
        <v>61</v>
      </c>
      <c r="B115" s="29" t="s">
        <v>234</v>
      </c>
    </row>
    <row r="116" spans="1:2" ht="15" x14ac:dyDescent="0.25">
      <c r="A116" s="26" t="s">
        <v>55</v>
      </c>
      <c r="B116" s="27" t="s">
        <v>236</v>
      </c>
    </row>
    <row r="117" spans="1:2" ht="15" x14ac:dyDescent="0.25">
      <c r="A117" s="26" t="s">
        <v>56</v>
      </c>
      <c r="B117" s="28" t="s">
        <v>237</v>
      </c>
    </row>
    <row r="118" spans="1:2" ht="15" x14ac:dyDescent="0.25">
      <c r="A118" s="26" t="s">
        <v>57</v>
      </c>
      <c r="B118" s="27" t="s">
        <v>279</v>
      </c>
    </row>
    <row r="119" spans="1:2" ht="15" x14ac:dyDescent="0.25">
      <c r="A119" s="37" t="s">
        <v>58</v>
      </c>
      <c r="B119" s="33" t="s">
        <v>239</v>
      </c>
    </row>
    <row r="120" spans="1:2" ht="15" x14ac:dyDescent="0.25">
      <c r="A120" s="26" t="s">
        <v>54</v>
      </c>
      <c r="B120" s="27" t="s">
        <v>241</v>
      </c>
    </row>
    <row r="121" spans="1:2" ht="15" x14ac:dyDescent="0.25">
      <c r="A121" s="26" t="s">
        <v>53</v>
      </c>
      <c r="B121" s="27" t="s">
        <v>272</v>
      </c>
    </row>
    <row r="122" spans="1:2" ht="15" x14ac:dyDescent="0.25">
      <c r="A122" s="26" t="s">
        <v>52</v>
      </c>
      <c r="B122" s="27" t="s">
        <v>242</v>
      </c>
    </row>
    <row r="123" spans="1:2" ht="15" x14ac:dyDescent="0.25">
      <c r="A123" s="26" t="s">
        <v>51</v>
      </c>
      <c r="B123" s="27" t="s">
        <v>244</v>
      </c>
    </row>
    <row r="124" spans="1:2" ht="15" x14ac:dyDescent="0.25">
      <c r="A124" s="26" t="s">
        <v>50</v>
      </c>
      <c r="B124" s="27" t="s">
        <v>245</v>
      </c>
    </row>
    <row r="125" spans="1:2" ht="15" x14ac:dyDescent="0.25">
      <c r="A125" s="26" t="s">
        <v>49</v>
      </c>
      <c r="B125" s="27" t="s">
        <v>246</v>
      </c>
    </row>
    <row r="126" spans="1:2" ht="15" x14ac:dyDescent="0.25">
      <c r="A126" s="26" t="s">
        <v>47</v>
      </c>
      <c r="B126" s="27" t="s">
        <v>247</v>
      </c>
    </row>
    <row r="127" spans="1:2" ht="15" x14ac:dyDescent="0.25">
      <c r="A127" s="26" t="s">
        <v>48</v>
      </c>
      <c r="B127" s="27" t="s">
        <v>248</v>
      </c>
    </row>
    <row r="128" spans="1:2" ht="15" x14ac:dyDescent="0.25">
      <c r="A128" s="26" t="s">
        <v>41</v>
      </c>
      <c r="B128" s="27" t="s">
        <v>250</v>
      </c>
    </row>
    <row r="129" spans="1:2" ht="15" x14ac:dyDescent="0.25">
      <c r="A129" s="26" t="s">
        <v>42</v>
      </c>
      <c r="B129" s="27" t="s">
        <v>251</v>
      </c>
    </row>
    <row r="130" spans="1:2" ht="15" x14ac:dyDescent="0.25">
      <c r="A130" s="26" t="s">
        <v>43</v>
      </c>
      <c r="B130" s="27" t="s">
        <v>252</v>
      </c>
    </row>
    <row r="131" spans="1:2" ht="15" x14ac:dyDescent="0.25">
      <c r="A131" s="26" t="s">
        <v>44</v>
      </c>
      <c r="B131" s="27" t="s">
        <v>253</v>
      </c>
    </row>
    <row r="132" spans="1:2" ht="15" x14ac:dyDescent="0.25">
      <c r="A132" s="26" t="s">
        <v>45</v>
      </c>
      <c r="B132" s="27" t="s">
        <v>254</v>
      </c>
    </row>
    <row r="133" spans="1:2" ht="15" x14ac:dyDescent="0.25">
      <c r="A133" s="26" t="s">
        <v>46</v>
      </c>
      <c r="B133" s="27" t="s">
        <v>255</v>
      </c>
    </row>
    <row r="134" spans="1:2" ht="15" x14ac:dyDescent="0.25">
      <c r="A134" s="26" t="s">
        <v>37</v>
      </c>
      <c r="B134" s="27" t="s">
        <v>265</v>
      </c>
    </row>
    <row r="135" spans="1:2" ht="15" x14ac:dyDescent="0.25">
      <c r="A135" s="26" t="s">
        <v>38</v>
      </c>
      <c r="B135" s="27" t="s">
        <v>256</v>
      </c>
    </row>
    <row r="136" spans="1:2" ht="15" x14ac:dyDescent="0.25">
      <c r="A136" s="26" t="s">
        <v>39</v>
      </c>
      <c r="B136" s="27" t="s">
        <v>1</v>
      </c>
    </row>
    <row r="137" spans="1:2" ht="15" x14ac:dyDescent="0.25">
      <c r="A137" s="26" t="s">
        <v>40</v>
      </c>
      <c r="B137" s="27" t="s">
        <v>0</v>
      </c>
    </row>
    <row r="138" spans="1:2" ht="15" x14ac:dyDescent="0.25">
      <c r="A138" s="26" t="s">
        <v>36</v>
      </c>
      <c r="B138" s="27" t="s">
        <v>258</v>
      </c>
    </row>
    <row r="139" spans="1:2" ht="15" x14ac:dyDescent="0.25">
      <c r="A139" s="26" t="s">
        <v>259</v>
      </c>
      <c r="B139" s="27" t="s">
        <v>260</v>
      </c>
    </row>
    <row r="140" spans="1:2" ht="15" x14ac:dyDescent="0.25">
      <c r="A140" s="38" t="s">
        <v>35</v>
      </c>
      <c r="B140" s="27" t="s">
        <v>262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6F832-544E-4A5B-B81F-0C9DF117C7B4}">
  <dimension ref="A1:C86"/>
  <sheetViews>
    <sheetView tabSelected="1" workbookViewId="0">
      <selection activeCell="C7" sqref="C7"/>
    </sheetView>
  </sheetViews>
  <sheetFormatPr defaultRowHeight="13.2" x14ac:dyDescent="0.25"/>
  <cols>
    <col min="1" max="1" width="7.21875" bestFit="1" customWidth="1"/>
    <col min="2" max="2" width="162.77734375" bestFit="1" customWidth="1"/>
  </cols>
  <sheetData>
    <row r="1" spans="1:3" ht="13.8" x14ac:dyDescent="0.25">
      <c r="A1" s="24" t="s">
        <v>456</v>
      </c>
      <c r="B1" s="24" t="s">
        <v>457</v>
      </c>
      <c r="C1" s="39" t="s">
        <v>283</v>
      </c>
    </row>
    <row r="2" spans="1:3" x14ac:dyDescent="0.25">
      <c r="A2" s="25" t="s">
        <v>286</v>
      </c>
      <c r="B2" s="25" t="s">
        <v>287</v>
      </c>
      <c r="C2" t="str">
        <f>+VLOOKUP('CAES1.0_2d'!A2,'CAES1.0_CONV'!$C$1:$D$140,2)</f>
        <v>A</v>
      </c>
    </row>
    <row r="3" spans="1:3" x14ac:dyDescent="0.25">
      <c r="A3" s="25" t="s">
        <v>288</v>
      </c>
      <c r="B3" s="25" t="s">
        <v>289</v>
      </c>
      <c r="C3" t="str">
        <f>+VLOOKUP('CAES1.0_2d'!A3,'CAES1.0_CONV'!$C$1:$D$140,2)</f>
        <v>A</v>
      </c>
    </row>
    <row r="4" spans="1:3" x14ac:dyDescent="0.25">
      <c r="A4" s="25" t="s">
        <v>290</v>
      </c>
      <c r="B4" s="25" t="s">
        <v>291</v>
      </c>
      <c r="C4" t="str">
        <f>+VLOOKUP('CAES1.0_2d'!A4,'CAES1.0_CONV'!$C$1:$D$140,2)</f>
        <v>A</v>
      </c>
    </row>
    <row r="5" spans="1:3" x14ac:dyDescent="0.25">
      <c r="A5" s="25" t="s">
        <v>292</v>
      </c>
      <c r="B5" s="25" t="s">
        <v>293</v>
      </c>
      <c r="C5" t="str">
        <f>+VLOOKUP('CAES1.0_2d'!A5,'CAES1.0_CONV'!$C$1:$D$140,2)</f>
        <v>B</v>
      </c>
    </row>
    <row r="6" spans="1:3" x14ac:dyDescent="0.25">
      <c r="A6" s="25" t="s">
        <v>294</v>
      </c>
      <c r="B6" s="25" t="s">
        <v>295</v>
      </c>
      <c r="C6" t="str">
        <f>+VLOOKUP('CAES1.0_2d'!A6,'CAES1.0_CONV'!$C$1:$D$140,2)</f>
        <v>B</v>
      </c>
    </row>
    <row r="7" spans="1:3" x14ac:dyDescent="0.25">
      <c r="A7" s="25" t="s">
        <v>296</v>
      </c>
      <c r="B7" s="25" t="s">
        <v>297</v>
      </c>
      <c r="C7" t="str">
        <f>+VLOOKUP('CAES1.0_2d'!A7,'CAES1.0_CONV'!$C$1:$D$140,2)</f>
        <v>B</v>
      </c>
    </row>
    <row r="8" spans="1:3" x14ac:dyDescent="0.25">
      <c r="A8" s="25" t="s">
        <v>298</v>
      </c>
      <c r="B8" s="25" t="s">
        <v>299</v>
      </c>
      <c r="C8" t="str">
        <f>+VLOOKUP('CAES1.0_2d'!A8,'CAES1.0_CONV'!$C$1:$D$140,2)</f>
        <v>B</v>
      </c>
    </row>
    <row r="9" spans="1:3" x14ac:dyDescent="0.25">
      <c r="A9" s="25" t="s">
        <v>300</v>
      </c>
      <c r="B9" s="25" t="s">
        <v>301</v>
      </c>
      <c r="C9" t="str">
        <f>+VLOOKUP('CAES1.0_2d'!A9,'CAES1.0_CONV'!$C$1:$D$140,2)</f>
        <v>B</v>
      </c>
    </row>
    <row r="10" spans="1:3" x14ac:dyDescent="0.25">
      <c r="A10" s="25" t="s">
        <v>302</v>
      </c>
      <c r="B10" s="25" t="s">
        <v>303</v>
      </c>
      <c r="C10" t="str">
        <f>+VLOOKUP('CAES1.0_2d'!A10,'CAES1.0_CONV'!$C$1:$D$140,2)</f>
        <v>C</v>
      </c>
    </row>
    <row r="11" spans="1:3" x14ac:dyDescent="0.25">
      <c r="A11" s="25" t="s">
        <v>304</v>
      </c>
      <c r="B11" s="25" t="s">
        <v>305</v>
      </c>
      <c r="C11" t="str">
        <f>+VLOOKUP('CAES1.0_2d'!A11,'CAES1.0_CONV'!$C$1:$D$140,2)</f>
        <v>C</v>
      </c>
    </row>
    <row r="12" spans="1:3" x14ac:dyDescent="0.25">
      <c r="A12" s="25" t="s">
        <v>306</v>
      </c>
      <c r="B12" s="25" t="s">
        <v>307</v>
      </c>
      <c r="C12" t="str">
        <f>+VLOOKUP('CAES1.0_2d'!A12,'CAES1.0_CONV'!$C$1:$D$140,2)</f>
        <v>C</v>
      </c>
    </row>
    <row r="13" spans="1:3" x14ac:dyDescent="0.25">
      <c r="A13" s="25" t="s">
        <v>308</v>
      </c>
      <c r="B13" s="25" t="s">
        <v>309</v>
      </c>
      <c r="C13" t="str">
        <f>+VLOOKUP('CAES1.0_2d'!A13,'CAES1.0_CONV'!$C$1:$D$140,2)</f>
        <v>C</v>
      </c>
    </row>
    <row r="14" spans="1:3" x14ac:dyDescent="0.25">
      <c r="A14" s="25" t="s">
        <v>310</v>
      </c>
      <c r="B14" s="25" t="s">
        <v>311</v>
      </c>
      <c r="C14" t="str">
        <f>+VLOOKUP('CAES1.0_2d'!A14,'CAES1.0_CONV'!$C$1:$D$140,2)</f>
        <v>C</v>
      </c>
    </row>
    <row r="15" spans="1:3" x14ac:dyDescent="0.25">
      <c r="A15" s="25" t="s">
        <v>312</v>
      </c>
      <c r="B15" s="25" t="s">
        <v>313</v>
      </c>
      <c r="C15" t="str">
        <f>+VLOOKUP('CAES1.0_2d'!A15,'CAES1.0_CONV'!$C$1:$D$140,2)</f>
        <v>C</v>
      </c>
    </row>
    <row r="16" spans="1:3" x14ac:dyDescent="0.25">
      <c r="A16" s="25" t="s">
        <v>314</v>
      </c>
      <c r="B16" s="25" t="s">
        <v>315</v>
      </c>
      <c r="C16" t="str">
        <f>+VLOOKUP('CAES1.0_2d'!A16,'CAES1.0_CONV'!$C$1:$D$140,2)</f>
        <v>C</v>
      </c>
    </row>
    <row r="17" spans="1:3" x14ac:dyDescent="0.25">
      <c r="A17" s="25" t="s">
        <v>316</v>
      </c>
      <c r="B17" s="25" t="s">
        <v>317</v>
      </c>
      <c r="C17" t="str">
        <f>+VLOOKUP('CAES1.0_2d'!A17,'CAES1.0_CONV'!$C$1:$D$140,2)</f>
        <v>C</v>
      </c>
    </row>
    <row r="18" spans="1:3" x14ac:dyDescent="0.25">
      <c r="A18" s="25" t="s">
        <v>318</v>
      </c>
      <c r="B18" s="25" t="s">
        <v>319</v>
      </c>
      <c r="C18" t="str">
        <f>+VLOOKUP('CAES1.0_2d'!A18,'CAES1.0_CONV'!$C$1:$D$140,2)</f>
        <v>C</v>
      </c>
    </row>
    <row r="19" spans="1:3" x14ac:dyDescent="0.25">
      <c r="A19" s="25" t="s">
        <v>320</v>
      </c>
      <c r="B19" s="25" t="s">
        <v>321</v>
      </c>
      <c r="C19" t="str">
        <f>+VLOOKUP('CAES1.0_2d'!A19,'CAES1.0_CONV'!$C$1:$D$140,2)</f>
        <v>C</v>
      </c>
    </row>
    <row r="20" spans="1:3" x14ac:dyDescent="0.25">
      <c r="A20" s="25" t="s">
        <v>322</v>
      </c>
      <c r="B20" s="25" t="s">
        <v>323</v>
      </c>
      <c r="C20" t="str">
        <f>+VLOOKUP('CAES1.0_2d'!A20,'CAES1.0_CONV'!$C$1:$D$140,2)</f>
        <v>C</v>
      </c>
    </row>
    <row r="21" spans="1:3" x14ac:dyDescent="0.25">
      <c r="A21" s="25" t="s">
        <v>324</v>
      </c>
      <c r="B21" s="25" t="s">
        <v>325</v>
      </c>
      <c r="C21" t="str">
        <f>+VLOOKUP('CAES1.0_2d'!A21,'CAES1.0_CONV'!$C$1:$D$140,2)</f>
        <v>C</v>
      </c>
    </row>
    <row r="22" spans="1:3" x14ac:dyDescent="0.25">
      <c r="A22" s="25" t="s">
        <v>326</v>
      </c>
      <c r="B22" s="25" t="s">
        <v>327</v>
      </c>
      <c r="C22" t="str">
        <f>+VLOOKUP('CAES1.0_2d'!A22,'CAES1.0_CONV'!$C$1:$D$140,2)</f>
        <v>C</v>
      </c>
    </row>
    <row r="23" spans="1:3" x14ac:dyDescent="0.25">
      <c r="A23" s="25" t="s">
        <v>328</v>
      </c>
      <c r="B23" s="25" t="s">
        <v>329</v>
      </c>
      <c r="C23" t="str">
        <f>+VLOOKUP('CAES1.0_2d'!A23,'CAES1.0_CONV'!$C$1:$D$140,2)</f>
        <v>C</v>
      </c>
    </row>
    <row r="24" spans="1:3" x14ac:dyDescent="0.25">
      <c r="A24" s="25" t="s">
        <v>330</v>
      </c>
      <c r="B24" s="25" t="s">
        <v>331</v>
      </c>
      <c r="C24" t="str">
        <f>+VLOOKUP('CAES1.0_2d'!A24,'CAES1.0_CONV'!$C$1:$D$140,2)</f>
        <v>C</v>
      </c>
    </row>
    <row r="25" spans="1:3" x14ac:dyDescent="0.25">
      <c r="A25" s="25" t="s">
        <v>332</v>
      </c>
      <c r="B25" s="25" t="s">
        <v>333</v>
      </c>
      <c r="C25" t="str">
        <f>+VLOOKUP('CAES1.0_2d'!A25,'CAES1.0_CONV'!$C$1:$D$140,2)</f>
        <v>C</v>
      </c>
    </row>
    <row r="26" spans="1:3" x14ac:dyDescent="0.25">
      <c r="A26" s="25" t="s">
        <v>334</v>
      </c>
      <c r="B26" s="25" t="s">
        <v>335</v>
      </c>
      <c r="C26" t="str">
        <f>+VLOOKUP('CAES1.0_2d'!A26,'CAES1.0_CONV'!$C$1:$D$140,2)</f>
        <v>C</v>
      </c>
    </row>
    <row r="27" spans="1:3" x14ac:dyDescent="0.25">
      <c r="A27" s="25" t="s">
        <v>336</v>
      </c>
      <c r="B27" s="25" t="s">
        <v>337</v>
      </c>
      <c r="C27" t="str">
        <f>+VLOOKUP('CAES1.0_2d'!A27,'CAES1.0_CONV'!$C$1:$D$140,2)</f>
        <v>C</v>
      </c>
    </row>
    <row r="28" spans="1:3" x14ac:dyDescent="0.25">
      <c r="A28" s="25" t="s">
        <v>338</v>
      </c>
      <c r="B28" s="25" t="s">
        <v>339</v>
      </c>
      <c r="C28" t="str">
        <f>+VLOOKUP('CAES1.0_2d'!A28,'CAES1.0_CONV'!$C$1:$D$140,2)</f>
        <v>C</v>
      </c>
    </row>
    <row r="29" spans="1:3" x14ac:dyDescent="0.25">
      <c r="A29" s="25" t="s">
        <v>340</v>
      </c>
      <c r="B29" s="25" t="s">
        <v>341</v>
      </c>
      <c r="C29" t="str">
        <f>+VLOOKUP('CAES1.0_2d'!A29,'CAES1.0_CONV'!$C$1:$D$140,2)</f>
        <v>C</v>
      </c>
    </row>
    <row r="30" spans="1:3" x14ac:dyDescent="0.25">
      <c r="A30" s="25" t="s">
        <v>342</v>
      </c>
      <c r="B30" s="25" t="s">
        <v>343</v>
      </c>
      <c r="C30" t="str">
        <f>+VLOOKUP('CAES1.0_2d'!A30,'CAES1.0_CONV'!$C$1:$D$140,2)</f>
        <v>C</v>
      </c>
    </row>
    <row r="31" spans="1:3" x14ac:dyDescent="0.25">
      <c r="A31" s="25" t="s">
        <v>344</v>
      </c>
      <c r="B31" s="25" t="s">
        <v>345</v>
      </c>
      <c r="C31" t="str">
        <f>+VLOOKUP('CAES1.0_2d'!A31,'CAES1.0_CONV'!$C$1:$D$140,2)</f>
        <v>C</v>
      </c>
    </row>
    <row r="32" spans="1:3" x14ac:dyDescent="0.25">
      <c r="A32" s="25" t="s">
        <v>346</v>
      </c>
      <c r="B32" s="25" t="s">
        <v>347</v>
      </c>
      <c r="C32" t="str">
        <f>+VLOOKUP('CAES1.0_2d'!A32,'CAES1.0_CONV'!$C$1:$D$140,2)</f>
        <v>C</v>
      </c>
    </row>
    <row r="33" spans="1:3" x14ac:dyDescent="0.25">
      <c r="A33" s="25" t="s">
        <v>348</v>
      </c>
      <c r="B33" s="25" t="s">
        <v>349</v>
      </c>
      <c r="C33" t="str">
        <f>+VLOOKUP('CAES1.0_2d'!A33,'CAES1.0_CONV'!$C$1:$D$140,2)</f>
        <v>C</v>
      </c>
    </row>
    <row r="34" spans="1:3" x14ac:dyDescent="0.25">
      <c r="A34" s="25" t="s">
        <v>350</v>
      </c>
      <c r="B34" s="25" t="s">
        <v>351</v>
      </c>
      <c r="C34" t="str">
        <f>+VLOOKUP('CAES1.0_2d'!A34,'CAES1.0_CONV'!$C$1:$D$140,2)</f>
        <v>D</v>
      </c>
    </row>
    <row r="35" spans="1:3" x14ac:dyDescent="0.25">
      <c r="A35" s="25" t="s">
        <v>352</v>
      </c>
      <c r="B35" s="25" t="s">
        <v>353</v>
      </c>
      <c r="C35" t="str">
        <f>+VLOOKUP('CAES1.0_2d'!A35,'CAES1.0_CONV'!$C$1:$D$140,2)</f>
        <v>E</v>
      </c>
    </row>
    <row r="36" spans="1:3" x14ac:dyDescent="0.25">
      <c r="A36" s="25" t="s">
        <v>354</v>
      </c>
      <c r="B36" s="25" t="s">
        <v>355</v>
      </c>
      <c r="C36" t="str">
        <f>+VLOOKUP('CAES1.0_2d'!A36,'CAES1.0_CONV'!$C$1:$D$140,2)</f>
        <v>E</v>
      </c>
    </row>
    <row r="37" spans="1:3" x14ac:dyDescent="0.25">
      <c r="A37" s="25" t="s">
        <v>356</v>
      </c>
      <c r="B37" s="25" t="s">
        <v>357</v>
      </c>
      <c r="C37" t="str">
        <f>+VLOOKUP('CAES1.0_2d'!A37,'CAES1.0_CONV'!$C$1:$D$140,2)</f>
        <v>E</v>
      </c>
    </row>
    <row r="38" spans="1:3" x14ac:dyDescent="0.25">
      <c r="A38" s="25" t="s">
        <v>358</v>
      </c>
      <c r="B38" s="25" t="s">
        <v>359</v>
      </c>
      <c r="C38" t="str">
        <f>+VLOOKUP('CAES1.0_2d'!A38,'CAES1.0_CONV'!$C$1:$D$140,2)</f>
        <v>E</v>
      </c>
    </row>
    <row r="39" spans="1:3" x14ac:dyDescent="0.25">
      <c r="A39" s="25" t="s">
        <v>360</v>
      </c>
      <c r="B39" s="25" t="s">
        <v>361</v>
      </c>
      <c r="C39" t="str">
        <f>+VLOOKUP('CAES1.0_2d'!A39,'CAES1.0_CONV'!$C$1:$D$140,2)</f>
        <v>F</v>
      </c>
    </row>
    <row r="40" spans="1:3" x14ac:dyDescent="0.25">
      <c r="A40" s="25" t="s">
        <v>362</v>
      </c>
      <c r="B40" s="25" t="s">
        <v>363</v>
      </c>
      <c r="C40" t="str">
        <f>+VLOOKUP('CAES1.0_2d'!A40,'CAES1.0_CONV'!$C$1:$D$140,2)</f>
        <v>G</v>
      </c>
    </row>
    <row r="41" spans="1:3" x14ac:dyDescent="0.25">
      <c r="A41" s="25" t="s">
        <v>364</v>
      </c>
      <c r="B41" s="25" t="s">
        <v>365</v>
      </c>
      <c r="C41" t="str">
        <f>+VLOOKUP('CAES1.0_2d'!A41,'CAES1.0_CONV'!$C$1:$D$140,2)</f>
        <v>G</v>
      </c>
    </row>
    <row r="42" spans="1:3" x14ac:dyDescent="0.25">
      <c r="A42" s="25" t="s">
        <v>366</v>
      </c>
      <c r="B42" s="25" t="s">
        <v>367</v>
      </c>
      <c r="C42" t="str">
        <f>+VLOOKUP('CAES1.0_2d'!A42,'CAES1.0_CONV'!$C$1:$D$140,2)</f>
        <v>H</v>
      </c>
    </row>
    <row r="43" spans="1:3" x14ac:dyDescent="0.25">
      <c r="A43" s="25" t="s">
        <v>368</v>
      </c>
      <c r="B43" s="25" t="s">
        <v>369</v>
      </c>
      <c r="C43" t="str">
        <f>+VLOOKUP('CAES1.0_2d'!A43,'CAES1.0_CONV'!$C$1:$D$140,2)</f>
        <v>H</v>
      </c>
    </row>
    <row r="44" spans="1:3" x14ac:dyDescent="0.25">
      <c r="A44" s="25" t="s">
        <v>370</v>
      </c>
      <c r="B44" s="25" t="s">
        <v>371</v>
      </c>
      <c r="C44" t="str">
        <f>+VLOOKUP('CAES1.0_2d'!A44,'CAES1.0_CONV'!$C$1:$D$140,2)</f>
        <v>H</v>
      </c>
    </row>
    <row r="45" spans="1:3" x14ac:dyDescent="0.25">
      <c r="A45" s="25" t="s">
        <v>372</v>
      </c>
      <c r="B45" s="25" t="s">
        <v>373</v>
      </c>
      <c r="C45" t="str">
        <f>+VLOOKUP('CAES1.0_2d'!A45,'CAES1.0_CONV'!$C$1:$D$140,2)</f>
        <v>H</v>
      </c>
    </row>
    <row r="46" spans="1:3" x14ac:dyDescent="0.25">
      <c r="A46" s="25" t="s">
        <v>374</v>
      </c>
      <c r="B46" s="25" t="s">
        <v>375</v>
      </c>
      <c r="C46" t="str">
        <f>+VLOOKUP('CAES1.0_2d'!A46,'CAES1.0_CONV'!$C$1:$D$140,2)</f>
        <v>H</v>
      </c>
    </row>
    <row r="47" spans="1:3" x14ac:dyDescent="0.25">
      <c r="A47" s="25" t="s">
        <v>376</v>
      </c>
      <c r="B47" s="25" t="s">
        <v>377</v>
      </c>
      <c r="C47" t="str">
        <f>+VLOOKUP('CAES1.0_2d'!A47,'CAES1.0_CONV'!$C$1:$D$140,2)</f>
        <v>I</v>
      </c>
    </row>
    <row r="48" spans="1:3" x14ac:dyDescent="0.25">
      <c r="A48" s="25" t="s">
        <v>378</v>
      </c>
      <c r="B48" s="25" t="s">
        <v>379</v>
      </c>
      <c r="C48" t="str">
        <f>+VLOOKUP('CAES1.0_2d'!A48,'CAES1.0_CONV'!$C$1:$D$140,2)</f>
        <v>I</v>
      </c>
    </row>
    <row r="49" spans="1:3" x14ac:dyDescent="0.25">
      <c r="A49" s="25" t="s">
        <v>380</v>
      </c>
      <c r="B49" s="25" t="s">
        <v>381</v>
      </c>
      <c r="C49" t="str">
        <f>+VLOOKUP('CAES1.0_2d'!A49,'CAES1.0_CONV'!$C$1:$D$140,2)</f>
        <v>J</v>
      </c>
    </row>
    <row r="50" spans="1:3" x14ac:dyDescent="0.25">
      <c r="A50" s="25" t="s">
        <v>382</v>
      </c>
      <c r="B50" s="25" t="s">
        <v>383</v>
      </c>
      <c r="C50" t="str">
        <f>+VLOOKUP('CAES1.0_2d'!A50,'CAES1.0_CONV'!$C$1:$D$140,2)</f>
        <v>J</v>
      </c>
    </row>
    <row r="51" spans="1:3" x14ac:dyDescent="0.25">
      <c r="A51" s="25" t="s">
        <v>384</v>
      </c>
      <c r="B51" s="25" t="s">
        <v>385</v>
      </c>
      <c r="C51" t="str">
        <f>+VLOOKUP('CAES1.0_2d'!A51,'CAES1.0_CONV'!$C$1:$D$140,2)</f>
        <v>J</v>
      </c>
    </row>
    <row r="52" spans="1:3" x14ac:dyDescent="0.25">
      <c r="A52" s="25" t="s">
        <v>386</v>
      </c>
      <c r="B52" s="25" t="s">
        <v>387</v>
      </c>
      <c r="C52" t="str">
        <f>+VLOOKUP('CAES1.0_2d'!A52,'CAES1.0_CONV'!$C$1:$D$140,2)</f>
        <v>J</v>
      </c>
    </row>
    <row r="53" spans="1:3" x14ac:dyDescent="0.25">
      <c r="A53" s="25" t="s">
        <v>388</v>
      </c>
      <c r="B53" s="25" t="s">
        <v>389</v>
      </c>
      <c r="C53" t="str">
        <f>+VLOOKUP('CAES1.0_2d'!A53,'CAES1.0_CONV'!$C$1:$D$140,2)</f>
        <v>J</v>
      </c>
    </row>
    <row r="54" spans="1:3" x14ac:dyDescent="0.25">
      <c r="A54" s="25" t="s">
        <v>390</v>
      </c>
      <c r="B54" s="25" t="s">
        <v>391</v>
      </c>
      <c r="C54" t="str">
        <f>+VLOOKUP('CAES1.0_2d'!A54,'CAES1.0_CONV'!$C$1:$D$140,2)</f>
        <v>J</v>
      </c>
    </row>
    <row r="55" spans="1:3" x14ac:dyDescent="0.25">
      <c r="A55" s="25" t="s">
        <v>392</v>
      </c>
      <c r="B55" s="25" t="s">
        <v>393</v>
      </c>
      <c r="C55" t="str">
        <f>+VLOOKUP('CAES1.0_2d'!A55,'CAES1.0_CONV'!$C$1:$D$140,2)</f>
        <v>K</v>
      </c>
    </row>
    <row r="56" spans="1:3" x14ac:dyDescent="0.25">
      <c r="A56" s="25" t="s">
        <v>394</v>
      </c>
      <c r="B56" s="25" t="s">
        <v>395</v>
      </c>
      <c r="C56" t="str">
        <f>+VLOOKUP('CAES1.0_2d'!A56,'CAES1.0_CONV'!$C$1:$D$140,2)</f>
        <v>K</v>
      </c>
    </row>
    <row r="57" spans="1:3" x14ac:dyDescent="0.25">
      <c r="A57" s="25" t="s">
        <v>396</v>
      </c>
      <c r="B57" s="25" t="s">
        <v>397</v>
      </c>
      <c r="C57" t="str">
        <f>+VLOOKUP('CAES1.0_2d'!A57,'CAES1.0_CONV'!$C$1:$D$140,2)</f>
        <v>K</v>
      </c>
    </row>
    <row r="58" spans="1:3" x14ac:dyDescent="0.25">
      <c r="A58" s="25" t="s">
        <v>398</v>
      </c>
      <c r="B58" s="25" t="s">
        <v>399</v>
      </c>
      <c r="C58" t="str">
        <f>+VLOOKUP('CAES1.0_2d'!A58,'CAES1.0_CONV'!$C$1:$D$140,2)</f>
        <v>L</v>
      </c>
    </row>
    <row r="59" spans="1:3" x14ac:dyDescent="0.25">
      <c r="A59" s="25" t="s">
        <v>400</v>
      </c>
      <c r="B59" s="25" t="s">
        <v>401</v>
      </c>
      <c r="C59" t="str">
        <f>+VLOOKUP('CAES1.0_2d'!A59,'CAES1.0_CONV'!$C$1:$D$140,2)</f>
        <v>M</v>
      </c>
    </row>
    <row r="60" spans="1:3" x14ac:dyDescent="0.25">
      <c r="A60" s="25" t="s">
        <v>402</v>
      </c>
      <c r="B60" s="25" t="s">
        <v>403</v>
      </c>
      <c r="C60" t="str">
        <f>+VLOOKUP('CAES1.0_2d'!A60,'CAES1.0_CONV'!$C$1:$D$140,2)</f>
        <v>M</v>
      </c>
    </row>
    <row r="61" spans="1:3" x14ac:dyDescent="0.25">
      <c r="A61" s="25" t="s">
        <v>404</v>
      </c>
      <c r="B61" s="25" t="s">
        <v>405</v>
      </c>
      <c r="C61" t="str">
        <f>+VLOOKUP('CAES1.0_2d'!A61,'CAES1.0_CONV'!$C$1:$D$140,2)</f>
        <v>M</v>
      </c>
    </row>
    <row r="62" spans="1:3" x14ac:dyDescent="0.25">
      <c r="A62" s="25" t="s">
        <v>406</v>
      </c>
      <c r="B62" s="25" t="s">
        <v>407</v>
      </c>
      <c r="C62" t="str">
        <f>+VLOOKUP('CAES1.0_2d'!A62,'CAES1.0_CONV'!$C$1:$D$140,2)</f>
        <v>M</v>
      </c>
    </row>
    <row r="63" spans="1:3" x14ac:dyDescent="0.25">
      <c r="A63" s="25" t="s">
        <v>408</v>
      </c>
      <c r="B63" s="25" t="s">
        <v>409</v>
      </c>
      <c r="C63" t="str">
        <f>+VLOOKUP('CAES1.0_2d'!A63,'CAES1.0_CONV'!$C$1:$D$140,2)</f>
        <v>M</v>
      </c>
    </row>
    <row r="64" spans="1:3" x14ac:dyDescent="0.25">
      <c r="A64" s="25" t="s">
        <v>410</v>
      </c>
      <c r="B64" s="25" t="s">
        <v>411</v>
      </c>
      <c r="C64" t="str">
        <f>+VLOOKUP('CAES1.0_2d'!A64,'CAES1.0_CONV'!$C$1:$D$140,2)</f>
        <v>M</v>
      </c>
    </row>
    <row r="65" spans="1:3" x14ac:dyDescent="0.25">
      <c r="A65" s="25" t="s">
        <v>412</v>
      </c>
      <c r="B65" s="25" t="s">
        <v>413</v>
      </c>
      <c r="C65" t="str">
        <f>+VLOOKUP('CAES1.0_2d'!A65,'CAES1.0_CONV'!$C$1:$D$140,2)</f>
        <v>M</v>
      </c>
    </row>
    <row r="66" spans="1:3" x14ac:dyDescent="0.25">
      <c r="A66" s="25" t="s">
        <v>414</v>
      </c>
      <c r="B66" s="25" t="s">
        <v>415</v>
      </c>
      <c r="C66" t="str">
        <f>+VLOOKUP('CAES1.0_2d'!A66,'CAES1.0_CONV'!$C$1:$D$140,2)</f>
        <v>N</v>
      </c>
    </row>
    <row r="67" spans="1:3" x14ac:dyDescent="0.25">
      <c r="A67" s="25" t="s">
        <v>416</v>
      </c>
      <c r="B67" s="25" t="s">
        <v>417</v>
      </c>
      <c r="C67" t="str">
        <f>+VLOOKUP('CAES1.0_2d'!A67,'CAES1.0_CONV'!$C$1:$D$140,2)</f>
        <v>N</v>
      </c>
    </row>
    <row r="68" spans="1:3" x14ac:dyDescent="0.25">
      <c r="A68" s="25" t="s">
        <v>418</v>
      </c>
      <c r="B68" s="25" t="s">
        <v>419</v>
      </c>
      <c r="C68" t="str">
        <f>+VLOOKUP('CAES1.0_2d'!A68,'CAES1.0_CONV'!$C$1:$D$140,2)</f>
        <v>N</v>
      </c>
    </row>
    <row r="69" spans="1:3" x14ac:dyDescent="0.25">
      <c r="A69" s="25" t="s">
        <v>420</v>
      </c>
      <c r="B69" s="25" t="s">
        <v>421</v>
      </c>
      <c r="C69" t="str">
        <f>+VLOOKUP('CAES1.0_2d'!A69,'CAES1.0_CONV'!$C$1:$D$140,2)</f>
        <v>N</v>
      </c>
    </row>
    <row r="70" spans="1:3" x14ac:dyDescent="0.25">
      <c r="A70" s="25" t="s">
        <v>422</v>
      </c>
      <c r="B70" s="25" t="s">
        <v>423</v>
      </c>
      <c r="C70" t="str">
        <f>+VLOOKUP('CAES1.0_2d'!A70,'CAES1.0_CONV'!$C$1:$D$140,2)</f>
        <v>N</v>
      </c>
    </row>
    <row r="71" spans="1:3" x14ac:dyDescent="0.25">
      <c r="A71" s="25" t="s">
        <v>424</v>
      </c>
      <c r="B71" s="25" t="s">
        <v>425</v>
      </c>
      <c r="C71" t="str">
        <f>+VLOOKUP('CAES1.0_2d'!A71,'CAES1.0_CONV'!$C$1:$D$140,2)</f>
        <v>N</v>
      </c>
    </row>
    <row r="72" spans="1:3" x14ac:dyDescent="0.25">
      <c r="A72" s="25" t="s">
        <v>426</v>
      </c>
      <c r="B72" s="25" t="s">
        <v>427</v>
      </c>
      <c r="C72" t="str">
        <f>+VLOOKUP('CAES1.0_2d'!A72,'CAES1.0_CONV'!$C$1:$D$140,2)</f>
        <v>O</v>
      </c>
    </row>
    <row r="73" spans="1:3" x14ac:dyDescent="0.25">
      <c r="A73" s="25" t="s">
        <v>428</v>
      </c>
      <c r="B73" s="25" t="s">
        <v>429</v>
      </c>
      <c r="C73" t="str">
        <f>+VLOOKUP('CAES1.0_2d'!A73,'CAES1.0_CONV'!$C$1:$D$140,2)</f>
        <v>P</v>
      </c>
    </row>
    <row r="74" spans="1:3" x14ac:dyDescent="0.25">
      <c r="A74" s="25" t="s">
        <v>430</v>
      </c>
      <c r="B74" s="25" t="s">
        <v>431</v>
      </c>
      <c r="C74" t="str">
        <f>+VLOOKUP('CAES1.0_2d'!A74,'CAES1.0_CONV'!$C$1:$D$140,2)</f>
        <v>Q</v>
      </c>
    </row>
    <row r="75" spans="1:3" x14ac:dyDescent="0.25">
      <c r="A75" s="25" t="s">
        <v>432</v>
      </c>
      <c r="B75" s="25" t="s">
        <v>433</v>
      </c>
      <c r="C75" t="str">
        <f>+VLOOKUP('CAES1.0_2d'!A75,'CAES1.0_CONV'!$C$1:$D$140,2)</f>
        <v>Q</v>
      </c>
    </row>
    <row r="76" spans="1:3" x14ac:dyDescent="0.25">
      <c r="A76" s="25" t="s">
        <v>434</v>
      </c>
      <c r="B76" s="25" t="s">
        <v>435</v>
      </c>
      <c r="C76" t="str">
        <f>+VLOOKUP('CAES1.0_2d'!A76,'CAES1.0_CONV'!$C$1:$D$140,2)</f>
        <v>Q</v>
      </c>
    </row>
    <row r="77" spans="1:3" x14ac:dyDescent="0.25">
      <c r="A77" s="25" t="s">
        <v>436</v>
      </c>
      <c r="B77" s="25" t="s">
        <v>437</v>
      </c>
      <c r="C77" t="str">
        <f>+VLOOKUP('CAES1.0_2d'!A77,'CAES1.0_CONV'!$C$1:$D$140,2)</f>
        <v>R</v>
      </c>
    </row>
    <row r="78" spans="1:3" x14ac:dyDescent="0.25">
      <c r="A78" s="25" t="s">
        <v>438</v>
      </c>
      <c r="B78" s="25" t="s">
        <v>439</v>
      </c>
      <c r="C78" t="str">
        <f>+VLOOKUP('CAES1.0_2d'!A78,'CAES1.0_CONV'!$C$1:$D$140,2)</f>
        <v>R</v>
      </c>
    </row>
    <row r="79" spans="1:3" x14ac:dyDescent="0.25">
      <c r="A79" s="25" t="s">
        <v>440</v>
      </c>
      <c r="B79" s="25" t="s">
        <v>441</v>
      </c>
      <c r="C79" t="str">
        <f>+VLOOKUP('CAES1.0_2d'!A79,'CAES1.0_CONV'!$C$1:$D$140,2)</f>
        <v>R</v>
      </c>
    </row>
    <row r="80" spans="1:3" x14ac:dyDescent="0.25">
      <c r="A80" s="25" t="s">
        <v>442</v>
      </c>
      <c r="B80" s="25" t="s">
        <v>443</v>
      </c>
      <c r="C80" t="str">
        <f>+VLOOKUP('CAES1.0_2d'!A80,'CAES1.0_CONV'!$C$1:$D$140,2)</f>
        <v>R</v>
      </c>
    </row>
    <row r="81" spans="1:3" x14ac:dyDescent="0.25">
      <c r="A81" s="25" t="s">
        <v>444</v>
      </c>
      <c r="B81" s="25" t="s">
        <v>445</v>
      </c>
      <c r="C81" t="str">
        <f>+VLOOKUP('CAES1.0_2d'!A81,'CAES1.0_CONV'!$C$1:$D$140,2)</f>
        <v>S</v>
      </c>
    </row>
    <row r="82" spans="1:3" x14ac:dyDescent="0.25">
      <c r="A82" s="25" t="s">
        <v>446</v>
      </c>
      <c r="B82" s="25" t="s">
        <v>447</v>
      </c>
      <c r="C82" t="str">
        <f>+VLOOKUP('CAES1.0_2d'!A82,'CAES1.0_CONV'!$C$1:$D$140,2)</f>
        <v>S</v>
      </c>
    </row>
    <row r="83" spans="1:3" x14ac:dyDescent="0.25">
      <c r="A83" s="25" t="s">
        <v>448</v>
      </c>
      <c r="B83" s="25" t="s">
        <v>449</v>
      </c>
      <c r="C83" t="str">
        <f>+VLOOKUP('CAES1.0_2d'!A83,'CAES1.0_CONV'!$C$1:$D$140,2)</f>
        <v>S</v>
      </c>
    </row>
    <row r="84" spans="1:3" x14ac:dyDescent="0.25">
      <c r="A84" s="25" t="s">
        <v>450</v>
      </c>
      <c r="B84" s="25" t="s">
        <v>451</v>
      </c>
      <c r="C84" t="str">
        <f>+VLOOKUP('CAES1.0_2d'!A84,'CAES1.0_CONV'!$C$1:$D$140,2)</f>
        <v>T</v>
      </c>
    </row>
    <row r="85" spans="1:3" x14ac:dyDescent="0.25">
      <c r="A85" s="25" t="s">
        <v>452</v>
      </c>
      <c r="B85" s="25" t="s">
        <v>453</v>
      </c>
      <c r="C85" t="str">
        <f>+VLOOKUP('CAES1.0_2d'!A85,'CAES1.0_CONV'!$C$1:$D$140,2)</f>
        <v>T</v>
      </c>
    </row>
    <row r="86" spans="1:3" x14ac:dyDescent="0.25">
      <c r="A86" s="25" t="s">
        <v>454</v>
      </c>
      <c r="B86" s="25" t="s">
        <v>455</v>
      </c>
      <c r="C86" t="str">
        <f>+VLOOKUP('CAES1.0_2d'!A86,'CAES1.0_CONV'!$C$1:$D$140,2)</f>
        <v>U</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24819-B4A1-4670-ACEB-FE75D42D2FEB}">
  <dimension ref="A1:B22"/>
  <sheetViews>
    <sheetView workbookViewId="0">
      <selection activeCell="B10" sqref="B10"/>
    </sheetView>
  </sheetViews>
  <sheetFormatPr defaultRowHeight="13.2" x14ac:dyDescent="0.25"/>
  <cols>
    <col min="2" max="2" width="168.88671875" bestFit="1" customWidth="1"/>
  </cols>
  <sheetData>
    <row r="1" spans="1:2" x14ac:dyDescent="0.25">
      <c r="A1" t="s">
        <v>474</v>
      </c>
      <c r="B1" t="s">
        <v>475</v>
      </c>
    </row>
    <row r="2" spans="1:2" x14ac:dyDescent="0.25">
      <c r="A2" t="s">
        <v>122</v>
      </c>
      <c r="B2" t="s">
        <v>458</v>
      </c>
    </row>
    <row r="3" spans="1:2" x14ac:dyDescent="0.25">
      <c r="A3" t="s">
        <v>119</v>
      </c>
      <c r="B3" t="s">
        <v>459</v>
      </c>
    </row>
    <row r="4" spans="1:2" x14ac:dyDescent="0.25">
      <c r="A4" t="s">
        <v>120</v>
      </c>
      <c r="B4" t="s">
        <v>460</v>
      </c>
    </row>
    <row r="5" spans="1:2" x14ac:dyDescent="0.25">
      <c r="A5" t="s">
        <v>125</v>
      </c>
      <c r="B5" t="s">
        <v>461</v>
      </c>
    </row>
    <row r="6" spans="1:2" x14ac:dyDescent="0.25">
      <c r="A6" t="s">
        <v>126</v>
      </c>
      <c r="B6" t="s">
        <v>462</v>
      </c>
    </row>
    <row r="7" spans="1:2" x14ac:dyDescent="0.25">
      <c r="A7" t="s">
        <v>116</v>
      </c>
      <c r="B7" t="s">
        <v>361</v>
      </c>
    </row>
    <row r="8" spans="1:2" x14ac:dyDescent="0.25">
      <c r="A8" t="s">
        <v>124</v>
      </c>
      <c r="B8" t="s">
        <v>463</v>
      </c>
    </row>
    <row r="9" spans="1:2" x14ac:dyDescent="0.25">
      <c r="A9" t="s">
        <v>117</v>
      </c>
      <c r="B9" t="s">
        <v>464</v>
      </c>
    </row>
    <row r="10" spans="1:2" x14ac:dyDescent="0.25">
      <c r="A10" t="s">
        <v>118</v>
      </c>
      <c r="B10" t="s">
        <v>465</v>
      </c>
    </row>
    <row r="11" spans="1:2" x14ac:dyDescent="0.25">
      <c r="A11" t="s">
        <v>121</v>
      </c>
      <c r="B11" t="s">
        <v>466</v>
      </c>
    </row>
    <row r="12" spans="1:2" x14ac:dyDescent="0.25">
      <c r="A12" t="s">
        <v>213</v>
      </c>
      <c r="B12" t="s">
        <v>467</v>
      </c>
    </row>
    <row r="13" spans="1:2" x14ac:dyDescent="0.25">
      <c r="A13" t="s">
        <v>217</v>
      </c>
      <c r="B13" t="s">
        <v>399</v>
      </c>
    </row>
    <row r="14" spans="1:2" x14ac:dyDescent="0.25">
      <c r="A14" t="s">
        <v>219</v>
      </c>
      <c r="B14" t="s">
        <v>468</v>
      </c>
    </row>
    <row r="15" spans="1:2" x14ac:dyDescent="0.25">
      <c r="A15" t="s">
        <v>227</v>
      </c>
      <c r="B15" t="s">
        <v>469</v>
      </c>
    </row>
    <row r="16" spans="1:2" x14ac:dyDescent="0.25">
      <c r="A16" t="s">
        <v>235</v>
      </c>
      <c r="B16" t="s">
        <v>427</v>
      </c>
    </row>
    <row r="17" spans="1:2" x14ac:dyDescent="0.25">
      <c r="A17" t="s">
        <v>238</v>
      </c>
      <c r="B17" t="s">
        <v>429</v>
      </c>
    </row>
    <row r="18" spans="1:2" x14ac:dyDescent="0.25">
      <c r="A18" t="s">
        <v>240</v>
      </c>
      <c r="B18" t="s">
        <v>470</v>
      </c>
    </row>
    <row r="19" spans="1:2" x14ac:dyDescent="0.25">
      <c r="A19" t="s">
        <v>243</v>
      </c>
      <c r="B19" t="s">
        <v>471</v>
      </c>
    </row>
    <row r="20" spans="1:2" x14ac:dyDescent="0.25">
      <c r="A20" t="s">
        <v>249</v>
      </c>
      <c r="B20" t="s">
        <v>472</v>
      </c>
    </row>
    <row r="21" spans="1:2" x14ac:dyDescent="0.25">
      <c r="A21" t="s">
        <v>257</v>
      </c>
      <c r="B21" t="s">
        <v>473</v>
      </c>
    </row>
    <row r="22" spans="1:2" x14ac:dyDescent="0.25">
      <c r="A22" t="s">
        <v>261</v>
      </c>
      <c r="B22" t="s">
        <v>455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CAES1.0_CONV</vt:lpstr>
      <vt:lpstr>CAES1.0_4d</vt:lpstr>
      <vt:lpstr>CAES1.0_2d</vt:lpstr>
      <vt:lpstr>CAES1.0_LETRA</vt:lpstr>
      <vt:lpstr>CAES1.0_CONV!Print_Titles</vt:lpstr>
    </vt:vector>
  </TitlesOfParts>
  <Company>PC NEW &amp;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Sinn</dc:creator>
  <cp:lastModifiedBy>Martin</cp:lastModifiedBy>
  <cp:lastPrinted>2018-03-20T21:03:35Z</cp:lastPrinted>
  <dcterms:created xsi:type="dcterms:W3CDTF">2010-10-08T12:22:28Z</dcterms:created>
  <dcterms:modified xsi:type="dcterms:W3CDTF">2019-03-22T19:06:15Z</dcterms:modified>
</cp:coreProperties>
</file>