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0490" windowHeight="7755"/>
  </bookViews>
  <sheets>
    <sheet name="Data" sheetId="1" r:id="rId1"/>
    <sheet name="Pivot" sheetId="4" r:id="rId2"/>
    <sheet name="Pivot (2)" sheetId="5" r:id="rId3"/>
  </sheets>
  <definedNames>
    <definedName name="_xlnm._FilterDatabase" localSheetId="0" hidden="1">Data!$A$1:$L$657</definedName>
    <definedName name="data">OFFSET(Data!$A$1,0,0,COUNTA(Data!$A$1:$A$1047717),10)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L875" i="1" l="1"/>
  <c r="L909" i="1"/>
  <c r="L908" i="1"/>
  <c r="L885" i="1"/>
  <c r="L884" i="1"/>
  <c r="L874" i="1"/>
  <c r="L906" i="1"/>
  <c r="L905" i="1"/>
  <c r="L883" i="1"/>
  <c r="L882" i="1"/>
  <c r="L3" i="1" l="1"/>
</calcChain>
</file>

<file path=xl/sharedStrings.xml><?xml version="1.0" encoding="utf-8"?>
<sst xmlns="http://schemas.openxmlformats.org/spreadsheetml/2006/main" count="8348" uniqueCount="172">
  <si>
    <t>Landings</t>
  </si>
  <si>
    <t>Number of vessels</t>
  </si>
  <si>
    <t>Effort</t>
  </si>
  <si>
    <t>GER</t>
  </si>
  <si>
    <t>SWE</t>
  </si>
  <si>
    <t>FRA</t>
  </si>
  <si>
    <t>DEN</t>
  </si>
  <si>
    <t>GBR</t>
  </si>
  <si>
    <t>2013-2015</t>
  </si>
  <si>
    <t>2012-2014</t>
  </si>
  <si>
    <t>Country</t>
  </si>
  <si>
    <t>Years</t>
  </si>
  <si>
    <t>Area</t>
  </si>
  <si>
    <t>Variable</t>
  </si>
  <si>
    <t>Value</t>
  </si>
  <si>
    <t>Basin</t>
  </si>
  <si>
    <t>NS</t>
  </si>
  <si>
    <t>Rule</t>
  </si>
  <si>
    <t>Sum of Value</t>
  </si>
  <si>
    <t>Fisheries</t>
  </si>
  <si>
    <t>Saithe fisheries</t>
  </si>
  <si>
    <t>Gear</t>
  </si>
  <si>
    <t>All</t>
  </si>
  <si>
    <t>IRE</t>
  </si>
  <si>
    <t>TR1</t>
  </si>
  <si>
    <t>2014-2015</t>
  </si>
  <si>
    <t>TR2</t>
  </si>
  <si>
    <t>TR3</t>
  </si>
  <si>
    <t>Pots</t>
  </si>
  <si>
    <t>BT1</t>
  </si>
  <si>
    <t>BT2</t>
  </si>
  <si>
    <t>BEL</t>
  </si>
  <si>
    <t>ESP</t>
  </si>
  <si>
    <t>NWW</t>
  </si>
  <si>
    <t>Species</t>
  </si>
  <si>
    <t>Saithe</t>
  </si>
  <si>
    <t>3a</t>
  </si>
  <si>
    <t>&gt;50% saithe</t>
  </si>
  <si>
    <t>Values</t>
  </si>
  <si>
    <t>&lt;50% saithe</t>
  </si>
  <si>
    <t>Percentage</t>
  </si>
  <si>
    <t xml:space="preserve">Value </t>
  </si>
  <si>
    <t>UK</t>
  </si>
  <si>
    <t>4. Fisheries for hake and fisheries for megrims, with TAC for ICES subarea VII</t>
  </si>
  <si>
    <t>6. Fisheries in ICES division VIIa</t>
  </si>
  <si>
    <t>7. Fisheries in ICES division VIId</t>
  </si>
  <si>
    <t>8. Fisheries in ICES division VIIe for common sole</t>
  </si>
  <si>
    <t>9. Fisheries in ICES divisions VIIb, VIIc and VIIf – VIIk</t>
  </si>
  <si>
    <t>10. Fisheries in ICES divisions VIIb, VIIc, VIIe and VIIf – VIIk</t>
  </si>
  <si>
    <t>1. Fisheries in Union and International waters of ICES subarea VIa</t>
  </si>
  <si>
    <t>2. Fisheries in Union and International waters of ICES subarea VIb, 5b</t>
  </si>
  <si>
    <t xml:space="preserve">3. Fisheries with TAC covering ICES subarea VI, Vb for Norway lobster. N.B. the majority of these haddock catches are covered by the haddock rule in table 1. </t>
  </si>
  <si>
    <t xml:space="preserve">4. Fisheries for hake an, with TAC for ICES subareas VI, VII and Union/International waters of ICES division Vb </t>
  </si>
  <si>
    <t>5. Fisheries with TAC covering ICES subarea VII for Norway lobster</t>
  </si>
  <si>
    <t>9. Fisheries in ICES divisions VIIf and VIIg</t>
  </si>
  <si>
    <t>Fisheries in ICES divisions VIIh, VIIj, VIIk</t>
  </si>
  <si>
    <t>1. Fisheries in Union and International waters of ICES subarea VI and division Vb</t>
  </si>
  <si>
    <t>2. Fisheries with TAC covering ICES subarea VI for Norway lobster</t>
  </si>
  <si>
    <t xml:space="preserve">3. Fisheries for hake and fisheries for megrims, with TAC for ICES subareas VI and Union/International waters of ICES division Vb </t>
  </si>
  <si>
    <t xml:space="preserve"> Fisheries for hake , with TAC for ICES subareas VI, VII and Union/International waters of ICES division Vb. NOTE: HAKE INFORMATION FOR ALL STOCK HKE571214</t>
  </si>
  <si>
    <t xml:space="preserve">Fisheries for megrims, with TAC for ICES subareas VI and Union/International waters of ICES division Vb </t>
  </si>
  <si>
    <t>Fisheries for megrims, with TAC for ICES subarea VII</t>
  </si>
  <si>
    <t>TBB</t>
  </si>
  <si>
    <t>TB</t>
  </si>
  <si>
    <t>GNS</t>
  </si>
  <si>
    <t>LL</t>
  </si>
  <si>
    <t>For vessels 0-20% of megrims (average % of all landings 2014-2015)</t>
  </si>
  <si>
    <t>For vessels &gt;20% of megrims (average % of all landings 2014-2015)</t>
  </si>
  <si>
    <t>Effort (kW.days)</t>
  </si>
  <si>
    <t>Landings of hake (tonnes)</t>
  </si>
  <si>
    <t>Landings of megrims (tonnes)</t>
  </si>
  <si>
    <t>Landings of haddock (tonnes)</t>
  </si>
  <si>
    <t>Landings of sole (tonnes)</t>
  </si>
  <si>
    <t>Landings of whiting (tonnes)</t>
  </si>
  <si>
    <t>Landings of plaice (tonnes)</t>
  </si>
  <si>
    <t>Landings of Nephrops (tonnes)</t>
  </si>
  <si>
    <t>For vessels 0-20% of hake</t>
  </si>
  <si>
    <t>For vessels 0-10% of 4 gadoids</t>
  </si>
  <si>
    <t>For vessels 0-5% of sole</t>
  </si>
  <si>
    <t>For vessels 0-20% of 4 gadoids</t>
  </si>
  <si>
    <t>For vessels 0-5% of 4 gadoids</t>
  </si>
  <si>
    <t>For vessels 0-20% of Nephrops</t>
  </si>
  <si>
    <t>For vessels 0-20% of megrims</t>
  </si>
  <si>
    <t>For vessels &gt;20% of hake</t>
  </si>
  <si>
    <t>For vessels &gt;10% of 4 gadoids</t>
  </si>
  <si>
    <t>For vessels &gt;5% of sole</t>
  </si>
  <si>
    <t>For vessels &gt;20% of 4 gadoids</t>
  </si>
  <si>
    <t>For vessels &gt;5% of 4 gadoids</t>
  </si>
  <si>
    <t>For vessels &gt;20% of Nephrops</t>
  </si>
  <si>
    <t>For vessels &gt;20% of megrims</t>
  </si>
  <si>
    <t>SWW</t>
  </si>
  <si>
    <t>HAKE ICES division IXa and VIIIc</t>
  </si>
  <si>
    <t>HAKE ICES division VIIIabde</t>
  </si>
  <si>
    <t xml:space="preserve">ANGLERFISH ICES division </t>
  </si>
  <si>
    <t>POR</t>
  </si>
  <si>
    <t>VESSELS USING MESHES &gt;= 70MM: Total landings of hake 2014/2015&gt;5% total catch  and  &gt; 5 ton</t>
  </si>
  <si>
    <t>ALL GILLNETS</t>
  </si>
  <si>
    <t>ALL LONGLINES</t>
  </si>
  <si>
    <t>VESSELS USING MESHES &gt;= 100MM</t>
  </si>
  <si>
    <t>VESSELS USING MESHES &gt;= 200MM</t>
  </si>
  <si>
    <t>VESSELS USING MESHES &lt; 70MM: Total landings of hake 2014/2015&lt;=5% total catch  and &lt;= ton</t>
  </si>
  <si>
    <t>ALL GILLNETS2</t>
  </si>
  <si>
    <t>ALL LONGLINES2</t>
  </si>
  <si>
    <t>VESSELS USING MESHES &lt; 100MM</t>
  </si>
  <si>
    <t>VESSELS USING MESHES &lt; 200MM</t>
  </si>
  <si>
    <t>EFFORT (days)</t>
  </si>
  <si>
    <t>(blank)</t>
  </si>
  <si>
    <t>trawl</t>
  </si>
  <si>
    <t>Unit</t>
  </si>
  <si>
    <t>7a</t>
  </si>
  <si>
    <t>7d</t>
  </si>
  <si>
    <t>7e</t>
  </si>
  <si>
    <t>7bcf-k</t>
  </si>
  <si>
    <t>7bcef-k</t>
  </si>
  <si>
    <t>6a</t>
  </si>
  <si>
    <t>6,7</t>
  </si>
  <si>
    <t>7fg</t>
  </si>
  <si>
    <t>7hjk</t>
  </si>
  <si>
    <t>8c,9a</t>
  </si>
  <si>
    <t>8abde</t>
  </si>
  <si>
    <t>6,5b</t>
  </si>
  <si>
    <t>KWdays</t>
  </si>
  <si>
    <t>days</t>
  </si>
  <si>
    <t>tonnes</t>
  </si>
  <si>
    <t>haddock</t>
  </si>
  <si>
    <t>hake</t>
  </si>
  <si>
    <t>megrims</t>
  </si>
  <si>
    <t>nephrops</t>
  </si>
  <si>
    <t>plaice</t>
  </si>
  <si>
    <t>sole</t>
  </si>
  <si>
    <t>whiting</t>
  </si>
  <si>
    <t>Mesh</t>
  </si>
  <si>
    <t>0-5% of 4 gadoids</t>
  </si>
  <si>
    <t>&gt;5% of 4 gadoids</t>
  </si>
  <si>
    <t>0-20% of 4 gadoids</t>
  </si>
  <si>
    <t>&gt;20% of 4 gadoids</t>
  </si>
  <si>
    <t>0-20% of Nephrops</t>
  </si>
  <si>
    <t>&gt;20% of Nephrops</t>
  </si>
  <si>
    <t>0-20% of hake</t>
  </si>
  <si>
    <t>0-20% of megrims</t>
  </si>
  <si>
    <t>&gt;20% of hake</t>
  </si>
  <si>
    <t>&gt;20% of megrims</t>
  </si>
  <si>
    <t>0-10% of 4 gadoids</t>
  </si>
  <si>
    <t>&gt;10% of 4 gadoids</t>
  </si>
  <si>
    <t>0-5% of sole</t>
  </si>
  <si>
    <t>&gt;5% of sole</t>
  </si>
  <si>
    <t>0-5% of hake or &lt;=5t</t>
  </si>
  <si>
    <t>&gt;5% of hake and &gt;5t</t>
  </si>
  <si>
    <t>??</t>
  </si>
  <si>
    <t xml:space="preserve">3. Fisheries for hake and megrim in 6 and 5b </t>
  </si>
  <si>
    <t>01. Gadoid fisheries in 5b and 6</t>
  </si>
  <si>
    <t xml:space="preserve">0-5% of 4 gadoids </t>
  </si>
  <si>
    <t xml:space="preserve">&gt;5% of 4 gadoids </t>
  </si>
  <si>
    <t xml:space="preserve">0-20% of 4 gadoids </t>
  </si>
  <si>
    <t xml:space="preserve">&gt;20% of 4 gadoids </t>
  </si>
  <si>
    <t xml:space="preserve">0-20% of Nephrops </t>
  </si>
  <si>
    <t xml:space="preserve">&gt;20% of Nephrops </t>
  </si>
  <si>
    <t xml:space="preserve">0-20% of hake </t>
  </si>
  <si>
    <t xml:space="preserve">&gt;20% of hake </t>
  </si>
  <si>
    <t xml:space="preserve">0-10% of 4 gadoids </t>
  </si>
  <si>
    <t xml:space="preserve">&gt;10% of 4 gadoids </t>
  </si>
  <si>
    <t xml:space="preserve">0-5% of sole </t>
  </si>
  <si>
    <t xml:space="preserve">&gt;5% of sole </t>
  </si>
  <si>
    <t>6b,5b</t>
  </si>
  <si>
    <t>02. Nephrops fisheries in 6, 5b</t>
  </si>
  <si>
    <t>05. Fisheries for Norway lobster in 7</t>
  </si>
  <si>
    <t>04. Fisheries for hake and megrims in 6 and 7</t>
  </si>
  <si>
    <t>06. Fisheries in 7a</t>
  </si>
  <si>
    <t>07. Fisheries in 7d</t>
  </si>
  <si>
    <t>08. Fisheries in 7e</t>
  </si>
  <si>
    <t>09. Fisheries in 7b,c,f-k</t>
  </si>
  <si>
    <t>10. Fisheries in 7bcef-k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</si>
</sst>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9" fontId="0" fillId="0" borderId="1" xfId="0" applyNumberFormat="1" applyBorder="1"/>
    <xf numFmtId="9" fontId="0" fillId="0" borderId="6" xfId="0" applyNumberFormat="1" applyBorder="1"/>
    <xf numFmtId="9" fontId="0" fillId="0" borderId="7" xfId="0" applyNumberFormat="1" applyBorder="1"/>
    <xf numFmtId="9" fontId="0" fillId="0" borderId="8" xfId="0" applyNumberFormat="1" applyBorder="1"/>
    <xf numFmtId="9" fontId="0" fillId="0" borderId="0" xfId="0" applyNumberFormat="1"/>
    <xf numFmtId="9" fontId="0" fillId="0" borderId="9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0" fontId="0" fillId="0" borderId="1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0" xfId="0" applyAlignment="1">
      <alignment vertical="top" wrapText="1"/>
    </xf>
    <xf numFmtId="3" fontId="0" fillId="0" borderId="1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0" xfId="0" applyNumberFormat="1"/>
    <xf numFmtId="0" fontId="3" fillId="0" borderId="0" xfId="0" applyFont="1"/>
    <xf numFmtId="0" fontId="0" fillId="0" borderId="14" xfId="0" pivotButton="1" applyBorder="1"/>
    <xf numFmtId="0" fontId="0" fillId="0" borderId="14" xfId="0" applyBorder="1"/>
    <xf numFmtId="0" fontId="3" fillId="0" borderId="0" xfId="0" applyFont="1" applyFill="1" applyAlignment="1">
      <alignment horizontal="right"/>
    </xf>
    <xf numFmtId="0" fontId="0" fillId="0" borderId="0" xfId="0" quotePrefix="1"/>
    <xf numFmtId="0" fontId="0" fillId="0" borderId="15" xfId="0" applyBorder="1"/>
    <xf numFmtId="3" fontId="0" fillId="0" borderId="15" xfId="0" applyNumberFormat="1" applyBorder="1"/>
    <xf numFmtId="3" fontId="0" fillId="0" borderId="16" xfId="0" applyNumberFormat="1" applyBorder="1"/>
    <xf numFmtId="9" fontId="0" fillId="0" borderId="15" xfId="0" applyNumberFormat="1" applyBorder="1"/>
    <xf numFmtId="9" fontId="0" fillId="0" borderId="16" xfId="0" applyNumberFormat="1" applyBorder="1"/>
    <xf numFmtId="9" fontId="0" fillId="0" borderId="17" xfId="0" applyNumberFormat="1" applyBorder="1"/>
  </cellXfs>
  <cellStyles count="1">
    <cellStyle name="Normal" xfId="0" builtinId="0"/>
  </cellStyles>
  <dxfs count="8">
    <dxf>
      <alignment vertical="top" wrapText="1" readingOrder="0"/>
    </dxf>
    <dxf>
      <alignment vertical="top" wrapText="1" readingOrder="0"/>
    </dxf>
    <dxf>
      <numFmt numFmtId="13" formatCode="0%"/>
    </dxf>
    <dxf>
      <numFmt numFmtId="3" formatCode="#,##0"/>
    </dxf>
    <dxf>
      <alignment vertical="top" wrapText="1" readingOrder="0"/>
    </dxf>
    <dxf>
      <alignment vertical="top" wrapText="1" readingOrder="0"/>
    </dxf>
    <dxf>
      <numFmt numFmtId="13" formatCode="0%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ECF%2020161025%20MS%20topup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668.539725694442" createdVersion="5" refreshedVersion="5" minRefreshableVersion="3" recordCount="873">
  <cacheSource type="worksheet">
    <worksheetSource name="data" r:id="rId2"/>
  </cacheSource>
  <cacheFields count="10">
    <cacheField name="Basin" numFmtId="0">
      <sharedItems count="3">
        <s v="NS"/>
        <s v="NWW"/>
        <s v="SWW"/>
      </sharedItems>
    </cacheField>
    <cacheField name="Fisheries" numFmtId="0">
      <sharedItems count="21">
        <s v="Saithe fisheries"/>
        <s v="4. Fisheries for hake and fisheries for megrims, with TAC for ICES subarea VII"/>
        <s v="6. Fisheries in ICES division VIIa"/>
        <s v="7. Fisheries in ICES division VIId"/>
        <s v="8. Fisheries in ICES division VIIe for common sole"/>
        <s v="9. Fisheries in ICES divisions VIIb, VIIc and VIIf – VIIk"/>
        <s v="10. Fisheries in ICES divisions VIIb, VIIc, VIIe and VIIf – VIIk"/>
        <s v="1. Fisheries in Union and International waters of ICES subarea VIa"/>
        <s v="2. Fisheries in Union and International waters of ICES subarea VIb, 5b"/>
        <s v="3. Fisheries with TAC covering ICES subarea VI, Vb for Norway lobster. N.B. the majority of these haddock catches are covered by the haddock rule in table 1. "/>
        <s v="4. Fisheries for hake an, with TAC for ICES subareas VI, VII and Union/International waters of ICES division Vb "/>
        <s v="5. Fisheries with TAC covering ICES subarea VII for Norway lobster"/>
        <s v="9. Fisheries in ICES divisions VIIf and VIIg"/>
        <s v="Fisheries in ICES divisions VIIh, VIIj, VIIk"/>
        <s v="1. Fisheries in Union and International waters of ICES subarea VI and division Vb"/>
        <s v="2. Fisheries with TAC covering ICES subarea VI for Norway lobster"/>
        <s v="3. Fisheries for hake and fisheries for megrims, with TAC for ICES subareas VI and Union/International waters of ICES division Vb "/>
        <s v=" Fisheries for hake , with TAC for ICES subareas VI, VII and Union/International waters of ICES division Vb. NOTE: HAKE INFORMATION FOR ALL STOCK HKE571214"/>
        <s v="Fisheries for megrims, with TAC for ICES subareas VI and Union/International waters of ICES division Vb "/>
        <s v="Fisheries for megrims, with TAC for ICES subarea VII"/>
        <s v="HAKE ICES division IXa and VIIIc"/>
      </sharedItems>
    </cacheField>
    <cacheField name="Country" numFmtId="0">
      <sharedItems count="9">
        <s v="DEN"/>
        <s v="FRA"/>
        <s v="GBR"/>
        <s v="GER"/>
        <s v="SWE"/>
        <s v="BEL"/>
        <s v="UK"/>
        <s v="IRE"/>
        <s v="ESP"/>
      </sharedItems>
    </cacheField>
    <cacheField name="Gear" numFmtId="0">
      <sharedItems containsBlank="1" count="12">
        <s v="All"/>
        <s v="TR1"/>
        <s v="TR2"/>
        <s v="TR3"/>
        <s v="BT1"/>
        <s v="BT2"/>
        <s v="Pots"/>
        <s v="TBB"/>
        <s v="TB"/>
        <s v="GNS"/>
        <s v="LL"/>
        <m/>
      </sharedItems>
    </cacheField>
    <cacheField name="Years" numFmtId="0">
      <sharedItems/>
    </cacheField>
    <cacheField name="Area" numFmtId="0">
      <sharedItems containsBlank="1" containsMixedTypes="1" containsNumber="1" containsInteger="1" minValue="4" maxValue="4" count="3">
        <n v="4"/>
        <s v="3a"/>
        <m/>
      </sharedItems>
    </cacheField>
    <cacheField name="Variable" numFmtId="0">
      <sharedItems count="14">
        <s v="Effort"/>
        <s v="Landings"/>
        <s v="Number of vessels"/>
        <s v="Effort (kW.days)"/>
        <s v="Landings of hake (tonnes)"/>
        <s v="For vessels 0-20% of megrims (average % of all landings 2014-2015)"/>
        <s v="Landings of megrims (tonnes)"/>
        <s v="Landings of haddock (tonnes)"/>
        <s v="Landings of sole (tonnes)"/>
        <s v="Landings of whiting (tonnes)"/>
        <s v="Landings of plaice (tonnes)"/>
        <s v="Landings of Nephrops (tonnes)"/>
        <s v="For vessels &gt;20% of megrims (average % of all landings 2014-2015)"/>
        <s v="EFFORT (days)"/>
      </sharedItems>
    </cacheField>
    <cacheField name="Species" numFmtId="0">
      <sharedItems containsBlank="1"/>
    </cacheField>
    <cacheField name="Rule" numFmtId="0">
      <sharedItems count="17">
        <s v="&lt;50% saithe"/>
        <s v="&gt;50% saithe"/>
        <s v="For vessels 0-20% of hake"/>
        <s v="For vessels 0-10% of 4 gadoids"/>
        <s v="For vessels 0-5% of sole"/>
        <s v="For vessels 0-20% of 4 gadoids"/>
        <s v="For vessels 0-5% of 4 gadoids"/>
        <s v="For vessels 0-20% of Nephrops"/>
        <s v="For vessels 0-20% of megrims"/>
        <s v="For vessels &gt;20% of hake"/>
        <s v="For vessels &gt;10% of 4 gadoids"/>
        <s v="For vessels &gt;5% of sole"/>
        <s v="For vessels &gt;20% of 4 gadoids"/>
        <s v="For vessels &gt;5% of 4 gadoids"/>
        <s v="For vessels &gt;20% of Nephrops"/>
        <s v="For vessels &gt;20% of megrims"/>
        <s v="VESSELS USING MESHES &gt;= 70MM: Total landings of hake 2014/2015&gt;5% total catch  and  &gt; 5 ton"/>
      </sharedItems>
    </cacheField>
    <cacheField name="Value" numFmtId="0">
      <sharedItems containsBlank="1" containsMixedTypes="1" containsNumber="1" minValue="0" maxValue="29613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3">
  <r>
    <x v="0"/>
    <x v="0"/>
    <x v="0"/>
    <x v="0"/>
    <s v="2013-2015"/>
    <x v="0"/>
    <x v="0"/>
    <m/>
    <x v="0"/>
    <n v="2809552"/>
  </r>
  <r>
    <x v="0"/>
    <x v="0"/>
    <x v="0"/>
    <x v="0"/>
    <s v="2013-2015"/>
    <x v="0"/>
    <x v="1"/>
    <s v="Saithe"/>
    <x v="0"/>
    <n v="3796"/>
  </r>
  <r>
    <x v="0"/>
    <x v="0"/>
    <x v="0"/>
    <x v="0"/>
    <s v="2013-2015"/>
    <x v="0"/>
    <x v="2"/>
    <m/>
    <x v="0"/>
    <n v="58"/>
  </r>
  <r>
    <x v="0"/>
    <x v="0"/>
    <x v="0"/>
    <x v="0"/>
    <s v="2013-2015"/>
    <x v="0"/>
    <x v="0"/>
    <m/>
    <x v="1"/>
    <e v="#N/A"/>
  </r>
  <r>
    <x v="0"/>
    <x v="0"/>
    <x v="0"/>
    <x v="0"/>
    <s v="2013-2015"/>
    <x v="0"/>
    <x v="1"/>
    <s v="Saithe"/>
    <x v="1"/>
    <e v="#N/A"/>
  </r>
  <r>
    <x v="0"/>
    <x v="0"/>
    <x v="0"/>
    <x v="0"/>
    <s v="2013-2015"/>
    <x v="0"/>
    <x v="2"/>
    <m/>
    <x v="1"/>
    <e v="#N/A"/>
  </r>
  <r>
    <x v="0"/>
    <x v="0"/>
    <x v="1"/>
    <x v="0"/>
    <s v="2012-2014"/>
    <x v="0"/>
    <x v="0"/>
    <m/>
    <x v="0"/>
    <n v="16787"/>
  </r>
  <r>
    <x v="0"/>
    <x v="0"/>
    <x v="1"/>
    <x v="0"/>
    <s v="2012-2014"/>
    <x v="0"/>
    <x v="1"/>
    <s v="Saithe"/>
    <x v="0"/>
    <n v="0"/>
  </r>
  <r>
    <x v="0"/>
    <x v="0"/>
    <x v="1"/>
    <x v="0"/>
    <s v="2012-2014"/>
    <x v="0"/>
    <x v="2"/>
    <m/>
    <x v="0"/>
    <n v="21"/>
  </r>
  <r>
    <x v="0"/>
    <x v="0"/>
    <x v="1"/>
    <x v="0"/>
    <s v="2012-2014"/>
    <x v="0"/>
    <x v="0"/>
    <m/>
    <x v="1"/>
    <n v="2238846"/>
  </r>
  <r>
    <x v="0"/>
    <x v="0"/>
    <x v="1"/>
    <x v="0"/>
    <s v="2012-2014"/>
    <x v="0"/>
    <x v="1"/>
    <s v="Saithe"/>
    <x v="1"/>
    <n v="9311"/>
  </r>
  <r>
    <x v="0"/>
    <x v="0"/>
    <x v="1"/>
    <x v="0"/>
    <s v="2012-2014"/>
    <x v="0"/>
    <x v="2"/>
    <m/>
    <x v="1"/>
    <n v="9"/>
  </r>
  <r>
    <x v="0"/>
    <x v="0"/>
    <x v="2"/>
    <x v="0"/>
    <s v="2013-2015"/>
    <x v="0"/>
    <x v="0"/>
    <m/>
    <x v="0"/>
    <n v="29613422"/>
  </r>
  <r>
    <x v="0"/>
    <x v="0"/>
    <x v="2"/>
    <x v="0"/>
    <s v="2013-2015"/>
    <x v="0"/>
    <x v="1"/>
    <s v="Saithe"/>
    <x v="0"/>
    <n v="21876"/>
  </r>
  <r>
    <x v="0"/>
    <x v="0"/>
    <x v="2"/>
    <x v="0"/>
    <s v="2013-2015"/>
    <x v="0"/>
    <x v="2"/>
    <m/>
    <x v="0"/>
    <n v="342"/>
  </r>
  <r>
    <x v="0"/>
    <x v="0"/>
    <x v="2"/>
    <x v="0"/>
    <s v="2013-2015"/>
    <x v="0"/>
    <x v="0"/>
    <m/>
    <x v="1"/>
    <n v="938120"/>
  </r>
  <r>
    <x v="0"/>
    <x v="0"/>
    <x v="2"/>
    <x v="0"/>
    <s v="2013-2015"/>
    <x v="0"/>
    <x v="1"/>
    <s v="Saithe"/>
    <x v="1"/>
    <n v="5425"/>
  </r>
  <r>
    <x v="0"/>
    <x v="0"/>
    <x v="2"/>
    <x v="0"/>
    <s v="2013-2015"/>
    <x v="0"/>
    <x v="2"/>
    <m/>
    <x v="1"/>
    <n v="1"/>
  </r>
  <r>
    <x v="0"/>
    <x v="0"/>
    <x v="3"/>
    <x v="0"/>
    <s v="2013-2015"/>
    <x v="0"/>
    <x v="0"/>
    <m/>
    <x v="0"/>
    <n v="1145190"/>
  </r>
  <r>
    <x v="0"/>
    <x v="0"/>
    <x v="3"/>
    <x v="0"/>
    <s v="2013-2015"/>
    <x v="0"/>
    <x v="1"/>
    <s v="Saithe"/>
    <x v="0"/>
    <n v="1801"/>
  </r>
  <r>
    <x v="0"/>
    <x v="0"/>
    <x v="3"/>
    <x v="0"/>
    <s v="2013-2015"/>
    <x v="0"/>
    <x v="2"/>
    <m/>
    <x v="0"/>
    <n v="11"/>
  </r>
  <r>
    <x v="0"/>
    <x v="0"/>
    <x v="3"/>
    <x v="0"/>
    <s v="2013-2015"/>
    <x v="0"/>
    <x v="0"/>
    <m/>
    <x v="1"/>
    <n v="2432700"/>
  </r>
  <r>
    <x v="0"/>
    <x v="0"/>
    <x v="3"/>
    <x v="0"/>
    <s v="2013-2015"/>
    <x v="0"/>
    <x v="1"/>
    <s v="Saithe"/>
    <x v="1"/>
    <n v="24009"/>
  </r>
  <r>
    <x v="0"/>
    <x v="0"/>
    <x v="3"/>
    <x v="0"/>
    <s v="2013-2015"/>
    <x v="0"/>
    <x v="2"/>
    <m/>
    <x v="1"/>
    <n v="7"/>
  </r>
  <r>
    <x v="0"/>
    <x v="0"/>
    <x v="4"/>
    <x v="0"/>
    <s v="2013-2015"/>
    <x v="0"/>
    <x v="0"/>
    <m/>
    <x v="0"/>
    <n v="10599"/>
  </r>
  <r>
    <x v="0"/>
    <x v="0"/>
    <x v="4"/>
    <x v="0"/>
    <s v="2013-2015"/>
    <x v="0"/>
    <x v="1"/>
    <s v="Saithe"/>
    <x v="0"/>
    <n v="17"/>
  </r>
  <r>
    <x v="0"/>
    <x v="0"/>
    <x v="4"/>
    <x v="0"/>
    <s v="2013-2015"/>
    <x v="0"/>
    <x v="2"/>
    <m/>
    <x v="0"/>
    <n v="1"/>
  </r>
  <r>
    <x v="0"/>
    <x v="0"/>
    <x v="4"/>
    <x v="0"/>
    <s v="2013-2015"/>
    <x v="0"/>
    <x v="0"/>
    <m/>
    <x v="1"/>
    <n v="159236"/>
  </r>
  <r>
    <x v="0"/>
    <x v="0"/>
    <x v="4"/>
    <x v="0"/>
    <s v="2013-2015"/>
    <x v="0"/>
    <x v="1"/>
    <s v="Saithe"/>
    <x v="1"/>
    <n v="757"/>
  </r>
  <r>
    <x v="0"/>
    <x v="0"/>
    <x v="4"/>
    <x v="0"/>
    <s v="2013-2015"/>
    <x v="0"/>
    <x v="2"/>
    <m/>
    <x v="1"/>
    <n v="5"/>
  </r>
  <r>
    <x v="0"/>
    <x v="0"/>
    <x v="4"/>
    <x v="0"/>
    <s v="2013-2015"/>
    <x v="1"/>
    <x v="0"/>
    <m/>
    <x v="0"/>
    <n v="31889"/>
  </r>
  <r>
    <x v="0"/>
    <x v="0"/>
    <x v="4"/>
    <x v="0"/>
    <s v="2013-2015"/>
    <x v="1"/>
    <x v="1"/>
    <s v="Saithe"/>
    <x v="0"/>
    <n v="43"/>
  </r>
  <r>
    <x v="0"/>
    <x v="0"/>
    <x v="4"/>
    <x v="0"/>
    <s v="2013-2015"/>
    <x v="1"/>
    <x v="2"/>
    <m/>
    <x v="0"/>
    <n v="12"/>
  </r>
  <r>
    <x v="0"/>
    <x v="0"/>
    <x v="4"/>
    <x v="0"/>
    <s v="2013-2015"/>
    <x v="1"/>
    <x v="0"/>
    <m/>
    <x v="1"/>
    <e v="#N/A"/>
  </r>
  <r>
    <x v="0"/>
    <x v="0"/>
    <x v="4"/>
    <x v="0"/>
    <s v="2013-2015"/>
    <x v="1"/>
    <x v="1"/>
    <s v="Saithe"/>
    <x v="1"/>
    <e v="#N/A"/>
  </r>
  <r>
    <x v="0"/>
    <x v="0"/>
    <x v="4"/>
    <x v="0"/>
    <s v="2013-2015"/>
    <x v="1"/>
    <x v="2"/>
    <m/>
    <x v="1"/>
    <e v="#N/A"/>
  </r>
  <r>
    <x v="1"/>
    <x v="1"/>
    <x v="5"/>
    <x v="1"/>
    <s v="2014-2015"/>
    <x v="2"/>
    <x v="3"/>
    <m/>
    <x v="2"/>
    <n v="0"/>
  </r>
  <r>
    <x v="1"/>
    <x v="1"/>
    <x v="5"/>
    <x v="1"/>
    <s v="2014-2015"/>
    <x v="2"/>
    <x v="4"/>
    <m/>
    <x v="2"/>
    <n v="0"/>
  </r>
  <r>
    <x v="1"/>
    <x v="1"/>
    <x v="5"/>
    <x v="1"/>
    <s v="2014-2015"/>
    <x v="2"/>
    <x v="2"/>
    <m/>
    <x v="2"/>
    <n v="0"/>
  </r>
  <r>
    <x v="1"/>
    <x v="1"/>
    <x v="5"/>
    <x v="2"/>
    <s v="2014-2015"/>
    <x v="2"/>
    <x v="3"/>
    <m/>
    <x v="2"/>
    <n v="527596"/>
  </r>
  <r>
    <x v="1"/>
    <x v="1"/>
    <x v="5"/>
    <x v="2"/>
    <s v="2014-2015"/>
    <x v="2"/>
    <x v="4"/>
    <m/>
    <x v="2"/>
    <n v="1.599"/>
  </r>
  <r>
    <x v="1"/>
    <x v="1"/>
    <x v="5"/>
    <x v="2"/>
    <s v="2014-2015"/>
    <x v="2"/>
    <x v="2"/>
    <m/>
    <x v="2"/>
    <n v="6"/>
  </r>
  <r>
    <x v="1"/>
    <x v="1"/>
    <x v="5"/>
    <x v="3"/>
    <s v="2014-2015"/>
    <x v="2"/>
    <x v="3"/>
    <m/>
    <x v="2"/>
    <n v="0"/>
  </r>
  <r>
    <x v="1"/>
    <x v="1"/>
    <x v="5"/>
    <x v="3"/>
    <s v="2014-2015"/>
    <x v="2"/>
    <x v="4"/>
    <m/>
    <x v="2"/>
    <n v="0"/>
  </r>
  <r>
    <x v="1"/>
    <x v="1"/>
    <x v="5"/>
    <x v="3"/>
    <s v="2014-2015"/>
    <x v="2"/>
    <x v="2"/>
    <m/>
    <x v="2"/>
    <n v="0"/>
  </r>
  <r>
    <x v="1"/>
    <x v="1"/>
    <x v="5"/>
    <x v="3"/>
    <s v="2014-2015"/>
    <x v="2"/>
    <x v="5"/>
    <m/>
    <x v="2"/>
    <m/>
  </r>
  <r>
    <x v="1"/>
    <x v="1"/>
    <x v="5"/>
    <x v="2"/>
    <s v="2014-2015"/>
    <x v="2"/>
    <x v="3"/>
    <m/>
    <x v="2"/>
    <n v="527596"/>
  </r>
  <r>
    <x v="1"/>
    <x v="1"/>
    <x v="5"/>
    <x v="2"/>
    <s v="2014-2015"/>
    <x v="2"/>
    <x v="6"/>
    <m/>
    <x v="2"/>
    <n v="31.420999999999999"/>
  </r>
  <r>
    <x v="1"/>
    <x v="1"/>
    <x v="5"/>
    <x v="2"/>
    <s v="2014-2015"/>
    <x v="2"/>
    <x v="2"/>
    <m/>
    <x v="2"/>
    <n v="6"/>
  </r>
  <r>
    <x v="1"/>
    <x v="1"/>
    <x v="5"/>
    <x v="3"/>
    <s v="2014-2015"/>
    <x v="2"/>
    <x v="3"/>
    <m/>
    <x v="2"/>
    <n v="0"/>
  </r>
  <r>
    <x v="1"/>
    <x v="1"/>
    <x v="5"/>
    <x v="3"/>
    <s v="2014-2015"/>
    <x v="2"/>
    <x v="6"/>
    <m/>
    <x v="2"/>
    <n v="0"/>
  </r>
  <r>
    <x v="1"/>
    <x v="1"/>
    <x v="5"/>
    <x v="3"/>
    <s v="2014-2015"/>
    <x v="2"/>
    <x v="2"/>
    <m/>
    <x v="2"/>
    <n v="0"/>
  </r>
  <r>
    <x v="1"/>
    <x v="2"/>
    <x v="5"/>
    <x v="1"/>
    <s v="2014-2015"/>
    <x v="2"/>
    <x v="3"/>
    <m/>
    <x v="3"/>
    <n v="0"/>
  </r>
  <r>
    <x v="1"/>
    <x v="2"/>
    <x v="5"/>
    <x v="1"/>
    <s v="2014-2015"/>
    <x v="2"/>
    <x v="7"/>
    <m/>
    <x v="3"/>
    <n v="0"/>
  </r>
  <r>
    <x v="1"/>
    <x v="2"/>
    <x v="5"/>
    <x v="1"/>
    <s v="2014-2015"/>
    <x v="2"/>
    <x v="2"/>
    <m/>
    <x v="3"/>
    <n v="0"/>
  </r>
  <r>
    <x v="1"/>
    <x v="2"/>
    <x v="5"/>
    <x v="2"/>
    <s v="2014-2015"/>
    <x v="2"/>
    <x v="3"/>
    <m/>
    <x v="3"/>
    <n v="30051"/>
  </r>
  <r>
    <x v="1"/>
    <x v="2"/>
    <x v="5"/>
    <x v="2"/>
    <s v="2014-2015"/>
    <x v="2"/>
    <x v="7"/>
    <m/>
    <x v="3"/>
    <n v="4.431"/>
  </r>
  <r>
    <x v="1"/>
    <x v="2"/>
    <x v="5"/>
    <x v="2"/>
    <s v="2014-2015"/>
    <x v="2"/>
    <x v="2"/>
    <m/>
    <x v="3"/>
    <n v="2"/>
  </r>
  <r>
    <x v="1"/>
    <x v="2"/>
    <x v="5"/>
    <x v="3"/>
    <s v="2014-2015"/>
    <x v="2"/>
    <x v="3"/>
    <m/>
    <x v="3"/>
    <n v="0"/>
  </r>
  <r>
    <x v="1"/>
    <x v="2"/>
    <x v="5"/>
    <x v="3"/>
    <s v="2014-2015"/>
    <x v="2"/>
    <x v="7"/>
    <m/>
    <x v="3"/>
    <n v="0"/>
  </r>
  <r>
    <x v="1"/>
    <x v="2"/>
    <x v="5"/>
    <x v="3"/>
    <s v="2014-2015"/>
    <x v="2"/>
    <x v="2"/>
    <m/>
    <x v="3"/>
    <n v="0"/>
  </r>
  <r>
    <x v="1"/>
    <x v="3"/>
    <x v="5"/>
    <x v="2"/>
    <s v="2014-2015"/>
    <x v="2"/>
    <x v="3"/>
    <m/>
    <x v="4"/>
    <n v="0"/>
  </r>
  <r>
    <x v="1"/>
    <x v="3"/>
    <x v="5"/>
    <x v="2"/>
    <s v="2014-2015"/>
    <x v="2"/>
    <x v="8"/>
    <m/>
    <x v="4"/>
    <n v="0"/>
  </r>
  <r>
    <x v="1"/>
    <x v="3"/>
    <x v="5"/>
    <x v="2"/>
    <s v="2014-2015"/>
    <x v="2"/>
    <x v="2"/>
    <m/>
    <x v="4"/>
    <n v="0"/>
  </r>
  <r>
    <x v="1"/>
    <x v="3"/>
    <x v="5"/>
    <x v="3"/>
    <s v="2014-2015"/>
    <x v="2"/>
    <x v="3"/>
    <m/>
    <x v="4"/>
    <n v="0"/>
  </r>
  <r>
    <x v="1"/>
    <x v="3"/>
    <x v="5"/>
    <x v="3"/>
    <s v="2014-2015"/>
    <x v="2"/>
    <x v="8"/>
    <m/>
    <x v="4"/>
    <n v="0"/>
  </r>
  <r>
    <x v="1"/>
    <x v="3"/>
    <x v="5"/>
    <x v="3"/>
    <s v="2014-2015"/>
    <x v="2"/>
    <x v="2"/>
    <m/>
    <x v="4"/>
    <n v="0"/>
  </r>
  <r>
    <x v="1"/>
    <x v="3"/>
    <x v="5"/>
    <x v="1"/>
    <s v="2014-2015"/>
    <x v="2"/>
    <x v="3"/>
    <m/>
    <x v="5"/>
    <n v="0"/>
  </r>
  <r>
    <x v="1"/>
    <x v="3"/>
    <x v="5"/>
    <x v="1"/>
    <s v="2014-2015"/>
    <x v="2"/>
    <x v="9"/>
    <m/>
    <x v="5"/>
    <n v="0"/>
  </r>
  <r>
    <x v="1"/>
    <x v="3"/>
    <x v="5"/>
    <x v="1"/>
    <s v="2014-2015"/>
    <x v="2"/>
    <x v="2"/>
    <m/>
    <x v="5"/>
    <n v="0"/>
  </r>
  <r>
    <x v="1"/>
    <x v="3"/>
    <x v="5"/>
    <x v="2"/>
    <s v="2014-2015"/>
    <x v="2"/>
    <x v="3"/>
    <m/>
    <x v="5"/>
    <n v="376823"/>
  </r>
  <r>
    <x v="1"/>
    <x v="3"/>
    <x v="5"/>
    <x v="2"/>
    <s v="2014-2015"/>
    <x v="2"/>
    <x v="9"/>
    <m/>
    <x v="5"/>
    <n v="84.301000000000002"/>
  </r>
  <r>
    <x v="1"/>
    <x v="3"/>
    <x v="5"/>
    <x v="2"/>
    <s v="2014-2015"/>
    <x v="2"/>
    <x v="2"/>
    <m/>
    <x v="5"/>
    <n v="7"/>
  </r>
  <r>
    <x v="1"/>
    <x v="3"/>
    <x v="5"/>
    <x v="3"/>
    <s v="2014-2015"/>
    <x v="2"/>
    <x v="3"/>
    <m/>
    <x v="5"/>
    <n v="0"/>
  </r>
  <r>
    <x v="1"/>
    <x v="3"/>
    <x v="5"/>
    <x v="3"/>
    <s v="2014-2015"/>
    <x v="2"/>
    <x v="9"/>
    <m/>
    <x v="5"/>
    <n v="0"/>
  </r>
  <r>
    <x v="1"/>
    <x v="3"/>
    <x v="5"/>
    <x v="3"/>
    <s v="2014-2015"/>
    <x v="2"/>
    <x v="2"/>
    <m/>
    <x v="5"/>
    <n v="0"/>
  </r>
  <r>
    <x v="1"/>
    <x v="4"/>
    <x v="5"/>
    <x v="4"/>
    <s v="2014-2015"/>
    <x v="2"/>
    <x v="3"/>
    <m/>
    <x v="4"/>
    <n v="0"/>
  </r>
  <r>
    <x v="1"/>
    <x v="4"/>
    <x v="5"/>
    <x v="4"/>
    <s v="2014-2015"/>
    <x v="2"/>
    <x v="8"/>
    <m/>
    <x v="4"/>
    <n v="0"/>
  </r>
  <r>
    <x v="1"/>
    <x v="4"/>
    <x v="5"/>
    <x v="4"/>
    <s v="2014-2015"/>
    <x v="2"/>
    <x v="2"/>
    <m/>
    <x v="4"/>
    <n v="0"/>
  </r>
  <r>
    <x v="1"/>
    <x v="4"/>
    <x v="5"/>
    <x v="5"/>
    <s v="2014-2015"/>
    <x v="2"/>
    <x v="3"/>
    <m/>
    <x v="4"/>
    <n v="245446"/>
  </r>
  <r>
    <x v="1"/>
    <x v="4"/>
    <x v="5"/>
    <x v="5"/>
    <s v="2014-2015"/>
    <x v="2"/>
    <x v="8"/>
    <m/>
    <x v="4"/>
    <n v="13.972"/>
  </r>
  <r>
    <x v="1"/>
    <x v="4"/>
    <x v="5"/>
    <x v="5"/>
    <s v="2014-2015"/>
    <x v="2"/>
    <x v="2"/>
    <m/>
    <x v="4"/>
    <n v="7"/>
  </r>
  <r>
    <x v="1"/>
    <x v="5"/>
    <x v="5"/>
    <x v="4"/>
    <s v="2014-2015"/>
    <x v="2"/>
    <x v="3"/>
    <m/>
    <x v="4"/>
    <n v="0"/>
  </r>
  <r>
    <x v="1"/>
    <x v="5"/>
    <x v="5"/>
    <x v="4"/>
    <s v="2014-2015"/>
    <x v="2"/>
    <x v="8"/>
    <m/>
    <x v="4"/>
    <n v="0"/>
  </r>
  <r>
    <x v="1"/>
    <x v="5"/>
    <x v="5"/>
    <x v="4"/>
    <s v="2014-2015"/>
    <x v="2"/>
    <x v="2"/>
    <m/>
    <x v="4"/>
    <n v="0"/>
  </r>
  <r>
    <x v="1"/>
    <x v="5"/>
    <x v="5"/>
    <x v="5"/>
    <s v="2014-2015"/>
    <x v="2"/>
    <x v="3"/>
    <m/>
    <x v="4"/>
    <n v="0"/>
  </r>
  <r>
    <x v="1"/>
    <x v="5"/>
    <x v="5"/>
    <x v="5"/>
    <s v="2014-2015"/>
    <x v="2"/>
    <x v="8"/>
    <m/>
    <x v="4"/>
    <n v="0"/>
  </r>
  <r>
    <x v="1"/>
    <x v="5"/>
    <x v="5"/>
    <x v="5"/>
    <s v="2014-2015"/>
    <x v="2"/>
    <x v="2"/>
    <m/>
    <x v="4"/>
    <n v="0"/>
  </r>
  <r>
    <x v="1"/>
    <x v="6"/>
    <x v="5"/>
    <x v="1"/>
    <s v="2014-2015"/>
    <x v="2"/>
    <x v="3"/>
    <m/>
    <x v="5"/>
    <n v="0"/>
  </r>
  <r>
    <x v="1"/>
    <x v="6"/>
    <x v="5"/>
    <x v="1"/>
    <s v="2014-2015"/>
    <x v="2"/>
    <x v="9"/>
    <m/>
    <x v="5"/>
    <n v="0"/>
  </r>
  <r>
    <x v="1"/>
    <x v="6"/>
    <x v="5"/>
    <x v="1"/>
    <s v="2014-2015"/>
    <x v="2"/>
    <x v="2"/>
    <m/>
    <x v="5"/>
    <n v="0"/>
  </r>
  <r>
    <x v="1"/>
    <x v="6"/>
    <x v="5"/>
    <x v="2"/>
    <s v="2014-2015"/>
    <x v="2"/>
    <x v="3"/>
    <m/>
    <x v="5"/>
    <n v="399473"/>
  </r>
  <r>
    <x v="1"/>
    <x v="6"/>
    <x v="5"/>
    <x v="2"/>
    <s v="2014-2015"/>
    <x v="2"/>
    <x v="9"/>
    <m/>
    <x v="5"/>
    <n v="47.17"/>
  </r>
  <r>
    <x v="1"/>
    <x v="6"/>
    <x v="5"/>
    <x v="2"/>
    <s v="2014-2015"/>
    <x v="2"/>
    <x v="2"/>
    <m/>
    <x v="5"/>
    <n v="6"/>
  </r>
  <r>
    <x v="1"/>
    <x v="6"/>
    <x v="5"/>
    <x v="3"/>
    <s v="2014-2015"/>
    <x v="2"/>
    <x v="3"/>
    <m/>
    <x v="5"/>
    <n v="0"/>
  </r>
  <r>
    <x v="1"/>
    <x v="6"/>
    <x v="5"/>
    <x v="3"/>
    <s v="2014-2015"/>
    <x v="2"/>
    <x v="9"/>
    <m/>
    <x v="5"/>
    <n v="0"/>
  </r>
  <r>
    <x v="1"/>
    <x v="6"/>
    <x v="5"/>
    <x v="3"/>
    <s v="2014-2015"/>
    <x v="2"/>
    <x v="2"/>
    <m/>
    <x v="5"/>
    <n v="0"/>
  </r>
  <r>
    <x v="1"/>
    <x v="7"/>
    <x v="6"/>
    <x v="1"/>
    <s v="2014-2015"/>
    <x v="2"/>
    <x v="3"/>
    <m/>
    <x v="6"/>
    <n v="764.2"/>
  </r>
  <r>
    <x v="1"/>
    <x v="7"/>
    <x v="6"/>
    <x v="1"/>
    <s v="2014-2015"/>
    <x v="2"/>
    <x v="7"/>
    <m/>
    <x v="6"/>
    <n v="19"/>
  </r>
  <r>
    <x v="1"/>
    <x v="7"/>
    <x v="6"/>
    <x v="1"/>
    <s v="2014-2015"/>
    <x v="2"/>
    <x v="8"/>
    <m/>
    <x v="6"/>
    <n v="0.1"/>
  </r>
  <r>
    <x v="1"/>
    <x v="7"/>
    <x v="6"/>
    <x v="1"/>
    <s v="2014-2015"/>
    <x v="2"/>
    <x v="10"/>
    <m/>
    <x v="6"/>
    <n v="2.8"/>
  </r>
  <r>
    <x v="1"/>
    <x v="7"/>
    <x v="6"/>
    <x v="1"/>
    <s v="2014-2015"/>
    <x v="2"/>
    <x v="6"/>
    <m/>
    <x v="6"/>
    <n v="11.7"/>
  </r>
  <r>
    <x v="1"/>
    <x v="7"/>
    <x v="6"/>
    <x v="1"/>
    <s v="2014-2015"/>
    <x v="2"/>
    <x v="2"/>
    <m/>
    <x v="6"/>
    <n v="30"/>
  </r>
  <r>
    <x v="1"/>
    <x v="7"/>
    <x v="6"/>
    <x v="2"/>
    <s v="2014-2015"/>
    <x v="2"/>
    <x v="3"/>
    <m/>
    <x v="6"/>
    <n v="8704.2000000000007"/>
  </r>
  <r>
    <x v="1"/>
    <x v="7"/>
    <x v="6"/>
    <x v="2"/>
    <s v="2014-2015"/>
    <x v="2"/>
    <x v="7"/>
    <m/>
    <x v="6"/>
    <n v="49.6"/>
  </r>
  <r>
    <x v="1"/>
    <x v="7"/>
    <x v="6"/>
    <x v="2"/>
    <s v="2014-2015"/>
    <x v="2"/>
    <x v="8"/>
    <m/>
    <x v="6"/>
    <n v="1.5"/>
  </r>
  <r>
    <x v="1"/>
    <x v="7"/>
    <x v="6"/>
    <x v="2"/>
    <s v="2014-2015"/>
    <x v="2"/>
    <x v="10"/>
    <m/>
    <x v="6"/>
    <n v="4.8"/>
  </r>
  <r>
    <x v="1"/>
    <x v="7"/>
    <x v="6"/>
    <x v="2"/>
    <s v="2014-2015"/>
    <x v="2"/>
    <x v="6"/>
    <m/>
    <x v="6"/>
    <n v="21"/>
  </r>
  <r>
    <x v="1"/>
    <x v="7"/>
    <x v="6"/>
    <x v="2"/>
    <s v="2014-2015"/>
    <x v="2"/>
    <x v="2"/>
    <m/>
    <x v="6"/>
    <n v="316"/>
  </r>
  <r>
    <x v="1"/>
    <x v="7"/>
    <x v="6"/>
    <x v="3"/>
    <s v="2014-2015"/>
    <x v="2"/>
    <x v="3"/>
    <m/>
    <x v="6"/>
    <m/>
  </r>
  <r>
    <x v="1"/>
    <x v="7"/>
    <x v="6"/>
    <x v="3"/>
    <s v="2014-2015"/>
    <x v="2"/>
    <x v="7"/>
    <m/>
    <x v="6"/>
    <m/>
  </r>
  <r>
    <x v="1"/>
    <x v="7"/>
    <x v="6"/>
    <x v="3"/>
    <s v="2014-2015"/>
    <x v="2"/>
    <x v="8"/>
    <m/>
    <x v="6"/>
    <m/>
  </r>
  <r>
    <x v="1"/>
    <x v="7"/>
    <x v="6"/>
    <x v="3"/>
    <s v="2014-2015"/>
    <x v="2"/>
    <x v="10"/>
    <m/>
    <x v="6"/>
    <m/>
  </r>
  <r>
    <x v="1"/>
    <x v="7"/>
    <x v="6"/>
    <x v="3"/>
    <s v="2014-2015"/>
    <x v="2"/>
    <x v="6"/>
    <m/>
    <x v="6"/>
    <m/>
  </r>
  <r>
    <x v="1"/>
    <x v="7"/>
    <x v="6"/>
    <x v="3"/>
    <s v="2014-2015"/>
    <x v="2"/>
    <x v="2"/>
    <m/>
    <x v="6"/>
    <m/>
  </r>
  <r>
    <x v="1"/>
    <x v="8"/>
    <x v="6"/>
    <x v="1"/>
    <s v="2014-2015"/>
    <x v="2"/>
    <x v="3"/>
    <m/>
    <x v="6"/>
    <n v="5.9"/>
  </r>
  <r>
    <x v="1"/>
    <x v="8"/>
    <x v="6"/>
    <x v="1"/>
    <s v="2014-2015"/>
    <x v="2"/>
    <x v="7"/>
    <m/>
    <x v="6"/>
    <n v="0"/>
  </r>
  <r>
    <x v="1"/>
    <x v="8"/>
    <x v="6"/>
    <x v="1"/>
    <s v="2014-2015"/>
    <x v="2"/>
    <x v="8"/>
    <m/>
    <x v="6"/>
    <n v="0"/>
  </r>
  <r>
    <x v="1"/>
    <x v="8"/>
    <x v="6"/>
    <x v="1"/>
    <s v="2014-2015"/>
    <x v="2"/>
    <x v="10"/>
    <m/>
    <x v="6"/>
    <n v="0"/>
  </r>
  <r>
    <x v="1"/>
    <x v="8"/>
    <x v="6"/>
    <x v="1"/>
    <s v="2014-2015"/>
    <x v="2"/>
    <x v="6"/>
    <m/>
    <x v="6"/>
    <n v="14.9"/>
  </r>
  <r>
    <x v="1"/>
    <x v="8"/>
    <x v="6"/>
    <x v="1"/>
    <s v="2014-2015"/>
    <x v="2"/>
    <x v="2"/>
    <m/>
    <x v="6"/>
    <n v="1"/>
  </r>
  <r>
    <x v="1"/>
    <x v="8"/>
    <x v="6"/>
    <x v="2"/>
    <s v="2014-2015"/>
    <x v="2"/>
    <x v="3"/>
    <m/>
    <x v="6"/>
    <n v="0"/>
  </r>
  <r>
    <x v="1"/>
    <x v="8"/>
    <x v="6"/>
    <x v="2"/>
    <s v="2014-2015"/>
    <x v="2"/>
    <x v="7"/>
    <m/>
    <x v="6"/>
    <n v="0"/>
  </r>
  <r>
    <x v="1"/>
    <x v="8"/>
    <x v="6"/>
    <x v="2"/>
    <s v="2014-2015"/>
    <x v="2"/>
    <x v="8"/>
    <m/>
    <x v="6"/>
    <n v="0"/>
  </r>
  <r>
    <x v="1"/>
    <x v="8"/>
    <x v="6"/>
    <x v="2"/>
    <s v="2014-2015"/>
    <x v="2"/>
    <x v="10"/>
    <m/>
    <x v="6"/>
    <n v="0"/>
  </r>
  <r>
    <x v="1"/>
    <x v="8"/>
    <x v="6"/>
    <x v="2"/>
    <s v="2014-2015"/>
    <x v="2"/>
    <x v="6"/>
    <m/>
    <x v="6"/>
    <n v="0"/>
  </r>
  <r>
    <x v="1"/>
    <x v="8"/>
    <x v="6"/>
    <x v="2"/>
    <s v="2014-2015"/>
    <x v="2"/>
    <x v="2"/>
    <m/>
    <x v="6"/>
    <n v="2"/>
  </r>
  <r>
    <x v="1"/>
    <x v="8"/>
    <x v="6"/>
    <x v="3"/>
    <s v="2014-2015"/>
    <x v="2"/>
    <x v="3"/>
    <m/>
    <x v="6"/>
    <m/>
  </r>
  <r>
    <x v="1"/>
    <x v="8"/>
    <x v="6"/>
    <x v="3"/>
    <s v="2014-2015"/>
    <x v="2"/>
    <x v="7"/>
    <m/>
    <x v="6"/>
    <m/>
  </r>
  <r>
    <x v="1"/>
    <x v="8"/>
    <x v="6"/>
    <x v="3"/>
    <s v="2014-2015"/>
    <x v="2"/>
    <x v="8"/>
    <m/>
    <x v="6"/>
    <m/>
  </r>
  <r>
    <x v="1"/>
    <x v="8"/>
    <x v="6"/>
    <x v="3"/>
    <s v="2014-2015"/>
    <x v="2"/>
    <x v="10"/>
    <m/>
    <x v="6"/>
    <m/>
  </r>
  <r>
    <x v="1"/>
    <x v="8"/>
    <x v="6"/>
    <x v="3"/>
    <s v="2014-2015"/>
    <x v="2"/>
    <x v="6"/>
    <m/>
    <x v="6"/>
    <m/>
  </r>
  <r>
    <x v="1"/>
    <x v="8"/>
    <x v="6"/>
    <x v="3"/>
    <s v="2014-2015"/>
    <x v="2"/>
    <x v="2"/>
    <m/>
    <x v="6"/>
    <m/>
  </r>
  <r>
    <x v="1"/>
    <x v="9"/>
    <x v="6"/>
    <x v="1"/>
    <s v="2014-2015"/>
    <x v="2"/>
    <x v="3"/>
    <m/>
    <x v="7"/>
    <n v="4196.2"/>
  </r>
  <r>
    <x v="1"/>
    <x v="9"/>
    <x v="6"/>
    <x v="1"/>
    <s v="2014-2015"/>
    <x v="2"/>
    <x v="11"/>
    <m/>
    <x v="7"/>
    <n v="172.7"/>
  </r>
  <r>
    <x v="1"/>
    <x v="9"/>
    <x v="6"/>
    <x v="1"/>
    <s v="2014-2015"/>
    <x v="2"/>
    <x v="7"/>
    <m/>
    <x v="7"/>
    <n v="8985.2999999999993"/>
  </r>
  <r>
    <x v="1"/>
    <x v="9"/>
    <x v="6"/>
    <x v="1"/>
    <s v="2014-2015"/>
    <x v="2"/>
    <x v="2"/>
    <m/>
    <x v="7"/>
    <n v="59"/>
  </r>
  <r>
    <x v="1"/>
    <x v="9"/>
    <x v="6"/>
    <x v="2"/>
    <s v="2014-2015"/>
    <x v="2"/>
    <x v="3"/>
    <m/>
    <x v="7"/>
    <n v="158.6"/>
  </r>
  <r>
    <x v="1"/>
    <x v="9"/>
    <x v="6"/>
    <x v="2"/>
    <s v="2014-2015"/>
    <x v="2"/>
    <x v="11"/>
    <m/>
    <x v="7"/>
    <n v="200.8"/>
  </r>
  <r>
    <x v="1"/>
    <x v="9"/>
    <x v="6"/>
    <x v="2"/>
    <s v="2014-2015"/>
    <x v="2"/>
    <x v="7"/>
    <m/>
    <x v="7"/>
    <n v="4.3"/>
  </r>
  <r>
    <x v="1"/>
    <x v="9"/>
    <x v="6"/>
    <x v="2"/>
    <s v="2014-2015"/>
    <x v="2"/>
    <x v="2"/>
    <m/>
    <x v="7"/>
    <n v="57"/>
  </r>
  <r>
    <x v="1"/>
    <x v="9"/>
    <x v="6"/>
    <x v="6"/>
    <s v="2014-2015"/>
    <x v="2"/>
    <x v="3"/>
    <m/>
    <x v="7"/>
    <n v="5512.6"/>
  </r>
  <r>
    <x v="1"/>
    <x v="9"/>
    <x v="6"/>
    <x v="6"/>
    <s v="2014-2015"/>
    <x v="2"/>
    <x v="11"/>
    <m/>
    <x v="7"/>
    <n v="188.6"/>
  </r>
  <r>
    <x v="1"/>
    <x v="9"/>
    <x v="6"/>
    <x v="6"/>
    <s v="2014-2015"/>
    <x v="2"/>
    <x v="7"/>
    <m/>
    <x v="7"/>
    <n v="0"/>
  </r>
  <r>
    <x v="1"/>
    <x v="9"/>
    <x v="6"/>
    <x v="6"/>
    <s v="2014-2015"/>
    <x v="2"/>
    <x v="2"/>
    <m/>
    <x v="7"/>
    <n v="314"/>
  </r>
  <r>
    <x v="1"/>
    <x v="10"/>
    <x v="6"/>
    <x v="1"/>
    <s v="2014-2015"/>
    <x v="2"/>
    <x v="3"/>
    <m/>
    <x v="2"/>
    <n v="10383.6"/>
  </r>
  <r>
    <x v="1"/>
    <x v="10"/>
    <x v="6"/>
    <x v="1"/>
    <s v="2014-2015"/>
    <x v="2"/>
    <x v="4"/>
    <m/>
    <x v="2"/>
    <n v="1710.9"/>
  </r>
  <r>
    <x v="1"/>
    <x v="10"/>
    <x v="6"/>
    <x v="1"/>
    <s v="2014-2015"/>
    <x v="2"/>
    <x v="2"/>
    <m/>
    <x v="2"/>
    <n v="355"/>
  </r>
  <r>
    <x v="1"/>
    <x v="10"/>
    <x v="6"/>
    <x v="2"/>
    <s v="2014-2015"/>
    <x v="2"/>
    <x v="3"/>
    <m/>
    <x v="2"/>
    <n v="20774.8"/>
  </r>
  <r>
    <x v="1"/>
    <x v="10"/>
    <x v="6"/>
    <x v="2"/>
    <s v="2014-2015"/>
    <x v="2"/>
    <x v="4"/>
    <m/>
    <x v="2"/>
    <n v="204.4"/>
  </r>
  <r>
    <x v="1"/>
    <x v="10"/>
    <x v="6"/>
    <x v="2"/>
    <s v="2014-2015"/>
    <x v="2"/>
    <x v="2"/>
    <m/>
    <x v="2"/>
    <n v="767"/>
  </r>
  <r>
    <x v="1"/>
    <x v="10"/>
    <x v="6"/>
    <x v="3"/>
    <s v="2014-2015"/>
    <x v="2"/>
    <x v="3"/>
    <m/>
    <x v="2"/>
    <m/>
  </r>
  <r>
    <x v="1"/>
    <x v="10"/>
    <x v="6"/>
    <x v="3"/>
    <s v="2014-2015"/>
    <x v="2"/>
    <x v="4"/>
    <m/>
    <x v="2"/>
    <m/>
  </r>
  <r>
    <x v="1"/>
    <x v="10"/>
    <x v="6"/>
    <x v="3"/>
    <s v="2014-2015"/>
    <x v="2"/>
    <x v="2"/>
    <m/>
    <x v="2"/>
    <m/>
  </r>
  <r>
    <x v="1"/>
    <x v="11"/>
    <x v="6"/>
    <x v="1"/>
    <s v="2014-2015"/>
    <x v="2"/>
    <x v="3"/>
    <m/>
    <x v="7"/>
    <n v="4260.1000000000004"/>
  </r>
  <r>
    <x v="1"/>
    <x v="11"/>
    <x v="6"/>
    <x v="1"/>
    <s v="2014-2015"/>
    <x v="2"/>
    <x v="11"/>
    <m/>
    <x v="7"/>
    <n v="26.9"/>
  </r>
  <r>
    <x v="1"/>
    <x v="11"/>
    <x v="6"/>
    <x v="1"/>
    <s v="2014-2015"/>
    <x v="2"/>
    <x v="2"/>
    <m/>
    <x v="7"/>
    <n v="216"/>
  </r>
  <r>
    <x v="1"/>
    <x v="11"/>
    <x v="6"/>
    <x v="2"/>
    <s v="2014-2015"/>
    <x v="2"/>
    <x v="3"/>
    <m/>
    <x v="7"/>
    <n v="5596.2"/>
  </r>
  <r>
    <x v="1"/>
    <x v="11"/>
    <x v="6"/>
    <x v="2"/>
    <s v="2014-2015"/>
    <x v="2"/>
    <x v="11"/>
    <m/>
    <x v="7"/>
    <n v="115.5"/>
  </r>
  <r>
    <x v="1"/>
    <x v="11"/>
    <x v="6"/>
    <x v="2"/>
    <s v="2014-2015"/>
    <x v="2"/>
    <x v="2"/>
    <m/>
    <x v="7"/>
    <n v="387"/>
  </r>
  <r>
    <x v="1"/>
    <x v="11"/>
    <x v="6"/>
    <x v="6"/>
    <s v="2014-2015"/>
    <x v="2"/>
    <x v="3"/>
    <m/>
    <x v="7"/>
    <n v="10096.700000000001"/>
  </r>
  <r>
    <x v="1"/>
    <x v="11"/>
    <x v="6"/>
    <x v="6"/>
    <s v="2014-2015"/>
    <x v="2"/>
    <x v="11"/>
    <m/>
    <x v="7"/>
    <n v="3"/>
  </r>
  <r>
    <x v="1"/>
    <x v="11"/>
    <x v="6"/>
    <x v="6"/>
    <s v="2014-2015"/>
    <x v="2"/>
    <x v="2"/>
    <m/>
    <x v="7"/>
    <n v="1173"/>
  </r>
  <r>
    <x v="1"/>
    <x v="2"/>
    <x v="6"/>
    <x v="1"/>
    <s v="2014-2015"/>
    <x v="2"/>
    <x v="3"/>
    <m/>
    <x v="3"/>
    <n v="49.2"/>
  </r>
  <r>
    <x v="1"/>
    <x v="2"/>
    <x v="6"/>
    <x v="1"/>
    <s v="2014-2015"/>
    <x v="2"/>
    <x v="7"/>
    <m/>
    <x v="3"/>
    <n v="6.7"/>
  </r>
  <r>
    <x v="1"/>
    <x v="2"/>
    <x v="6"/>
    <x v="1"/>
    <s v="2014-2015"/>
    <x v="2"/>
    <x v="2"/>
    <m/>
    <x v="3"/>
    <n v="42"/>
  </r>
  <r>
    <x v="1"/>
    <x v="2"/>
    <x v="6"/>
    <x v="2"/>
    <s v="2014-2015"/>
    <x v="2"/>
    <x v="3"/>
    <m/>
    <x v="3"/>
    <n v="5391.1"/>
  </r>
  <r>
    <x v="1"/>
    <x v="2"/>
    <x v="6"/>
    <x v="2"/>
    <s v="2014-2015"/>
    <x v="2"/>
    <x v="7"/>
    <m/>
    <x v="3"/>
    <n v="163.30000000000001"/>
  </r>
  <r>
    <x v="1"/>
    <x v="2"/>
    <x v="6"/>
    <x v="2"/>
    <s v="2014-2015"/>
    <x v="2"/>
    <x v="2"/>
    <m/>
    <x v="3"/>
    <n v="210"/>
  </r>
  <r>
    <x v="1"/>
    <x v="2"/>
    <x v="6"/>
    <x v="3"/>
    <s v="2014-2015"/>
    <x v="2"/>
    <x v="3"/>
    <m/>
    <x v="3"/>
    <m/>
  </r>
  <r>
    <x v="1"/>
    <x v="2"/>
    <x v="6"/>
    <x v="3"/>
    <s v="2014-2015"/>
    <x v="2"/>
    <x v="7"/>
    <m/>
    <x v="3"/>
    <m/>
  </r>
  <r>
    <x v="1"/>
    <x v="2"/>
    <x v="6"/>
    <x v="3"/>
    <s v="2014-2015"/>
    <x v="2"/>
    <x v="2"/>
    <m/>
    <x v="3"/>
    <m/>
  </r>
  <r>
    <x v="1"/>
    <x v="3"/>
    <x v="6"/>
    <x v="2"/>
    <s v="2014-2015"/>
    <x v="2"/>
    <x v="3"/>
    <m/>
    <x v="4"/>
    <n v="1032.4000000000001"/>
  </r>
  <r>
    <x v="1"/>
    <x v="3"/>
    <x v="6"/>
    <x v="2"/>
    <s v="2014-2015"/>
    <x v="2"/>
    <x v="8"/>
    <m/>
    <x v="4"/>
    <n v="2.8"/>
  </r>
  <r>
    <x v="1"/>
    <x v="3"/>
    <x v="6"/>
    <x v="2"/>
    <s v="2014-2015"/>
    <x v="2"/>
    <x v="2"/>
    <m/>
    <x v="4"/>
    <n v="39"/>
  </r>
  <r>
    <x v="1"/>
    <x v="3"/>
    <x v="6"/>
    <x v="3"/>
    <s v="2014-2015"/>
    <x v="2"/>
    <x v="3"/>
    <m/>
    <x v="4"/>
    <m/>
  </r>
  <r>
    <x v="1"/>
    <x v="3"/>
    <x v="6"/>
    <x v="3"/>
    <s v="2014-2015"/>
    <x v="2"/>
    <x v="8"/>
    <m/>
    <x v="4"/>
    <m/>
  </r>
  <r>
    <x v="1"/>
    <x v="3"/>
    <x v="6"/>
    <x v="3"/>
    <s v="2014-2015"/>
    <x v="2"/>
    <x v="2"/>
    <m/>
    <x v="4"/>
    <m/>
  </r>
  <r>
    <x v="1"/>
    <x v="3"/>
    <x v="6"/>
    <x v="1"/>
    <s v="2014-2015"/>
    <x v="2"/>
    <x v="3"/>
    <m/>
    <x v="5"/>
    <n v="95.4"/>
  </r>
  <r>
    <x v="1"/>
    <x v="3"/>
    <x v="6"/>
    <x v="1"/>
    <s v="2014-2015"/>
    <x v="2"/>
    <x v="9"/>
    <m/>
    <x v="5"/>
    <n v="2.6"/>
  </r>
  <r>
    <x v="1"/>
    <x v="3"/>
    <x v="6"/>
    <x v="1"/>
    <s v="2014-2015"/>
    <x v="2"/>
    <x v="2"/>
    <m/>
    <x v="5"/>
    <n v="28"/>
  </r>
  <r>
    <x v="1"/>
    <x v="3"/>
    <x v="6"/>
    <x v="2"/>
    <s v="2014-2015"/>
    <x v="2"/>
    <x v="3"/>
    <m/>
    <x v="5"/>
    <n v="546.20000000000005"/>
  </r>
  <r>
    <x v="1"/>
    <x v="3"/>
    <x v="6"/>
    <x v="2"/>
    <s v="2014-2015"/>
    <x v="2"/>
    <x v="9"/>
    <m/>
    <x v="5"/>
    <n v="136.80000000000001"/>
  </r>
  <r>
    <x v="1"/>
    <x v="3"/>
    <x v="6"/>
    <x v="2"/>
    <s v="2014-2015"/>
    <x v="2"/>
    <x v="2"/>
    <m/>
    <x v="5"/>
    <n v="65"/>
  </r>
  <r>
    <x v="1"/>
    <x v="3"/>
    <x v="6"/>
    <x v="3"/>
    <s v="2014-2015"/>
    <x v="2"/>
    <x v="3"/>
    <m/>
    <x v="5"/>
    <m/>
  </r>
  <r>
    <x v="1"/>
    <x v="3"/>
    <x v="6"/>
    <x v="3"/>
    <s v="2014-2015"/>
    <x v="2"/>
    <x v="9"/>
    <m/>
    <x v="5"/>
    <m/>
  </r>
  <r>
    <x v="1"/>
    <x v="3"/>
    <x v="6"/>
    <x v="3"/>
    <s v="2014-2015"/>
    <x v="2"/>
    <x v="2"/>
    <m/>
    <x v="5"/>
    <m/>
  </r>
  <r>
    <x v="1"/>
    <x v="4"/>
    <x v="6"/>
    <x v="7"/>
    <s v="2014-2015"/>
    <x v="2"/>
    <x v="3"/>
    <m/>
    <x v="4"/>
    <n v="2127.1"/>
  </r>
  <r>
    <x v="1"/>
    <x v="4"/>
    <x v="6"/>
    <x v="7"/>
    <s v="2014-2015"/>
    <x v="2"/>
    <x v="8"/>
    <m/>
    <x v="4"/>
    <n v="215.8"/>
  </r>
  <r>
    <x v="1"/>
    <x v="4"/>
    <x v="6"/>
    <x v="7"/>
    <s v="2014-2015"/>
    <x v="2"/>
    <x v="2"/>
    <m/>
    <x v="4"/>
    <n v="24"/>
  </r>
  <r>
    <x v="1"/>
    <x v="12"/>
    <x v="6"/>
    <x v="7"/>
    <s v="2014-2015"/>
    <x v="2"/>
    <x v="3"/>
    <m/>
    <x v="4"/>
    <n v="161.69999999999999"/>
  </r>
  <r>
    <x v="1"/>
    <x v="12"/>
    <x v="6"/>
    <x v="7"/>
    <s v="2014-2015"/>
    <x v="2"/>
    <x v="8"/>
    <m/>
    <x v="4"/>
    <n v="25.5"/>
  </r>
  <r>
    <x v="1"/>
    <x v="12"/>
    <x v="6"/>
    <x v="7"/>
    <s v="2014-2015"/>
    <x v="2"/>
    <x v="2"/>
    <m/>
    <x v="4"/>
    <n v="11"/>
  </r>
  <r>
    <x v="1"/>
    <x v="13"/>
    <x v="6"/>
    <x v="7"/>
    <s v="2014-2015"/>
    <x v="2"/>
    <x v="3"/>
    <m/>
    <x v="4"/>
    <n v="1584.7"/>
  </r>
  <r>
    <x v="1"/>
    <x v="13"/>
    <x v="6"/>
    <x v="7"/>
    <s v="2014-2015"/>
    <x v="2"/>
    <x v="8"/>
    <m/>
    <x v="4"/>
    <n v="64.5"/>
  </r>
  <r>
    <x v="1"/>
    <x v="13"/>
    <x v="6"/>
    <x v="7"/>
    <s v="2014-2015"/>
    <x v="2"/>
    <x v="2"/>
    <m/>
    <x v="4"/>
    <n v="12"/>
  </r>
  <r>
    <x v="1"/>
    <x v="6"/>
    <x v="6"/>
    <x v="1"/>
    <s v="2014-2015"/>
    <x v="2"/>
    <x v="3"/>
    <m/>
    <x v="5"/>
    <n v="3676.6"/>
  </r>
  <r>
    <x v="1"/>
    <x v="6"/>
    <x v="6"/>
    <x v="1"/>
    <s v="2014-2015"/>
    <x v="2"/>
    <x v="9"/>
    <m/>
    <x v="5"/>
    <n v="67.3"/>
  </r>
  <r>
    <x v="1"/>
    <x v="6"/>
    <x v="6"/>
    <x v="1"/>
    <s v="2014-2015"/>
    <x v="2"/>
    <x v="2"/>
    <m/>
    <x v="5"/>
    <n v="143"/>
  </r>
  <r>
    <x v="1"/>
    <x v="6"/>
    <x v="6"/>
    <x v="2"/>
    <s v="2014-2015"/>
    <x v="2"/>
    <x v="3"/>
    <m/>
    <x v="5"/>
    <n v="3660.3"/>
  </r>
  <r>
    <x v="1"/>
    <x v="6"/>
    <x v="6"/>
    <x v="2"/>
    <s v="2014-2015"/>
    <x v="2"/>
    <x v="9"/>
    <m/>
    <x v="5"/>
    <n v="574.20000000000005"/>
  </r>
  <r>
    <x v="1"/>
    <x v="6"/>
    <x v="6"/>
    <x v="2"/>
    <s v="2014-2015"/>
    <x v="2"/>
    <x v="2"/>
    <m/>
    <x v="5"/>
    <n v="265"/>
  </r>
  <r>
    <x v="1"/>
    <x v="6"/>
    <x v="6"/>
    <x v="3"/>
    <s v="2014-2015"/>
    <x v="2"/>
    <x v="3"/>
    <m/>
    <x v="5"/>
    <m/>
  </r>
  <r>
    <x v="1"/>
    <x v="6"/>
    <x v="6"/>
    <x v="3"/>
    <s v="2014-2015"/>
    <x v="2"/>
    <x v="9"/>
    <m/>
    <x v="5"/>
    <m/>
  </r>
  <r>
    <x v="1"/>
    <x v="6"/>
    <x v="6"/>
    <x v="3"/>
    <s v="2014-2015"/>
    <x v="2"/>
    <x v="2"/>
    <m/>
    <x v="5"/>
    <m/>
  </r>
  <r>
    <x v="1"/>
    <x v="14"/>
    <x v="7"/>
    <x v="1"/>
    <s v="2014-2015"/>
    <x v="2"/>
    <x v="3"/>
    <m/>
    <x v="6"/>
    <n v="125739"/>
  </r>
  <r>
    <x v="1"/>
    <x v="14"/>
    <x v="7"/>
    <x v="1"/>
    <s v="2014-2015"/>
    <x v="2"/>
    <x v="7"/>
    <m/>
    <x v="6"/>
    <n v="7.4"/>
  </r>
  <r>
    <x v="1"/>
    <x v="14"/>
    <x v="7"/>
    <x v="1"/>
    <s v="2014-2015"/>
    <x v="2"/>
    <x v="8"/>
    <m/>
    <x v="6"/>
    <n v="2.948"/>
  </r>
  <r>
    <x v="1"/>
    <x v="14"/>
    <x v="7"/>
    <x v="1"/>
    <s v="2014-2015"/>
    <x v="2"/>
    <x v="10"/>
    <m/>
    <x v="6"/>
    <n v="2.125"/>
  </r>
  <r>
    <x v="1"/>
    <x v="14"/>
    <x v="7"/>
    <x v="1"/>
    <s v="2014-2015"/>
    <x v="2"/>
    <x v="6"/>
    <m/>
    <x v="6"/>
    <n v="144.42705000000001"/>
  </r>
  <r>
    <x v="1"/>
    <x v="14"/>
    <x v="7"/>
    <x v="1"/>
    <s v="2014-2015"/>
    <x v="2"/>
    <x v="2"/>
    <m/>
    <x v="6"/>
    <n v="16"/>
  </r>
  <r>
    <x v="1"/>
    <x v="14"/>
    <x v="7"/>
    <x v="2"/>
    <s v="2014-2015"/>
    <x v="2"/>
    <x v="3"/>
    <m/>
    <x v="6"/>
    <n v="59741"/>
  </r>
  <r>
    <x v="1"/>
    <x v="14"/>
    <x v="7"/>
    <x v="2"/>
    <s v="2014-2015"/>
    <x v="2"/>
    <x v="7"/>
    <m/>
    <x v="6"/>
    <n v="3.0209999999999999"/>
  </r>
  <r>
    <x v="1"/>
    <x v="14"/>
    <x v="7"/>
    <x v="2"/>
    <s v="2014-2015"/>
    <x v="2"/>
    <x v="8"/>
    <m/>
    <x v="6"/>
    <n v="0.33500000000000002"/>
  </r>
  <r>
    <x v="1"/>
    <x v="14"/>
    <x v="7"/>
    <x v="2"/>
    <s v="2014-2015"/>
    <x v="2"/>
    <x v="10"/>
    <m/>
    <x v="6"/>
    <n v="0.74099999999999999"/>
  </r>
  <r>
    <x v="1"/>
    <x v="14"/>
    <x v="7"/>
    <x v="2"/>
    <s v="2014-2015"/>
    <x v="2"/>
    <x v="6"/>
    <m/>
    <x v="6"/>
    <n v="30.896999999999998"/>
  </r>
  <r>
    <x v="1"/>
    <x v="14"/>
    <x v="7"/>
    <x v="2"/>
    <s v="2014-2015"/>
    <x v="2"/>
    <x v="2"/>
    <m/>
    <x v="6"/>
    <n v="16"/>
  </r>
  <r>
    <x v="1"/>
    <x v="14"/>
    <x v="7"/>
    <x v="3"/>
    <s v="2014-2015"/>
    <x v="2"/>
    <x v="3"/>
    <m/>
    <x v="6"/>
    <n v="0"/>
  </r>
  <r>
    <x v="1"/>
    <x v="14"/>
    <x v="7"/>
    <x v="3"/>
    <s v="2014-2015"/>
    <x v="2"/>
    <x v="7"/>
    <m/>
    <x v="6"/>
    <n v="0"/>
  </r>
  <r>
    <x v="1"/>
    <x v="14"/>
    <x v="7"/>
    <x v="3"/>
    <s v="2014-2015"/>
    <x v="2"/>
    <x v="8"/>
    <m/>
    <x v="6"/>
    <n v="0"/>
  </r>
  <r>
    <x v="1"/>
    <x v="14"/>
    <x v="7"/>
    <x v="3"/>
    <s v="2014-2015"/>
    <x v="2"/>
    <x v="10"/>
    <m/>
    <x v="6"/>
    <n v="0"/>
  </r>
  <r>
    <x v="1"/>
    <x v="14"/>
    <x v="7"/>
    <x v="3"/>
    <s v="2014-2015"/>
    <x v="2"/>
    <x v="6"/>
    <m/>
    <x v="6"/>
    <n v="0"/>
  </r>
  <r>
    <x v="1"/>
    <x v="14"/>
    <x v="7"/>
    <x v="3"/>
    <s v="2014-2015"/>
    <x v="2"/>
    <x v="2"/>
    <m/>
    <x v="6"/>
    <n v="0"/>
  </r>
  <r>
    <x v="1"/>
    <x v="15"/>
    <x v="7"/>
    <x v="1"/>
    <s v="2014-2015"/>
    <x v="2"/>
    <x v="3"/>
    <m/>
    <x v="7"/>
    <n v="1113215.2"/>
  </r>
  <r>
    <x v="1"/>
    <x v="15"/>
    <x v="7"/>
    <x v="1"/>
    <s v="2014-2015"/>
    <x v="2"/>
    <x v="11"/>
    <m/>
    <x v="7"/>
    <n v="30"/>
  </r>
  <r>
    <x v="1"/>
    <x v="15"/>
    <x v="7"/>
    <x v="1"/>
    <s v="2014-2015"/>
    <x v="2"/>
    <x v="7"/>
    <m/>
    <x v="7"/>
    <m/>
  </r>
  <r>
    <x v="1"/>
    <x v="15"/>
    <x v="7"/>
    <x v="1"/>
    <s v="2014-2015"/>
    <x v="2"/>
    <x v="2"/>
    <m/>
    <x v="7"/>
    <n v="40"/>
  </r>
  <r>
    <x v="1"/>
    <x v="15"/>
    <x v="7"/>
    <x v="2"/>
    <s v="2014-2015"/>
    <x v="2"/>
    <x v="3"/>
    <m/>
    <x v="7"/>
    <n v="115550.39999999999"/>
  </r>
  <r>
    <x v="1"/>
    <x v="15"/>
    <x v="7"/>
    <x v="2"/>
    <s v="2014-2015"/>
    <x v="2"/>
    <x v="11"/>
    <m/>
    <x v="7"/>
    <n v="6"/>
  </r>
  <r>
    <x v="1"/>
    <x v="15"/>
    <x v="7"/>
    <x v="2"/>
    <s v="2014-2015"/>
    <x v="2"/>
    <x v="7"/>
    <m/>
    <x v="7"/>
    <m/>
  </r>
  <r>
    <x v="1"/>
    <x v="15"/>
    <x v="7"/>
    <x v="2"/>
    <s v="2014-2015"/>
    <x v="2"/>
    <x v="2"/>
    <m/>
    <x v="7"/>
    <n v="40"/>
  </r>
  <r>
    <x v="1"/>
    <x v="15"/>
    <x v="7"/>
    <x v="6"/>
    <s v="2014-2015"/>
    <x v="2"/>
    <x v="3"/>
    <m/>
    <x v="7"/>
    <n v="0"/>
  </r>
  <r>
    <x v="1"/>
    <x v="15"/>
    <x v="7"/>
    <x v="6"/>
    <s v="2014-2015"/>
    <x v="2"/>
    <x v="11"/>
    <m/>
    <x v="7"/>
    <n v="0"/>
  </r>
  <r>
    <x v="1"/>
    <x v="15"/>
    <x v="7"/>
    <x v="6"/>
    <s v="2014-2015"/>
    <x v="2"/>
    <x v="7"/>
    <m/>
    <x v="7"/>
    <m/>
  </r>
  <r>
    <x v="1"/>
    <x v="15"/>
    <x v="7"/>
    <x v="6"/>
    <s v="2014-2015"/>
    <x v="2"/>
    <x v="2"/>
    <m/>
    <x v="7"/>
    <n v="0"/>
  </r>
  <r>
    <x v="1"/>
    <x v="16"/>
    <x v="7"/>
    <x v="1"/>
    <s v="2014-2015"/>
    <x v="2"/>
    <x v="3"/>
    <m/>
    <x v="2"/>
    <n v="1113215.2"/>
  </r>
  <r>
    <x v="1"/>
    <x v="16"/>
    <x v="7"/>
    <x v="1"/>
    <s v="2014-2015"/>
    <x v="2"/>
    <x v="4"/>
    <m/>
    <x v="2"/>
    <n v="341.69243"/>
  </r>
  <r>
    <x v="1"/>
    <x v="16"/>
    <x v="7"/>
    <x v="1"/>
    <s v="2014-2015"/>
    <x v="2"/>
    <x v="2"/>
    <m/>
    <x v="2"/>
    <n v="39"/>
  </r>
  <r>
    <x v="1"/>
    <x v="16"/>
    <x v="7"/>
    <x v="2"/>
    <s v="2014-2015"/>
    <x v="2"/>
    <x v="3"/>
    <m/>
    <x v="2"/>
    <n v="115190.39999999999"/>
  </r>
  <r>
    <x v="1"/>
    <x v="16"/>
    <x v="7"/>
    <x v="2"/>
    <s v="2014-2015"/>
    <x v="2"/>
    <x v="4"/>
    <m/>
    <x v="2"/>
    <n v="3.0249999999999999"/>
  </r>
  <r>
    <x v="1"/>
    <x v="16"/>
    <x v="7"/>
    <x v="2"/>
    <s v="2014-2015"/>
    <x v="2"/>
    <x v="2"/>
    <m/>
    <x v="2"/>
    <n v="39"/>
  </r>
  <r>
    <x v="1"/>
    <x v="16"/>
    <x v="7"/>
    <x v="3"/>
    <s v="2014-2015"/>
    <x v="2"/>
    <x v="3"/>
    <m/>
    <x v="2"/>
    <n v="0"/>
  </r>
  <r>
    <x v="1"/>
    <x v="16"/>
    <x v="7"/>
    <x v="3"/>
    <s v="2014-2015"/>
    <x v="2"/>
    <x v="4"/>
    <m/>
    <x v="2"/>
    <n v="0"/>
  </r>
  <r>
    <x v="1"/>
    <x v="16"/>
    <x v="7"/>
    <x v="3"/>
    <s v="2014-2015"/>
    <x v="2"/>
    <x v="2"/>
    <m/>
    <x v="2"/>
    <n v="0"/>
  </r>
  <r>
    <x v="1"/>
    <x v="16"/>
    <x v="7"/>
    <x v="1"/>
    <s v="2014-2015"/>
    <x v="2"/>
    <x v="3"/>
    <m/>
    <x v="8"/>
    <n v="896020.2"/>
  </r>
  <r>
    <x v="1"/>
    <x v="16"/>
    <x v="7"/>
    <x v="1"/>
    <s v="2014-2015"/>
    <x v="2"/>
    <x v="6"/>
    <m/>
    <x v="8"/>
    <n v="432"/>
  </r>
  <r>
    <x v="1"/>
    <x v="16"/>
    <x v="7"/>
    <x v="1"/>
    <s v="2014-2015"/>
    <x v="2"/>
    <x v="2"/>
    <m/>
    <x v="8"/>
    <n v="37"/>
  </r>
  <r>
    <x v="1"/>
    <x v="16"/>
    <x v="7"/>
    <x v="2"/>
    <s v="2014-2015"/>
    <x v="2"/>
    <x v="3"/>
    <m/>
    <x v="8"/>
    <n v="109915.4"/>
  </r>
  <r>
    <x v="1"/>
    <x v="16"/>
    <x v="7"/>
    <x v="2"/>
    <s v="2014-2015"/>
    <x v="2"/>
    <x v="6"/>
    <m/>
    <x v="8"/>
    <n v="23"/>
  </r>
  <r>
    <x v="1"/>
    <x v="16"/>
    <x v="7"/>
    <x v="2"/>
    <s v="2014-2015"/>
    <x v="2"/>
    <x v="2"/>
    <m/>
    <x v="8"/>
    <n v="37"/>
  </r>
  <r>
    <x v="1"/>
    <x v="16"/>
    <x v="7"/>
    <x v="3"/>
    <s v="2014-2015"/>
    <x v="2"/>
    <x v="3"/>
    <m/>
    <x v="8"/>
    <n v="0"/>
  </r>
  <r>
    <x v="1"/>
    <x v="16"/>
    <x v="7"/>
    <x v="3"/>
    <s v="2014-2015"/>
    <x v="2"/>
    <x v="6"/>
    <m/>
    <x v="8"/>
    <n v="0"/>
  </r>
  <r>
    <x v="1"/>
    <x v="16"/>
    <x v="7"/>
    <x v="3"/>
    <s v="2014-2015"/>
    <x v="2"/>
    <x v="2"/>
    <m/>
    <x v="8"/>
    <n v="0"/>
  </r>
  <r>
    <x v="1"/>
    <x v="1"/>
    <x v="7"/>
    <x v="1"/>
    <s v="2014-2015"/>
    <x v="2"/>
    <x v="3"/>
    <m/>
    <x v="2"/>
    <n v="7862857"/>
  </r>
  <r>
    <x v="1"/>
    <x v="1"/>
    <x v="7"/>
    <x v="1"/>
    <s v="2014-2015"/>
    <x v="2"/>
    <x v="4"/>
    <m/>
    <x v="2"/>
    <n v="1901.6551999999999"/>
  </r>
  <r>
    <x v="1"/>
    <x v="1"/>
    <x v="7"/>
    <x v="1"/>
    <s v="2014-2015"/>
    <x v="2"/>
    <x v="2"/>
    <m/>
    <x v="2"/>
    <n v="208"/>
  </r>
  <r>
    <x v="1"/>
    <x v="1"/>
    <x v="7"/>
    <x v="2"/>
    <s v="2014-2015"/>
    <x v="2"/>
    <x v="3"/>
    <m/>
    <x v="2"/>
    <n v="9225589"/>
  </r>
  <r>
    <x v="1"/>
    <x v="1"/>
    <x v="7"/>
    <x v="2"/>
    <s v="2014-2015"/>
    <x v="2"/>
    <x v="4"/>
    <m/>
    <x v="2"/>
    <n v="450.42200000000003"/>
  </r>
  <r>
    <x v="1"/>
    <x v="1"/>
    <x v="7"/>
    <x v="2"/>
    <s v="2014-2015"/>
    <x v="2"/>
    <x v="2"/>
    <m/>
    <x v="2"/>
    <n v="208"/>
  </r>
  <r>
    <x v="1"/>
    <x v="1"/>
    <x v="7"/>
    <x v="3"/>
    <s v="2014-2015"/>
    <x v="2"/>
    <x v="3"/>
    <m/>
    <x v="2"/>
    <n v="0"/>
  </r>
  <r>
    <x v="1"/>
    <x v="1"/>
    <x v="7"/>
    <x v="3"/>
    <s v="2014-2015"/>
    <x v="2"/>
    <x v="4"/>
    <m/>
    <x v="2"/>
    <n v="0"/>
  </r>
  <r>
    <x v="1"/>
    <x v="1"/>
    <x v="7"/>
    <x v="3"/>
    <s v="2014-2015"/>
    <x v="2"/>
    <x v="2"/>
    <m/>
    <x v="2"/>
    <n v="0"/>
  </r>
  <r>
    <x v="1"/>
    <x v="1"/>
    <x v="7"/>
    <x v="1"/>
    <s v="2014-2015"/>
    <x v="2"/>
    <x v="3"/>
    <m/>
    <x v="8"/>
    <n v="6877199"/>
  </r>
  <r>
    <x v="1"/>
    <x v="1"/>
    <x v="7"/>
    <x v="1"/>
    <s v="2014-2015"/>
    <x v="2"/>
    <x v="6"/>
    <m/>
    <x v="8"/>
    <n v="1829.0079699999999"/>
  </r>
  <r>
    <x v="1"/>
    <x v="1"/>
    <x v="7"/>
    <x v="1"/>
    <s v="2014-2015"/>
    <x v="2"/>
    <x v="2"/>
    <m/>
    <x v="8"/>
    <n v="197"/>
  </r>
  <r>
    <x v="1"/>
    <x v="1"/>
    <x v="7"/>
    <x v="2"/>
    <s v="2014-2015"/>
    <x v="2"/>
    <x v="3"/>
    <m/>
    <x v="8"/>
    <n v="8695103"/>
  </r>
  <r>
    <x v="1"/>
    <x v="1"/>
    <x v="7"/>
    <x v="2"/>
    <s v="2014-2015"/>
    <x v="2"/>
    <x v="6"/>
    <m/>
    <x v="8"/>
    <n v="916.98860000000002"/>
  </r>
  <r>
    <x v="1"/>
    <x v="1"/>
    <x v="7"/>
    <x v="2"/>
    <s v="2014-2015"/>
    <x v="2"/>
    <x v="2"/>
    <m/>
    <x v="8"/>
    <n v="197"/>
  </r>
  <r>
    <x v="1"/>
    <x v="1"/>
    <x v="7"/>
    <x v="3"/>
    <s v="2014-2015"/>
    <x v="2"/>
    <x v="3"/>
    <m/>
    <x v="8"/>
    <n v="0"/>
  </r>
  <r>
    <x v="1"/>
    <x v="1"/>
    <x v="7"/>
    <x v="3"/>
    <s v="2014-2015"/>
    <x v="2"/>
    <x v="6"/>
    <m/>
    <x v="8"/>
    <n v="0"/>
  </r>
  <r>
    <x v="1"/>
    <x v="1"/>
    <x v="7"/>
    <x v="3"/>
    <s v="2014-2015"/>
    <x v="2"/>
    <x v="2"/>
    <m/>
    <x v="8"/>
    <n v="0"/>
  </r>
  <r>
    <x v="1"/>
    <x v="11"/>
    <x v="7"/>
    <x v="1"/>
    <s v="2014-2015"/>
    <x v="2"/>
    <x v="3"/>
    <m/>
    <x v="7"/>
    <n v="5000041"/>
  </r>
  <r>
    <x v="1"/>
    <x v="11"/>
    <x v="7"/>
    <x v="1"/>
    <s v="2014-2015"/>
    <x v="2"/>
    <x v="11"/>
    <m/>
    <x v="7"/>
    <n v="433.97892999999999"/>
  </r>
  <r>
    <x v="1"/>
    <x v="11"/>
    <x v="7"/>
    <x v="1"/>
    <s v="2014-2015"/>
    <x v="2"/>
    <x v="2"/>
    <m/>
    <x v="7"/>
    <n v="86"/>
  </r>
  <r>
    <x v="1"/>
    <x v="11"/>
    <x v="7"/>
    <x v="2"/>
    <s v="2014-2015"/>
    <x v="2"/>
    <x v="3"/>
    <m/>
    <x v="7"/>
    <n v="1793057"/>
  </r>
  <r>
    <x v="1"/>
    <x v="11"/>
    <x v="7"/>
    <x v="2"/>
    <s v="2014-2015"/>
    <x v="2"/>
    <x v="11"/>
    <m/>
    <x v="7"/>
    <n v="384.20845000000003"/>
  </r>
  <r>
    <x v="1"/>
    <x v="11"/>
    <x v="7"/>
    <x v="2"/>
    <s v="2014-2015"/>
    <x v="2"/>
    <x v="2"/>
    <m/>
    <x v="7"/>
    <n v="86"/>
  </r>
  <r>
    <x v="1"/>
    <x v="11"/>
    <x v="7"/>
    <x v="6"/>
    <s v="2014-2015"/>
    <x v="2"/>
    <x v="3"/>
    <m/>
    <x v="7"/>
    <n v="0"/>
  </r>
  <r>
    <x v="1"/>
    <x v="11"/>
    <x v="7"/>
    <x v="6"/>
    <s v="2014-2015"/>
    <x v="2"/>
    <x v="11"/>
    <m/>
    <x v="7"/>
    <n v="0"/>
  </r>
  <r>
    <x v="1"/>
    <x v="11"/>
    <x v="7"/>
    <x v="6"/>
    <s v="2014-2015"/>
    <x v="2"/>
    <x v="2"/>
    <m/>
    <x v="7"/>
    <n v="0"/>
  </r>
  <r>
    <x v="1"/>
    <x v="2"/>
    <x v="7"/>
    <x v="1"/>
    <s v="2014-2015"/>
    <x v="2"/>
    <x v="3"/>
    <m/>
    <x v="3"/>
    <n v="145090"/>
  </r>
  <r>
    <x v="1"/>
    <x v="2"/>
    <x v="7"/>
    <x v="1"/>
    <s v="2014-2015"/>
    <x v="2"/>
    <x v="7"/>
    <m/>
    <x v="3"/>
    <n v="29.461449999999999"/>
  </r>
  <r>
    <x v="1"/>
    <x v="2"/>
    <x v="7"/>
    <x v="1"/>
    <s v="2014-2015"/>
    <x v="2"/>
    <x v="2"/>
    <m/>
    <x v="3"/>
    <n v="61"/>
  </r>
  <r>
    <x v="1"/>
    <x v="2"/>
    <x v="7"/>
    <x v="2"/>
    <s v="2014-2015"/>
    <x v="2"/>
    <x v="3"/>
    <m/>
    <x v="3"/>
    <n v="1363954"/>
  </r>
  <r>
    <x v="1"/>
    <x v="2"/>
    <x v="7"/>
    <x v="2"/>
    <s v="2014-2015"/>
    <x v="2"/>
    <x v="7"/>
    <m/>
    <x v="3"/>
    <n v="16.961929999999999"/>
  </r>
  <r>
    <x v="1"/>
    <x v="2"/>
    <x v="7"/>
    <x v="2"/>
    <s v="2014-2015"/>
    <x v="2"/>
    <x v="2"/>
    <m/>
    <x v="3"/>
    <n v="61"/>
  </r>
  <r>
    <x v="1"/>
    <x v="2"/>
    <x v="7"/>
    <x v="3"/>
    <s v="2014-2015"/>
    <x v="2"/>
    <x v="3"/>
    <m/>
    <x v="3"/>
    <n v="0"/>
  </r>
  <r>
    <x v="1"/>
    <x v="2"/>
    <x v="7"/>
    <x v="3"/>
    <s v="2014-2015"/>
    <x v="2"/>
    <x v="7"/>
    <m/>
    <x v="3"/>
    <n v="0"/>
  </r>
  <r>
    <x v="1"/>
    <x v="2"/>
    <x v="7"/>
    <x v="3"/>
    <s v="2014-2015"/>
    <x v="2"/>
    <x v="2"/>
    <m/>
    <x v="3"/>
    <n v="0"/>
  </r>
  <r>
    <x v="1"/>
    <x v="3"/>
    <x v="7"/>
    <x v="2"/>
    <s v="2014-2015"/>
    <x v="2"/>
    <x v="3"/>
    <m/>
    <x v="4"/>
    <n v="0"/>
  </r>
  <r>
    <x v="1"/>
    <x v="3"/>
    <x v="7"/>
    <x v="2"/>
    <s v="2014-2015"/>
    <x v="2"/>
    <x v="8"/>
    <m/>
    <x v="4"/>
    <n v="0"/>
  </r>
  <r>
    <x v="1"/>
    <x v="3"/>
    <x v="7"/>
    <x v="2"/>
    <s v="2014-2015"/>
    <x v="2"/>
    <x v="2"/>
    <m/>
    <x v="4"/>
    <n v="0"/>
  </r>
  <r>
    <x v="1"/>
    <x v="3"/>
    <x v="7"/>
    <x v="3"/>
    <s v="2014-2015"/>
    <x v="2"/>
    <x v="3"/>
    <m/>
    <x v="4"/>
    <n v="0"/>
  </r>
  <r>
    <x v="1"/>
    <x v="3"/>
    <x v="7"/>
    <x v="3"/>
    <s v="2014-2015"/>
    <x v="2"/>
    <x v="8"/>
    <m/>
    <x v="4"/>
    <n v="0"/>
  </r>
  <r>
    <x v="1"/>
    <x v="3"/>
    <x v="7"/>
    <x v="3"/>
    <s v="2014-2015"/>
    <x v="2"/>
    <x v="2"/>
    <m/>
    <x v="4"/>
    <n v="0"/>
  </r>
  <r>
    <x v="1"/>
    <x v="3"/>
    <x v="7"/>
    <x v="1"/>
    <s v="2014-2015"/>
    <x v="2"/>
    <x v="3"/>
    <m/>
    <x v="5"/>
    <n v="0"/>
  </r>
  <r>
    <x v="1"/>
    <x v="3"/>
    <x v="7"/>
    <x v="1"/>
    <s v="2014-2015"/>
    <x v="2"/>
    <x v="9"/>
    <m/>
    <x v="5"/>
    <n v="0"/>
  </r>
  <r>
    <x v="1"/>
    <x v="3"/>
    <x v="7"/>
    <x v="1"/>
    <s v="2014-2015"/>
    <x v="2"/>
    <x v="2"/>
    <m/>
    <x v="5"/>
    <n v="0"/>
  </r>
  <r>
    <x v="1"/>
    <x v="3"/>
    <x v="7"/>
    <x v="2"/>
    <s v="2014-2015"/>
    <x v="2"/>
    <x v="3"/>
    <m/>
    <x v="5"/>
    <n v="0"/>
  </r>
  <r>
    <x v="1"/>
    <x v="3"/>
    <x v="7"/>
    <x v="2"/>
    <s v="2014-2015"/>
    <x v="2"/>
    <x v="9"/>
    <m/>
    <x v="5"/>
    <n v="0"/>
  </r>
  <r>
    <x v="1"/>
    <x v="3"/>
    <x v="7"/>
    <x v="2"/>
    <s v="2014-2015"/>
    <x v="2"/>
    <x v="2"/>
    <m/>
    <x v="5"/>
    <n v="0"/>
  </r>
  <r>
    <x v="1"/>
    <x v="3"/>
    <x v="7"/>
    <x v="3"/>
    <s v="2014-2015"/>
    <x v="2"/>
    <x v="3"/>
    <m/>
    <x v="5"/>
    <n v="0"/>
  </r>
  <r>
    <x v="1"/>
    <x v="3"/>
    <x v="7"/>
    <x v="3"/>
    <s v="2014-2015"/>
    <x v="2"/>
    <x v="9"/>
    <m/>
    <x v="5"/>
    <n v="0"/>
  </r>
  <r>
    <x v="1"/>
    <x v="3"/>
    <x v="7"/>
    <x v="3"/>
    <s v="2014-2015"/>
    <x v="2"/>
    <x v="2"/>
    <m/>
    <x v="5"/>
    <n v="0"/>
  </r>
  <r>
    <x v="1"/>
    <x v="4"/>
    <x v="7"/>
    <x v="4"/>
    <s v="2014-2015"/>
    <x v="2"/>
    <x v="3"/>
    <m/>
    <x v="4"/>
    <n v="0"/>
  </r>
  <r>
    <x v="1"/>
    <x v="4"/>
    <x v="7"/>
    <x v="4"/>
    <s v="2014-2015"/>
    <x v="2"/>
    <x v="8"/>
    <m/>
    <x v="4"/>
    <n v="0"/>
  </r>
  <r>
    <x v="1"/>
    <x v="4"/>
    <x v="7"/>
    <x v="4"/>
    <s v="2014-2015"/>
    <x v="2"/>
    <x v="2"/>
    <m/>
    <x v="4"/>
    <n v="0"/>
  </r>
  <r>
    <x v="1"/>
    <x v="4"/>
    <x v="7"/>
    <x v="5"/>
    <s v="2014-2015"/>
    <x v="2"/>
    <x v="3"/>
    <m/>
    <x v="4"/>
    <n v="0"/>
  </r>
  <r>
    <x v="1"/>
    <x v="4"/>
    <x v="7"/>
    <x v="5"/>
    <s v="2014-2015"/>
    <x v="2"/>
    <x v="8"/>
    <m/>
    <x v="4"/>
    <n v="0"/>
  </r>
  <r>
    <x v="1"/>
    <x v="4"/>
    <x v="7"/>
    <x v="5"/>
    <s v="2014-2015"/>
    <x v="2"/>
    <x v="2"/>
    <m/>
    <x v="4"/>
    <n v="0"/>
  </r>
  <r>
    <x v="1"/>
    <x v="5"/>
    <x v="7"/>
    <x v="4"/>
    <s v="2014-2015"/>
    <x v="2"/>
    <x v="3"/>
    <m/>
    <x v="4"/>
    <n v="350717"/>
  </r>
  <r>
    <x v="1"/>
    <x v="5"/>
    <x v="7"/>
    <x v="4"/>
    <s v="2014-2015"/>
    <x v="2"/>
    <x v="8"/>
    <m/>
    <x v="4"/>
    <n v="0.62731999999999999"/>
  </r>
  <r>
    <x v="1"/>
    <x v="5"/>
    <x v="7"/>
    <x v="4"/>
    <s v="2014-2015"/>
    <x v="2"/>
    <x v="2"/>
    <m/>
    <x v="4"/>
    <n v="13"/>
  </r>
  <r>
    <x v="1"/>
    <x v="5"/>
    <x v="7"/>
    <x v="5"/>
    <s v="2014-2015"/>
    <x v="2"/>
    <x v="3"/>
    <m/>
    <x v="4"/>
    <n v="1349863"/>
  </r>
  <r>
    <x v="1"/>
    <x v="5"/>
    <x v="7"/>
    <x v="5"/>
    <s v="2014-2015"/>
    <x v="2"/>
    <x v="8"/>
    <m/>
    <x v="4"/>
    <n v="28.947489999999998"/>
  </r>
  <r>
    <x v="1"/>
    <x v="5"/>
    <x v="7"/>
    <x v="5"/>
    <s v="2014-2015"/>
    <x v="2"/>
    <x v="2"/>
    <m/>
    <x v="4"/>
    <n v="13"/>
  </r>
  <r>
    <x v="1"/>
    <x v="6"/>
    <x v="7"/>
    <x v="1"/>
    <s v="2014-2015"/>
    <x v="2"/>
    <x v="3"/>
    <m/>
    <x v="5"/>
    <n v="2678154"/>
  </r>
  <r>
    <x v="1"/>
    <x v="6"/>
    <x v="7"/>
    <x v="1"/>
    <s v="2014-2015"/>
    <x v="2"/>
    <x v="9"/>
    <m/>
    <x v="5"/>
    <n v="253.07823999999999"/>
  </r>
  <r>
    <x v="1"/>
    <x v="6"/>
    <x v="7"/>
    <x v="1"/>
    <s v="2014-2015"/>
    <x v="2"/>
    <x v="2"/>
    <m/>
    <x v="5"/>
    <n v="96"/>
  </r>
  <r>
    <x v="1"/>
    <x v="6"/>
    <x v="7"/>
    <x v="2"/>
    <s v="2014-2015"/>
    <x v="2"/>
    <x v="3"/>
    <m/>
    <x v="5"/>
    <n v="4990447"/>
  </r>
  <r>
    <x v="1"/>
    <x v="6"/>
    <x v="7"/>
    <x v="2"/>
    <s v="2014-2015"/>
    <x v="2"/>
    <x v="9"/>
    <m/>
    <x v="5"/>
    <n v="158.68915000000001"/>
  </r>
  <r>
    <x v="1"/>
    <x v="6"/>
    <x v="7"/>
    <x v="2"/>
    <s v="2014-2015"/>
    <x v="2"/>
    <x v="2"/>
    <m/>
    <x v="5"/>
    <n v="96"/>
  </r>
  <r>
    <x v="1"/>
    <x v="6"/>
    <x v="7"/>
    <x v="3"/>
    <s v="2014-2015"/>
    <x v="2"/>
    <x v="3"/>
    <m/>
    <x v="5"/>
    <n v="0"/>
  </r>
  <r>
    <x v="1"/>
    <x v="6"/>
    <x v="7"/>
    <x v="3"/>
    <s v="2014-2015"/>
    <x v="2"/>
    <x v="9"/>
    <m/>
    <x v="5"/>
    <n v="0"/>
  </r>
  <r>
    <x v="1"/>
    <x v="6"/>
    <x v="7"/>
    <x v="3"/>
    <s v="2014-2015"/>
    <x v="2"/>
    <x v="2"/>
    <m/>
    <x v="5"/>
    <n v="0"/>
  </r>
  <r>
    <x v="1"/>
    <x v="14"/>
    <x v="1"/>
    <x v="1"/>
    <s v="2014-2015"/>
    <x v="2"/>
    <x v="3"/>
    <m/>
    <x v="6"/>
    <n v="516146"/>
  </r>
  <r>
    <x v="1"/>
    <x v="14"/>
    <x v="1"/>
    <x v="1"/>
    <s v="2014-2015"/>
    <x v="2"/>
    <x v="7"/>
    <m/>
    <x v="6"/>
    <n v="17.475000000000001"/>
  </r>
  <r>
    <x v="1"/>
    <x v="14"/>
    <x v="1"/>
    <x v="1"/>
    <s v="2014-2015"/>
    <x v="2"/>
    <x v="8"/>
    <m/>
    <x v="6"/>
    <n v="0"/>
  </r>
  <r>
    <x v="1"/>
    <x v="14"/>
    <x v="1"/>
    <x v="1"/>
    <s v="2014-2015"/>
    <x v="2"/>
    <x v="10"/>
    <m/>
    <x v="6"/>
    <n v="0"/>
  </r>
  <r>
    <x v="1"/>
    <x v="14"/>
    <x v="1"/>
    <x v="1"/>
    <s v="2014-2015"/>
    <x v="2"/>
    <x v="6"/>
    <m/>
    <x v="6"/>
    <n v="0.45900000000000002"/>
  </r>
  <r>
    <x v="1"/>
    <x v="14"/>
    <x v="1"/>
    <x v="1"/>
    <s v="2014-2015"/>
    <x v="2"/>
    <x v="2"/>
    <m/>
    <x v="6"/>
    <n v="5"/>
  </r>
  <r>
    <x v="1"/>
    <x v="14"/>
    <x v="1"/>
    <x v="2"/>
    <s v="2014-2015"/>
    <x v="2"/>
    <x v="3"/>
    <m/>
    <x v="6"/>
    <n v="0"/>
  </r>
  <r>
    <x v="1"/>
    <x v="14"/>
    <x v="1"/>
    <x v="2"/>
    <s v="2014-2015"/>
    <x v="2"/>
    <x v="7"/>
    <m/>
    <x v="6"/>
    <n v="0"/>
  </r>
  <r>
    <x v="1"/>
    <x v="14"/>
    <x v="1"/>
    <x v="2"/>
    <s v="2014-2015"/>
    <x v="2"/>
    <x v="8"/>
    <m/>
    <x v="6"/>
    <n v="0"/>
  </r>
  <r>
    <x v="1"/>
    <x v="14"/>
    <x v="1"/>
    <x v="2"/>
    <s v="2014-2015"/>
    <x v="2"/>
    <x v="10"/>
    <m/>
    <x v="6"/>
    <n v="0"/>
  </r>
  <r>
    <x v="1"/>
    <x v="14"/>
    <x v="1"/>
    <x v="2"/>
    <s v="2014-2015"/>
    <x v="2"/>
    <x v="6"/>
    <m/>
    <x v="6"/>
    <n v="0"/>
  </r>
  <r>
    <x v="1"/>
    <x v="14"/>
    <x v="1"/>
    <x v="2"/>
    <s v="2014-2015"/>
    <x v="2"/>
    <x v="2"/>
    <m/>
    <x v="6"/>
    <n v="0"/>
  </r>
  <r>
    <x v="1"/>
    <x v="14"/>
    <x v="1"/>
    <x v="3"/>
    <s v="2014-2015"/>
    <x v="2"/>
    <x v="3"/>
    <m/>
    <x v="6"/>
    <n v="0"/>
  </r>
  <r>
    <x v="1"/>
    <x v="14"/>
    <x v="1"/>
    <x v="3"/>
    <s v="2014-2015"/>
    <x v="2"/>
    <x v="7"/>
    <m/>
    <x v="6"/>
    <n v="0"/>
  </r>
  <r>
    <x v="1"/>
    <x v="14"/>
    <x v="1"/>
    <x v="3"/>
    <s v="2014-2015"/>
    <x v="2"/>
    <x v="8"/>
    <m/>
    <x v="6"/>
    <n v="0"/>
  </r>
  <r>
    <x v="1"/>
    <x v="14"/>
    <x v="1"/>
    <x v="3"/>
    <s v="2014-2015"/>
    <x v="2"/>
    <x v="10"/>
    <m/>
    <x v="6"/>
    <n v="0"/>
  </r>
  <r>
    <x v="1"/>
    <x v="14"/>
    <x v="1"/>
    <x v="3"/>
    <s v="2014-2015"/>
    <x v="2"/>
    <x v="6"/>
    <m/>
    <x v="6"/>
    <n v="0"/>
  </r>
  <r>
    <x v="1"/>
    <x v="14"/>
    <x v="1"/>
    <x v="3"/>
    <s v="2014-2015"/>
    <x v="2"/>
    <x v="2"/>
    <m/>
    <x v="6"/>
    <n v="0"/>
  </r>
  <r>
    <x v="1"/>
    <x v="15"/>
    <x v="1"/>
    <x v="1"/>
    <s v="2014-2015"/>
    <x v="2"/>
    <x v="3"/>
    <m/>
    <x v="7"/>
    <n v="2000990.5"/>
  </r>
  <r>
    <x v="1"/>
    <x v="15"/>
    <x v="1"/>
    <x v="1"/>
    <s v="2014-2015"/>
    <x v="2"/>
    <x v="11"/>
    <m/>
    <x v="7"/>
    <n v="0"/>
  </r>
  <r>
    <x v="1"/>
    <x v="15"/>
    <x v="1"/>
    <x v="1"/>
    <s v="2014-2015"/>
    <x v="2"/>
    <x v="7"/>
    <m/>
    <x v="7"/>
    <n v="52.661999999999999"/>
  </r>
  <r>
    <x v="1"/>
    <x v="15"/>
    <x v="1"/>
    <x v="1"/>
    <s v="2014-2015"/>
    <x v="2"/>
    <x v="2"/>
    <m/>
    <x v="7"/>
    <n v="15"/>
  </r>
  <r>
    <x v="1"/>
    <x v="15"/>
    <x v="1"/>
    <x v="2"/>
    <s v="2014-2015"/>
    <x v="2"/>
    <x v="3"/>
    <m/>
    <x v="7"/>
    <n v="0"/>
  </r>
  <r>
    <x v="1"/>
    <x v="15"/>
    <x v="1"/>
    <x v="2"/>
    <s v="2014-2015"/>
    <x v="2"/>
    <x v="11"/>
    <m/>
    <x v="7"/>
    <n v="0"/>
  </r>
  <r>
    <x v="1"/>
    <x v="15"/>
    <x v="1"/>
    <x v="2"/>
    <s v="2014-2015"/>
    <x v="2"/>
    <x v="7"/>
    <m/>
    <x v="7"/>
    <n v="0"/>
  </r>
  <r>
    <x v="1"/>
    <x v="15"/>
    <x v="1"/>
    <x v="2"/>
    <s v="2014-2015"/>
    <x v="2"/>
    <x v="2"/>
    <m/>
    <x v="7"/>
    <n v="0"/>
  </r>
  <r>
    <x v="1"/>
    <x v="15"/>
    <x v="1"/>
    <x v="6"/>
    <s v="2014-2015"/>
    <x v="2"/>
    <x v="3"/>
    <m/>
    <x v="7"/>
    <n v="0"/>
  </r>
  <r>
    <x v="1"/>
    <x v="15"/>
    <x v="1"/>
    <x v="6"/>
    <s v="2014-2015"/>
    <x v="2"/>
    <x v="11"/>
    <m/>
    <x v="7"/>
    <n v="0"/>
  </r>
  <r>
    <x v="1"/>
    <x v="15"/>
    <x v="1"/>
    <x v="6"/>
    <s v="2014-2015"/>
    <x v="2"/>
    <x v="7"/>
    <m/>
    <x v="7"/>
    <n v="0"/>
  </r>
  <r>
    <x v="1"/>
    <x v="15"/>
    <x v="1"/>
    <x v="6"/>
    <s v="2014-2015"/>
    <x v="2"/>
    <x v="2"/>
    <m/>
    <x v="7"/>
    <n v="0"/>
  </r>
  <r>
    <x v="1"/>
    <x v="16"/>
    <x v="1"/>
    <x v="1"/>
    <s v="2014-2015"/>
    <x v="2"/>
    <x v="3"/>
    <m/>
    <x v="2"/>
    <n v="1883529.5"/>
  </r>
  <r>
    <x v="1"/>
    <x v="16"/>
    <x v="1"/>
    <x v="1"/>
    <s v="2014-2015"/>
    <x v="2"/>
    <x v="4"/>
    <m/>
    <x v="2"/>
    <n v="1405.8779999999999"/>
  </r>
  <r>
    <x v="1"/>
    <x v="16"/>
    <x v="1"/>
    <x v="1"/>
    <s v="2014-2015"/>
    <x v="2"/>
    <x v="2"/>
    <m/>
    <x v="2"/>
    <n v="12"/>
  </r>
  <r>
    <x v="1"/>
    <x v="16"/>
    <x v="1"/>
    <x v="2"/>
    <s v="2014-2015"/>
    <x v="2"/>
    <x v="3"/>
    <m/>
    <x v="2"/>
    <n v="0"/>
  </r>
  <r>
    <x v="1"/>
    <x v="16"/>
    <x v="1"/>
    <x v="2"/>
    <s v="2014-2015"/>
    <x v="2"/>
    <x v="4"/>
    <m/>
    <x v="2"/>
    <n v="0"/>
  </r>
  <r>
    <x v="1"/>
    <x v="16"/>
    <x v="1"/>
    <x v="2"/>
    <s v="2014-2015"/>
    <x v="2"/>
    <x v="2"/>
    <m/>
    <x v="2"/>
    <n v="0"/>
  </r>
  <r>
    <x v="1"/>
    <x v="16"/>
    <x v="1"/>
    <x v="3"/>
    <s v="2014-2015"/>
    <x v="2"/>
    <x v="3"/>
    <m/>
    <x v="2"/>
    <n v="0"/>
  </r>
  <r>
    <x v="1"/>
    <x v="16"/>
    <x v="1"/>
    <x v="3"/>
    <s v="2014-2015"/>
    <x v="2"/>
    <x v="4"/>
    <m/>
    <x v="2"/>
    <n v="0"/>
  </r>
  <r>
    <x v="1"/>
    <x v="16"/>
    <x v="1"/>
    <x v="3"/>
    <s v="2014-2015"/>
    <x v="2"/>
    <x v="2"/>
    <m/>
    <x v="2"/>
    <n v="0"/>
  </r>
  <r>
    <x v="1"/>
    <x v="16"/>
    <x v="1"/>
    <x v="2"/>
    <s v="2014-2015"/>
    <x v="2"/>
    <x v="3"/>
    <m/>
    <x v="8"/>
    <n v="0"/>
  </r>
  <r>
    <x v="1"/>
    <x v="16"/>
    <x v="1"/>
    <x v="2"/>
    <s v="2014-2015"/>
    <x v="2"/>
    <x v="6"/>
    <m/>
    <x v="8"/>
    <n v="0"/>
  </r>
  <r>
    <x v="1"/>
    <x v="16"/>
    <x v="1"/>
    <x v="2"/>
    <s v="2014-2015"/>
    <x v="2"/>
    <x v="2"/>
    <m/>
    <x v="8"/>
    <n v="0"/>
  </r>
  <r>
    <x v="1"/>
    <x v="16"/>
    <x v="1"/>
    <x v="3"/>
    <s v="2014-2015"/>
    <x v="2"/>
    <x v="3"/>
    <m/>
    <x v="8"/>
    <n v="0"/>
  </r>
  <r>
    <x v="1"/>
    <x v="16"/>
    <x v="1"/>
    <x v="3"/>
    <s v="2014-2015"/>
    <x v="2"/>
    <x v="6"/>
    <m/>
    <x v="8"/>
    <n v="0"/>
  </r>
  <r>
    <x v="1"/>
    <x v="16"/>
    <x v="1"/>
    <x v="3"/>
    <s v="2014-2015"/>
    <x v="2"/>
    <x v="2"/>
    <m/>
    <x v="8"/>
    <n v="0"/>
  </r>
  <r>
    <x v="1"/>
    <x v="1"/>
    <x v="1"/>
    <x v="1"/>
    <s v="2014-2015"/>
    <x v="2"/>
    <x v="3"/>
    <m/>
    <x v="2"/>
    <n v="8142564.5"/>
  </r>
  <r>
    <x v="1"/>
    <x v="1"/>
    <x v="1"/>
    <x v="1"/>
    <s v="2014-2015"/>
    <x v="2"/>
    <x v="4"/>
    <m/>
    <x v="2"/>
    <n v="1580.2139999999999"/>
  </r>
  <r>
    <x v="1"/>
    <x v="1"/>
    <x v="1"/>
    <x v="1"/>
    <s v="2014-2015"/>
    <x v="2"/>
    <x v="2"/>
    <m/>
    <x v="2"/>
    <n v="173"/>
  </r>
  <r>
    <x v="1"/>
    <x v="1"/>
    <x v="1"/>
    <x v="2"/>
    <s v="2014-2015"/>
    <x v="2"/>
    <x v="3"/>
    <m/>
    <x v="2"/>
    <n v="13183412"/>
  </r>
  <r>
    <x v="1"/>
    <x v="1"/>
    <x v="1"/>
    <x v="2"/>
    <s v="2014-2015"/>
    <x v="2"/>
    <x v="4"/>
    <m/>
    <x v="2"/>
    <n v="671.75099999999998"/>
  </r>
  <r>
    <x v="1"/>
    <x v="1"/>
    <x v="1"/>
    <x v="2"/>
    <s v="2014-2015"/>
    <x v="2"/>
    <x v="2"/>
    <m/>
    <x v="2"/>
    <n v="479"/>
  </r>
  <r>
    <x v="1"/>
    <x v="1"/>
    <x v="1"/>
    <x v="3"/>
    <s v="2014-2015"/>
    <x v="2"/>
    <x v="3"/>
    <m/>
    <x v="2"/>
    <n v="102715.5"/>
  </r>
  <r>
    <x v="1"/>
    <x v="1"/>
    <x v="1"/>
    <x v="3"/>
    <s v="2014-2015"/>
    <x v="2"/>
    <x v="4"/>
    <m/>
    <x v="2"/>
    <n v="0.10299999999999999"/>
  </r>
  <r>
    <x v="1"/>
    <x v="1"/>
    <x v="1"/>
    <x v="3"/>
    <s v="2014-2015"/>
    <x v="2"/>
    <x v="2"/>
    <m/>
    <x v="2"/>
    <n v="100"/>
  </r>
  <r>
    <x v="1"/>
    <x v="1"/>
    <x v="1"/>
    <x v="2"/>
    <s v="2014-2015"/>
    <x v="2"/>
    <x v="3"/>
    <m/>
    <x v="8"/>
    <n v="12172149"/>
  </r>
  <r>
    <x v="1"/>
    <x v="1"/>
    <x v="1"/>
    <x v="2"/>
    <s v="2014-2015"/>
    <x v="2"/>
    <x v="6"/>
    <m/>
    <x v="8"/>
    <n v="142.803"/>
  </r>
  <r>
    <x v="1"/>
    <x v="1"/>
    <x v="1"/>
    <x v="2"/>
    <s v="2014-2015"/>
    <x v="2"/>
    <x v="2"/>
    <m/>
    <x v="8"/>
    <n v="476"/>
  </r>
  <r>
    <x v="1"/>
    <x v="1"/>
    <x v="1"/>
    <x v="3"/>
    <s v="2014-2015"/>
    <x v="2"/>
    <x v="3"/>
    <m/>
    <x v="8"/>
    <n v="102715.5"/>
  </r>
  <r>
    <x v="1"/>
    <x v="1"/>
    <x v="1"/>
    <x v="3"/>
    <s v="2014-2015"/>
    <x v="2"/>
    <x v="6"/>
    <m/>
    <x v="8"/>
    <n v="0"/>
  </r>
  <r>
    <x v="1"/>
    <x v="1"/>
    <x v="1"/>
    <x v="3"/>
    <s v="2014-2015"/>
    <x v="2"/>
    <x v="2"/>
    <m/>
    <x v="8"/>
    <n v="100"/>
  </r>
  <r>
    <x v="1"/>
    <x v="11"/>
    <x v="1"/>
    <x v="1"/>
    <s v="2014-2015"/>
    <x v="2"/>
    <x v="3"/>
    <m/>
    <x v="7"/>
    <n v="8721408.5"/>
  </r>
  <r>
    <x v="1"/>
    <x v="11"/>
    <x v="1"/>
    <x v="1"/>
    <s v="2014-2015"/>
    <x v="2"/>
    <x v="11"/>
    <m/>
    <x v="7"/>
    <n v="404.892"/>
  </r>
  <r>
    <x v="1"/>
    <x v="11"/>
    <x v="1"/>
    <x v="1"/>
    <s v="2014-2015"/>
    <x v="2"/>
    <x v="2"/>
    <m/>
    <x v="7"/>
    <n v="183"/>
  </r>
  <r>
    <x v="1"/>
    <x v="11"/>
    <x v="1"/>
    <x v="2"/>
    <s v="2014-2015"/>
    <x v="2"/>
    <x v="3"/>
    <m/>
    <x v="7"/>
    <n v="13183286.5"/>
  </r>
  <r>
    <x v="1"/>
    <x v="11"/>
    <x v="1"/>
    <x v="2"/>
    <s v="2014-2015"/>
    <x v="2"/>
    <x v="11"/>
    <m/>
    <x v="7"/>
    <n v="2.3969999999999998"/>
  </r>
  <r>
    <x v="1"/>
    <x v="11"/>
    <x v="1"/>
    <x v="2"/>
    <s v="2014-2015"/>
    <x v="2"/>
    <x v="2"/>
    <m/>
    <x v="7"/>
    <n v="474"/>
  </r>
  <r>
    <x v="1"/>
    <x v="11"/>
    <x v="1"/>
    <x v="6"/>
    <s v="2014-2015"/>
    <x v="2"/>
    <x v="3"/>
    <m/>
    <x v="7"/>
    <n v="4589880.5"/>
  </r>
  <r>
    <x v="1"/>
    <x v="11"/>
    <x v="1"/>
    <x v="6"/>
    <s v="2014-2015"/>
    <x v="2"/>
    <x v="11"/>
    <m/>
    <x v="7"/>
    <n v="4.5999999999999999E-2"/>
  </r>
  <r>
    <x v="1"/>
    <x v="11"/>
    <x v="1"/>
    <x v="6"/>
    <s v="2014-2015"/>
    <x v="2"/>
    <x v="2"/>
    <m/>
    <x v="7"/>
    <n v="566"/>
  </r>
  <r>
    <x v="1"/>
    <x v="2"/>
    <x v="1"/>
    <x v="1"/>
    <s v="2014-2015"/>
    <x v="2"/>
    <x v="3"/>
    <m/>
    <x v="3"/>
    <n v="20226.5"/>
  </r>
  <r>
    <x v="1"/>
    <x v="2"/>
    <x v="1"/>
    <x v="1"/>
    <s v="2014-2015"/>
    <x v="2"/>
    <x v="7"/>
    <m/>
    <x v="3"/>
    <n v="1.7000000000000001E-2"/>
  </r>
  <r>
    <x v="1"/>
    <x v="2"/>
    <x v="1"/>
    <x v="1"/>
    <s v="2014-2015"/>
    <x v="2"/>
    <x v="2"/>
    <m/>
    <x v="3"/>
    <n v="12"/>
  </r>
  <r>
    <x v="1"/>
    <x v="2"/>
    <x v="1"/>
    <x v="2"/>
    <s v="2014-2015"/>
    <x v="2"/>
    <x v="3"/>
    <m/>
    <x v="3"/>
    <n v="73.5"/>
  </r>
  <r>
    <x v="1"/>
    <x v="2"/>
    <x v="1"/>
    <x v="2"/>
    <s v="2014-2015"/>
    <x v="2"/>
    <x v="7"/>
    <m/>
    <x v="3"/>
    <n v="0"/>
  </r>
  <r>
    <x v="1"/>
    <x v="2"/>
    <x v="1"/>
    <x v="2"/>
    <s v="2014-2015"/>
    <x v="2"/>
    <x v="2"/>
    <m/>
    <x v="3"/>
    <n v="1"/>
  </r>
  <r>
    <x v="1"/>
    <x v="2"/>
    <x v="1"/>
    <x v="3"/>
    <s v="2014-2015"/>
    <x v="2"/>
    <x v="3"/>
    <m/>
    <x v="3"/>
    <n v="0"/>
  </r>
  <r>
    <x v="1"/>
    <x v="2"/>
    <x v="1"/>
    <x v="3"/>
    <s v="2014-2015"/>
    <x v="2"/>
    <x v="7"/>
    <m/>
    <x v="3"/>
    <n v="0"/>
  </r>
  <r>
    <x v="1"/>
    <x v="2"/>
    <x v="1"/>
    <x v="3"/>
    <s v="2014-2015"/>
    <x v="2"/>
    <x v="2"/>
    <m/>
    <x v="3"/>
    <n v="0"/>
  </r>
  <r>
    <x v="1"/>
    <x v="3"/>
    <x v="1"/>
    <x v="2"/>
    <s v="2014-2015"/>
    <x v="2"/>
    <x v="3"/>
    <m/>
    <x v="4"/>
    <n v="4342806.5"/>
  </r>
  <r>
    <x v="1"/>
    <x v="3"/>
    <x v="1"/>
    <x v="2"/>
    <s v="2014-2015"/>
    <x v="2"/>
    <x v="8"/>
    <m/>
    <x v="4"/>
    <n v="48.725000000000001"/>
  </r>
  <r>
    <x v="1"/>
    <x v="3"/>
    <x v="1"/>
    <x v="2"/>
    <s v="2014-2015"/>
    <x v="2"/>
    <x v="2"/>
    <m/>
    <x v="4"/>
    <n v="160"/>
  </r>
  <r>
    <x v="1"/>
    <x v="3"/>
    <x v="1"/>
    <x v="3"/>
    <s v="2014-2015"/>
    <x v="2"/>
    <x v="3"/>
    <m/>
    <x v="4"/>
    <n v="65516.5"/>
  </r>
  <r>
    <x v="1"/>
    <x v="3"/>
    <x v="1"/>
    <x v="3"/>
    <s v="2014-2015"/>
    <x v="2"/>
    <x v="8"/>
    <m/>
    <x v="4"/>
    <n v="0.20399999999999999"/>
  </r>
  <r>
    <x v="1"/>
    <x v="3"/>
    <x v="1"/>
    <x v="3"/>
    <s v="2014-2015"/>
    <x v="2"/>
    <x v="2"/>
    <m/>
    <x v="4"/>
    <n v="42"/>
  </r>
  <r>
    <x v="1"/>
    <x v="3"/>
    <x v="1"/>
    <x v="1"/>
    <s v="2014-2015"/>
    <x v="2"/>
    <x v="3"/>
    <m/>
    <x v="5"/>
    <n v="15020.5"/>
  </r>
  <r>
    <x v="1"/>
    <x v="3"/>
    <x v="1"/>
    <x v="1"/>
    <s v="2014-2015"/>
    <x v="2"/>
    <x v="9"/>
    <m/>
    <x v="5"/>
    <n v="0.38600000000000001"/>
  </r>
  <r>
    <x v="1"/>
    <x v="3"/>
    <x v="1"/>
    <x v="1"/>
    <s v="2014-2015"/>
    <x v="2"/>
    <x v="2"/>
    <m/>
    <x v="5"/>
    <n v="15"/>
  </r>
  <r>
    <x v="1"/>
    <x v="3"/>
    <x v="1"/>
    <x v="2"/>
    <s v="2014-2015"/>
    <x v="2"/>
    <x v="3"/>
    <m/>
    <x v="5"/>
    <n v="3907943.5"/>
  </r>
  <r>
    <x v="1"/>
    <x v="3"/>
    <x v="1"/>
    <x v="2"/>
    <s v="2014-2015"/>
    <x v="2"/>
    <x v="9"/>
    <m/>
    <x v="5"/>
    <n v="319.5"/>
  </r>
  <r>
    <x v="1"/>
    <x v="3"/>
    <x v="1"/>
    <x v="2"/>
    <s v="2014-2015"/>
    <x v="2"/>
    <x v="2"/>
    <m/>
    <x v="5"/>
    <n v="237"/>
  </r>
  <r>
    <x v="1"/>
    <x v="3"/>
    <x v="1"/>
    <x v="3"/>
    <s v="2014-2015"/>
    <x v="2"/>
    <x v="3"/>
    <m/>
    <x v="5"/>
    <n v="62046"/>
  </r>
  <r>
    <x v="1"/>
    <x v="3"/>
    <x v="1"/>
    <x v="3"/>
    <s v="2014-2015"/>
    <x v="2"/>
    <x v="9"/>
    <m/>
    <x v="5"/>
    <n v="0.61799999999999999"/>
  </r>
  <r>
    <x v="1"/>
    <x v="3"/>
    <x v="1"/>
    <x v="3"/>
    <s v="2014-2015"/>
    <x v="2"/>
    <x v="2"/>
    <m/>
    <x v="5"/>
    <n v="61"/>
  </r>
  <r>
    <x v="1"/>
    <x v="4"/>
    <x v="1"/>
    <x v="4"/>
    <s v="2014-2015"/>
    <x v="2"/>
    <x v="3"/>
    <m/>
    <x v="4"/>
    <n v="0"/>
  </r>
  <r>
    <x v="1"/>
    <x v="4"/>
    <x v="1"/>
    <x v="4"/>
    <s v="2014-2015"/>
    <x v="2"/>
    <x v="8"/>
    <m/>
    <x v="4"/>
    <n v="0"/>
  </r>
  <r>
    <x v="1"/>
    <x v="4"/>
    <x v="1"/>
    <x v="4"/>
    <s v="2014-2015"/>
    <x v="2"/>
    <x v="2"/>
    <m/>
    <x v="4"/>
    <n v="0"/>
  </r>
  <r>
    <x v="1"/>
    <x v="4"/>
    <x v="1"/>
    <x v="5"/>
    <s v="2014-2015"/>
    <x v="2"/>
    <x v="3"/>
    <m/>
    <x v="4"/>
    <n v="10215"/>
  </r>
  <r>
    <x v="1"/>
    <x v="4"/>
    <x v="1"/>
    <x v="5"/>
    <s v="2014-2015"/>
    <x v="2"/>
    <x v="8"/>
    <m/>
    <x v="4"/>
    <n v="0"/>
  </r>
  <r>
    <x v="1"/>
    <x v="4"/>
    <x v="1"/>
    <x v="5"/>
    <s v="2014-2015"/>
    <x v="2"/>
    <x v="2"/>
    <m/>
    <x v="4"/>
    <n v="4"/>
  </r>
  <r>
    <x v="1"/>
    <x v="5"/>
    <x v="1"/>
    <x v="4"/>
    <s v="2014-2015"/>
    <x v="2"/>
    <x v="3"/>
    <m/>
    <x v="4"/>
    <n v="0"/>
  </r>
  <r>
    <x v="1"/>
    <x v="5"/>
    <x v="1"/>
    <x v="4"/>
    <s v="2014-2015"/>
    <x v="2"/>
    <x v="8"/>
    <m/>
    <x v="4"/>
    <n v="0"/>
  </r>
  <r>
    <x v="1"/>
    <x v="5"/>
    <x v="1"/>
    <x v="4"/>
    <s v="2014-2015"/>
    <x v="2"/>
    <x v="2"/>
    <m/>
    <x v="4"/>
    <n v="0"/>
  </r>
  <r>
    <x v="1"/>
    <x v="5"/>
    <x v="1"/>
    <x v="5"/>
    <s v="2014-2015"/>
    <x v="2"/>
    <x v="3"/>
    <m/>
    <x v="4"/>
    <n v="51.5"/>
  </r>
  <r>
    <x v="1"/>
    <x v="5"/>
    <x v="1"/>
    <x v="5"/>
    <s v="2014-2015"/>
    <x v="2"/>
    <x v="8"/>
    <m/>
    <x v="4"/>
    <n v="3.0000000000000001E-3"/>
  </r>
  <r>
    <x v="1"/>
    <x v="5"/>
    <x v="1"/>
    <x v="5"/>
    <s v="2014-2015"/>
    <x v="2"/>
    <x v="2"/>
    <m/>
    <x v="4"/>
    <n v="1"/>
  </r>
  <r>
    <x v="1"/>
    <x v="6"/>
    <x v="1"/>
    <x v="1"/>
    <s v="2014-2015"/>
    <x v="2"/>
    <x v="3"/>
    <m/>
    <x v="5"/>
    <n v="3561937.5"/>
  </r>
  <r>
    <x v="1"/>
    <x v="6"/>
    <x v="1"/>
    <x v="1"/>
    <s v="2014-2015"/>
    <x v="2"/>
    <x v="9"/>
    <m/>
    <x v="5"/>
    <n v="117.21"/>
  </r>
  <r>
    <x v="1"/>
    <x v="6"/>
    <x v="1"/>
    <x v="1"/>
    <s v="2014-2015"/>
    <x v="2"/>
    <x v="2"/>
    <m/>
    <x v="5"/>
    <n v="77"/>
  </r>
  <r>
    <x v="1"/>
    <x v="6"/>
    <x v="1"/>
    <x v="2"/>
    <s v="2014-2015"/>
    <x v="2"/>
    <x v="3"/>
    <m/>
    <x v="5"/>
    <n v="5296867"/>
  </r>
  <r>
    <x v="1"/>
    <x v="6"/>
    <x v="1"/>
    <x v="2"/>
    <s v="2014-2015"/>
    <x v="2"/>
    <x v="9"/>
    <m/>
    <x v="5"/>
    <n v="772.08"/>
  </r>
  <r>
    <x v="1"/>
    <x v="6"/>
    <x v="1"/>
    <x v="2"/>
    <s v="2014-2015"/>
    <x v="2"/>
    <x v="2"/>
    <m/>
    <x v="5"/>
    <n v="282"/>
  </r>
  <r>
    <x v="1"/>
    <x v="6"/>
    <x v="1"/>
    <x v="3"/>
    <s v="2014-2015"/>
    <x v="2"/>
    <x v="3"/>
    <m/>
    <x v="5"/>
    <n v="26953.5"/>
  </r>
  <r>
    <x v="1"/>
    <x v="6"/>
    <x v="1"/>
    <x v="3"/>
    <s v="2014-2015"/>
    <x v="2"/>
    <x v="9"/>
    <m/>
    <x v="5"/>
    <n v="0.11600000000000001"/>
  </r>
  <r>
    <x v="1"/>
    <x v="6"/>
    <x v="1"/>
    <x v="3"/>
    <s v="2014-2015"/>
    <x v="2"/>
    <x v="2"/>
    <m/>
    <x v="5"/>
    <n v="38"/>
  </r>
  <r>
    <x v="1"/>
    <x v="17"/>
    <x v="8"/>
    <x v="8"/>
    <s v="2014-2015"/>
    <x v="2"/>
    <x v="3"/>
    <m/>
    <x v="2"/>
    <n v="4323859.04"/>
  </r>
  <r>
    <x v="1"/>
    <x v="17"/>
    <x v="8"/>
    <x v="8"/>
    <s v="2014-2015"/>
    <x v="2"/>
    <x v="4"/>
    <m/>
    <x v="2"/>
    <n v="1095.8471344764744"/>
  </r>
  <r>
    <x v="1"/>
    <x v="17"/>
    <x v="8"/>
    <x v="8"/>
    <s v="2014-2015"/>
    <x v="2"/>
    <x v="2"/>
    <m/>
    <x v="2"/>
    <n v="14"/>
  </r>
  <r>
    <x v="1"/>
    <x v="17"/>
    <x v="8"/>
    <x v="9"/>
    <s v="2014-2015"/>
    <x v="2"/>
    <x v="3"/>
    <m/>
    <x v="2"/>
    <n v="0"/>
  </r>
  <r>
    <x v="1"/>
    <x v="17"/>
    <x v="8"/>
    <x v="9"/>
    <s v="2014-2015"/>
    <x v="2"/>
    <x v="4"/>
    <m/>
    <x v="2"/>
    <n v="0"/>
  </r>
  <r>
    <x v="1"/>
    <x v="17"/>
    <x v="8"/>
    <x v="9"/>
    <s v="2014-2015"/>
    <x v="2"/>
    <x v="2"/>
    <m/>
    <x v="2"/>
    <n v="0"/>
  </r>
  <r>
    <x v="1"/>
    <x v="17"/>
    <x v="8"/>
    <x v="10"/>
    <s v="2014-2015"/>
    <x v="2"/>
    <x v="3"/>
    <m/>
    <x v="2"/>
    <n v="0"/>
  </r>
  <r>
    <x v="1"/>
    <x v="17"/>
    <x v="8"/>
    <x v="10"/>
    <s v="2014-2015"/>
    <x v="2"/>
    <x v="4"/>
    <m/>
    <x v="2"/>
    <n v="0"/>
  </r>
  <r>
    <x v="1"/>
    <x v="17"/>
    <x v="8"/>
    <x v="10"/>
    <s v="2014-2015"/>
    <x v="2"/>
    <x v="2"/>
    <m/>
    <x v="2"/>
    <n v="0"/>
  </r>
  <r>
    <x v="1"/>
    <x v="18"/>
    <x v="8"/>
    <x v="8"/>
    <s v="2014-2015"/>
    <x v="2"/>
    <x v="3"/>
    <m/>
    <x v="8"/>
    <n v="269025.38"/>
  </r>
  <r>
    <x v="1"/>
    <x v="18"/>
    <x v="8"/>
    <x v="8"/>
    <s v="2014-2015"/>
    <x v="2"/>
    <x v="6"/>
    <m/>
    <x v="8"/>
    <n v="86.013927650048501"/>
  </r>
  <r>
    <x v="1"/>
    <x v="18"/>
    <x v="8"/>
    <x v="8"/>
    <s v="2014-2015"/>
    <x v="2"/>
    <x v="2"/>
    <m/>
    <x v="8"/>
    <n v="2"/>
  </r>
  <r>
    <x v="1"/>
    <x v="19"/>
    <x v="8"/>
    <x v="8"/>
    <s v="2014-2015"/>
    <x v="2"/>
    <x v="3"/>
    <m/>
    <x v="8"/>
    <n v="594831.21000000008"/>
  </r>
  <r>
    <x v="1"/>
    <x v="19"/>
    <x v="8"/>
    <x v="8"/>
    <s v="2014-2015"/>
    <x v="2"/>
    <x v="6"/>
    <m/>
    <x v="8"/>
    <n v="5402.9184815991202"/>
  </r>
  <r>
    <x v="1"/>
    <x v="19"/>
    <x v="8"/>
    <x v="8"/>
    <s v="2014-2015"/>
    <x v="2"/>
    <x v="2"/>
    <m/>
    <x v="8"/>
    <n v="5"/>
  </r>
  <r>
    <x v="1"/>
    <x v="1"/>
    <x v="5"/>
    <x v="1"/>
    <s v="2014-2015"/>
    <x v="2"/>
    <x v="3"/>
    <m/>
    <x v="9"/>
    <n v="0"/>
  </r>
  <r>
    <x v="1"/>
    <x v="1"/>
    <x v="5"/>
    <x v="1"/>
    <s v="2014-2015"/>
    <x v="2"/>
    <x v="4"/>
    <m/>
    <x v="9"/>
    <n v="0"/>
  </r>
  <r>
    <x v="1"/>
    <x v="1"/>
    <x v="5"/>
    <x v="1"/>
    <s v="2014-2015"/>
    <x v="2"/>
    <x v="2"/>
    <m/>
    <x v="9"/>
    <n v="0"/>
  </r>
  <r>
    <x v="1"/>
    <x v="1"/>
    <x v="5"/>
    <x v="2"/>
    <s v="2014-2015"/>
    <x v="2"/>
    <x v="3"/>
    <m/>
    <x v="9"/>
    <n v="0"/>
  </r>
  <r>
    <x v="1"/>
    <x v="1"/>
    <x v="5"/>
    <x v="2"/>
    <s v="2014-2015"/>
    <x v="2"/>
    <x v="4"/>
    <m/>
    <x v="9"/>
    <n v="0"/>
  </r>
  <r>
    <x v="1"/>
    <x v="1"/>
    <x v="5"/>
    <x v="2"/>
    <s v="2014-2015"/>
    <x v="2"/>
    <x v="2"/>
    <m/>
    <x v="9"/>
    <n v="0"/>
  </r>
  <r>
    <x v="1"/>
    <x v="1"/>
    <x v="5"/>
    <x v="3"/>
    <s v="2014-2015"/>
    <x v="2"/>
    <x v="3"/>
    <m/>
    <x v="9"/>
    <n v="0"/>
  </r>
  <r>
    <x v="1"/>
    <x v="1"/>
    <x v="5"/>
    <x v="3"/>
    <s v="2014-2015"/>
    <x v="2"/>
    <x v="4"/>
    <m/>
    <x v="9"/>
    <n v="0"/>
  </r>
  <r>
    <x v="1"/>
    <x v="1"/>
    <x v="5"/>
    <x v="3"/>
    <s v="2014-2015"/>
    <x v="2"/>
    <x v="2"/>
    <m/>
    <x v="9"/>
    <n v="0"/>
  </r>
  <r>
    <x v="1"/>
    <x v="1"/>
    <x v="5"/>
    <x v="3"/>
    <s v="2014-2015"/>
    <x v="2"/>
    <x v="12"/>
    <m/>
    <x v="9"/>
    <m/>
  </r>
  <r>
    <x v="1"/>
    <x v="1"/>
    <x v="5"/>
    <x v="2"/>
    <s v="2014-2015"/>
    <x v="2"/>
    <x v="3"/>
    <m/>
    <x v="9"/>
    <n v="0"/>
  </r>
  <r>
    <x v="1"/>
    <x v="1"/>
    <x v="5"/>
    <x v="2"/>
    <s v="2014-2015"/>
    <x v="2"/>
    <x v="6"/>
    <m/>
    <x v="9"/>
    <n v="0"/>
  </r>
  <r>
    <x v="1"/>
    <x v="1"/>
    <x v="5"/>
    <x v="2"/>
    <s v="2014-2015"/>
    <x v="2"/>
    <x v="2"/>
    <m/>
    <x v="9"/>
    <n v="0"/>
  </r>
  <r>
    <x v="1"/>
    <x v="1"/>
    <x v="5"/>
    <x v="3"/>
    <s v="2014-2015"/>
    <x v="2"/>
    <x v="3"/>
    <m/>
    <x v="9"/>
    <n v="0"/>
  </r>
  <r>
    <x v="1"/>
    <x v="1"/>
    <x v="5"/>
    <x v="3"/>
    <s v="2014-2015"/>
    <x v="2"/>
    <x v="6"/>
    <m/>
    <x v="9"/>
    <n v="0"/>
  </r>
  <r>
    <x v="1"/>
    <x v="1"/>
    <x v="5"/>
    <x v="3"/>
    <s v="2014-2015"/>
    <x v="2"/>
    <x v="2"/>
    <m/>
    <x v="9"/>
    <n v="0"/>
  </r>
  <r>
    <x v="1"/>
    <x v="2"/>
    <x v="5"/>
    <x v="1"/>
    <s v="2014-2015"/>
    <x v="2"/>
    <x v="3"/>
    <m/>
    <x v="10"/>
    <n v="0"/>
  </r>
  <r>
    <x v="1"/>
    <x v="2"/>
    <x v="5"/>
    <x v="1"/>
    <s v="2014-2015"/>
    <x v="2"/>
    <x v="7"/>
    <m/>
    <x v="10"/>
    <n v="0"/>
  </r>
  <r>
    <x v="1"/>
    <x v="2"/>
    <x v="5"/>
    <x v="1"/>
    <s v="2014-2015"/>
    <x v="2"/>
    <x v="2"/>
    <m/>
    <x v="10"/>
    <n v="0"/>
  </r>
  <r>
    <x v="1"/>
    <x v="2"/>
    <x v="5"/>
    <x v="2"/>
    <s v="2014-2015"/>
    <x v="2"/>
    <x v="3"/>
    <m/>
    <x v="10"/>
    <n v="0"/>
  </r>
  <r>
    <x v="1"/>
    <x v="2"/>
    <x v="5"/>
    <x v="2"/>
    <s v="2014-2015"/>
    <x v="2"/>
    <x v="7"/>
    <m/>
    <x v="10"/>
    <n v="0"/>
  </r>
  <r>
    <x v="1"/>
    <x v="2"/>
    <x v="5"/>
    <x v="2"/>
    <s v="2014-2015"/>
    <x v="2"/>
    <x v="2"/>
    <m/>
    <x v="10"/>
    <n v="0"/>
  </r>
  <r>
    <x v="1"/>
    <x v="2"/>
    <x v="5"/>
    <x v="3"/>
    <s v="2014-2015"/>
    <x v="2"/>
    <x v="3"/>
    <m/>
    <x v="10"/>
    <n v="0"/>
  </r>
  <r>
    <x v="1"/>
    <x v="2"/>
    <x v="5"/>
    <x v="3"/>
    <s v="2014-2015"/>
    <x v="2"/>
    <x v="7"/>
    <m/>
    <x v="10"/>
    <n v="0"/>
  </r>
  <r>
    <x v="1"/>
    <x v="2"/>
    <x v="5"/>
    <x v="3"/>
    <s v="2014-2015"/>
    <x v="2"/>
    <x v="2"/>
    <m/>
    <x v="10"/>
    <n v="0"/>
  </r>
  <r>
    <x v="1"/>
    <x v="3"/>
    <x v="5"/>
    <x v="2"/>
    <s v="2014-2015"/>
    <x v="2"/>
    <x v="3"/>
    <m/>
    <x v="11"/>
    <n v="20928"/>
  </r>
  <r>
    <x v="1"/>
    <x v="3"/>
    <x v="5"/>
    <x v="2"/>
    <s v="2014-2015"/>
    <x v="2"/>
    <x v="8"/>
    <m/>
    <x v="11"/>
    <n v="10.173999999999999"/>
  </r>
  <r>
    <x v="1"/>
    <x v="3"/>
    <x v="5"/>
    <x v="2"/>
    <s v="2014-2015"/>
    <x v="2"/>
    <x v="2"/>
    <m/>
    <x v="11"/>
    <n v="4"/>
  </r>
  <r>
    <x v="1"/>
    <x v="3"/>
    <x v="5"/>
    <x v="3"/>
    <s v="2014-2015"/>
    <x v="2"/>
    <x v="3"/>
    <m/>
    <x v="11"/>
    <n v="0"/>
  </r>
  <r>
    <x v="1"/>
    <x v="3"/>
    <x v="5"/>
    <x v="3"/>
    <s v="2014-2015"/>
    <x v="2"/>
    <x v="8"/>
    <m/>
    <x v="11"/>
    <n v="0"/>
  </r>
  <r>
    <x v="1"/>
    <x v="3"/>
    <x v="5"/>
    <x v="3"/>
    <s v="2014-2015"/>
    <x v="2"/>
    <x v="2"/>
    <m/>
    <x v="11"/>
    <n v="0"/>
  </r>
  <r>
    <x v="1"/>
    <x v="3"/>
    <x v="5"/>
    <x v="1"/>
    <s v="2014-2015"/>
    <x v="2"/>
    <x v="3"/>
    <m/>
    <x v="12"/>
    <n v="0"/>
  </r>
  <r>
    <x v="1"/>
    <x v="3"/>
    <x v="5"/>
    <x v="1"/>
    <s v="2014-2015"/>
    <x v="2"/>
    <x v="9"/>
    <m/>
    <x v="12"/>
    <n v="0"/>
  </r>
  <r>
    <x v="1"/>
    <x v="3"/>
    <x v="5"/>
    <x v="1"/>
    <s v="2014-2015"/>
    <x v="2"/>
    <x v="2"/>
    <m/>
    <x v="12"/>
    <n v="0"/>
  </r>
  <r>
    <x v="1"/>
    <x v="3"/>
    <x v="5"/>
    <x v="2"/>
    <s v="2014-2015"/>
    <x v="2"/>
    <x v="3"/>
    <m/>
    <x v="12"/>
    <n v="0"/>
  </r>
  <r>
    <x v="1"/>
    <x v="3"/>
    <x v="5"/>
    <x v="2"/>
    <s v="2014-2015"/>
    <x v="2"/>
    <x v="9"/>
    <m/>
    <x v="12"/>
    <n v="0"/>
  </r>
  <r>
    <x v="1"/>
    <x v="3"/>
    <x v="5"/>
    <x v="2"/>
    <s v="2014-2015"/>
    <x v="2"/>
    <x v="2"/>
    <m/>
    <x v="12"/>
    <n v="0"/>
  </r>
  <r>
    <x v="1"/>
    <x v="3"/>
    <x v="5"/>
    <x v="3"/>
    <s v="2014-2015"/>
    <x v="2"/>
    <x v="3"/>
    <m/>
    <x v="12"/>
    <n v="0"/>
  </r>
  <r>
    <x v="1"/>
    <x v="3"/>
    <x v="5"/>
    <x v="3"/>
    <s v="2014-2015"/>
    <x v="2"/>
    <x v="9"/>
    <m/>
    <x v="12"/>
    <n v="0"/>
  </r>
  <r>
    <x v="1"/>
    <x v="3"/>
    <x v="5"/>
    <x v="3"/>
    <s v="2014-2015"/>
    <x v="2"/>
    <x v="2"/>
    <m/>
    <x v="12"/>
    <n v="0"/>
  </r>
  <r>
    <x v="1"/>
    <x v="4"/>
    <x v="5"/>
    <x v="4"/>
    <s v="2014-2015"/>
    <x v="2"/>
    <x v="3"/>
    <m/>
    <x v="11"/>
    <n v="0"/>
  </r>
  <r>
    <x v="1"/>
    <x v="4"/>
    <x v="5"/>
    <x v="4"/>
    <s v="2014-2015"/>
    <x v="2"/>
    <x v="8"/>
    <m/>
    <x v="11"/>
    <n v="0"/>
  </r>
  <r>
    <x v="1"/>
    <x v="4"/>
    <x v="5"/>
    <x v="4"/>
    <s v="2014-2015"/>
    <x v="2"/>
    <x v="2"/>
    <m/>
    <x v="11"/>
    <n v="0"/>
  </r>
  <r>
    <x v="1"/>
    <x v="4"/>
    <x v="5"/>
    <x v="5"/>
    <s v="2014-2015"/>
    <x v="2"/>
    <x v="3"/>
    <m/>
    <x v="11"/>
    <n v="310801"/>
  </r>
  <r>
    <x v="1"/>
    <x v="4"/>
    <x v="5"/>
    <x v="5"/>
    <s v="2014-2015"/>
    <x v="2"/>
    <x v="8"/>
    <m/>
    <x v="11"/>
    <n v="33.994999999999997"/>
  </r>
  <r>
    <x v="1"/>
    <x v="4"/>
    <x v="5"/>
    <x v="5"/>
    <s v="2014-2015"/>
    <x v="2"/>
    <x v="2"/>
    <m/>
    <x v="11"/>
    <n v="20"/>
  </r>
  <r>
    <x v="1"/>
    <x v="5"/>
    <x v="5"/>
    <x v="4"/>
    <s v="2014-2015"/>
    <x v="2"/>
    <x v="3"/>
    <m/>
    <x v="11"/>
    <n v="0"/>
  </r>
  <r>
    <x v="1"/>
    <x v="5"/>
    <x v="5"/>
    <x v="4"/>
    <s v="2014-2015"/>
    <x v="2"/>
    <x v="8"/>
    <m/>
    <x v="11"/>
    <n v="0"/>
  </r>
  <r>
    <x v="1"/>
    <x v="5"/>
    <x v="5"/>
    <x v="4"/>
    <s v="2014-2015"/>
    <x v="2"/>
    <x v="2"/>
    <m/>
    <x v="11"/>
    <n v="0"/>
  </r>
  <r>
    <x v="1"/>
    <x v="5"/>
    <x v="5"/>
    <x v="5"/>
    <s v="2014-2015"/>
    <x v="2"/>
    <x v="3"/>
    <m/>
    <x v="11"/>
    <n v="3375219"/>
  </r>
  <r>
    <x v="1"/>
    <x v="5"/>
    <x v="5"/>
    <x v="5"/>
    <s v="2014-2015"/>
    <x v="2"/>
    <x v="8"/>
    <m/>
    <x v="11"/>
    <n v="1334.1880000000001"/>
  </r>
  <r>
    <x v="1"/>
    <x v="5"/>
    <x v="5"/>
    <x v="5"/>
    <s v="2014-2015"/>
    <x v="2"/>
    <x v="2"/>
    <m/>
    <x v="11"/>
    <n v="36"/>
  </r>
  <r>
    <x v="1"/>
    <x v="6"/>
    <x v="5"/>
    <x v="1"/>
    <s v="2014-2015"/>
    <x v="2"/>
    <x v="3"/>
    <m/>
    <x v="12"/>
    <n v="0"/>
  </r>
  <r>
    <x v="1"/>
    <x v="6"/>
    <x v="5"/>
    <x v="1"/>
    <s v="2014-2015"/>
    <x v="2"/>
    <x v="9"/>
    <m/>
    <x v="12"/>
    <n v="0"/>
  </r>
  <r>
    <x v="1"/>
    <x v="6"/>
    <x v="5"/>
    <x v="1"/>
    <s v="2014-2015"/>
    <x v="2"/>
    <x v="2"/>
    <m/>
    <x v="12"/>
    <n v="0"/>
  </r>
  <r>
    <x v="1"/>
    <x v="6"/>
    <x v="5"/>
    <x v="2"/>
    <s v="2014-2015"/>
    <x v="2"/>
    <x v="3"/>
    <m/>
    <x v="12"/>
    <n v="0"/>
  </r>
  <r>
    <x v="1"/>
    <x v="6"/>
    <x v="5"/>
    <x v="2"/>
    <s v="2014-2015"/>
    <x v="2"/>
    <x v="9"/>
    <m/>
    <x v="12"/>
    <n v="0"/>
  </r>
  <r>
    <x v="1"/>
    <x v="6"/>
    <x v="5"/>
    <x v="2"/>
    <s v="2014-2015"/>
    <x v="2"/>
    <x v="2"/>
    <m/>
    <x v="12"/>
    <n v="0"/>
  </r>
  <r>
    <x v="1"/>
    <x v="6"/>
    <x v="5"/>
    <x v="3"/>
    <s v="2014-2015"/>
    <x v="2"/>
    <x v="3"/>
    <m/>
    <x v="12"/>
    <n v="0"/>
  </r>
  <r>
    <x v="1"/>
    <x v="6"/>
    <x v="5"/>
    <x v="3"/>
    <s v="2014-2015"/>
    <x v="2"/>
    <x v="9"/>
    <m/>
    <x v="12"/>
    <n v="0"/>
  </r>
  <r>
    <x v="1"/>
    <x v="6"/>
    <x v="5"/>
    <x v="3"/>
    <s v="2014-2015"/>
    <x v="2"/>
    <x v="2"/>
    <m/>
    <x v="12"/>
    <n v="0"/>
  </r>
  <r>
    <x v="1"/>
    <x v="7"/>
    <x v="6"/>
    <x v="1"/>
    <s v="2014-2015"/>
    <x v="2"/>
    <x v="3"/>
    <m/>
    <x v="13"/>
    <n v="3622.7"/>
  </r>
  <r>
    <x v="1"/>
    <x v="7"/>
    <x v="6"/>
    <x v="1"/>
    <s v="2014-2015"/>
    <x v="2"/>
    <x v="7"/>
    <m/>
    <x v="13"/>
    <n v="6045.1"/>
  </r>
  <r>
    <x v="1"/>
    <x v="7"/>
    <x v="6"/>
    <x v="1"/>
    <s v="2014-2015"/>
    <x v="2"/>
    <x v="8"/>
    <m/>
    <x v="13"/>
    <n v="3.7"/>
  </r>
  <r>
    <x v="1"/>
    <x v="7"/>
    <x v="6"/>
    <x v="1"/>
    <s v="2014-2015"/>
    <x v="2"/>
    <x v="10"/>
    <m/>
    <x v="13"/>
    <n v="87.6"/>
  </r>
  <r>
    <x v="1"/>
    <x v="7"/>
    <x v="6"/>
    <x v="1"/>
    <s v="2014-2015"/>
    <x v="2"/>
    <x v="6"/>
    <m/>
    <x v="13"/>
    <n v="897.7"/>
  </r>
  <r>
    <x v="1"/>
    <x v="7"/>
    <x v="6"/>
    <x v="1"/>
    <s v="2014-2015"/>
    <x v="2"/>
    <x v="2"/>
    <m/>
    <x v="13"/>
    <n v="93"/>
  </r>
  <r>
    <x v="1"/>
    <x v="7"/>
    <x v="6"/>
    <x v="2"/>
    <s v="2014-2015"/>
    <x v="2"/>
    <x v="3"/>
    <m/>
    <x v="13"/>
    <n v="622.1"/>
  </r>
  <r>
    <x v="1"/>
    <x v="7"/>
    <x v="6"/>
    <x v="2"/>
    <s v="2014-2015"/>
    <x v="2"/>
    <x v="7"/>
    <m/>
    <x v="13"/>
    <n v="78.900000000000006"/>
  </r>
  <r>
    <x v="1"/>
    <x v="7"/>
    <x v="6"/>
    <x v="2"/>
    <s v="2014-2015"/>
    <x v="2"/>
    <x v="8"/>
    <m/>
    <x v="13"/>
    <n v="2"/>
  </r>
  <r>
    <x v="1"/>
    <x v="7"/>
    <x v="6"/>
    <x v="2"/>
    <s v="2014-2015"/>
    <x v="2"/>
    <x v="10"/>
    <m/>
    <x v="13"/>
    <n v="7.9"/>
  </r>
  <r>
    <x v="1"/>
    <x v="7"/>
    <x v="6"/>
    <x v="2"/>
    <s v="2014-2015"/>
    <x v="2"/>
    <x v="6"/>
    <m/>
    <x v="13"/>
    <n v="33.1"/>
  </r>
  <r>
    <x v="1"/>
    <x v="7"/>
    <x v="6"/>
    <x v="2"/>
    <s v="2014-2015"/>
    <x v="2"/>
    <x v="2"/>
    <m/>
    <x v="13"/>
    <n v="27"/>
  </r>
  <r>
    <x v="1"/>
    <x v="7"/>
    <x v="6"/>
    <x v="3"/>
    <s v="2014-2015"/>
    <x v="2"/>
    <x v="3"/>
    <m/>
    <x v="13"/>
    <m/>
  </r>
  <r>
    <x v="1"/>
    <x v="7"/>
    <x v="6"/>
    <x v="3"/>
    <s v="2014-2015"/>
    <x v="2"/>
    <x v="7"/>
    <m/>
    <x v="13"/>
    <m/>
  </r>
  <r>
    <x v="1"/>
    <x v="7"/>
    <x v="6"/>
    <x v="3"/>
    <s v="2014-2015"/>
    <x v="2"/>
    <x v="8"/>
    <m/>
    <x v="13"/>
    <m/>
  </r>
  <r>
    <x v="1"/>
    <x v="7"/>
    <x v="6"/>
    <x v="3"/>
    <s v="2014-2015"/>
    <x v="2"/>
    <x v="10"/>
    <m/>
    <x v="13"/>
    <m/>
  </r>
  <r>
    <x v="1"/>
    <x v="7"/>
    <x v="6"/>
    <x v="3"/>
    <s v="2014-2015"/>
    <x v="2"/>
    <x v="6"/>
    <m/>
    <x v="13"/>
    <m/>
  </r>
  <r>
    <x v="1"/>
    <x v="7"/>
    <x v="6"/>
    <x v="3"/>
    <s v="2014-2015"/>
    <x v="2"/>
    <x v="2"/>
    <m/>
    <x v="13"/>
    <m/>
  </r>
  <r>
    <x v="1"/>
    <x v="8"/>
    <x v="6"/>
    <x v="1"/>
    <s v="2014-2015"/>
    <x v="2"/>
    <x v="3"/>
    <m/>
    <x v="13"/>
    <n v="1257.9000000000001"/>
  </r>
  <r>
    <x v="1"/>
    <x v="8"/>
    <x v="6"/>
    <x v="1"/>
    <s v="2014-2015"/>
    <x v="2"/>
    <x v="7"/>
    <m/>
    <x v="13"/>
    <n v="3199.5"/>
  </r>
  <r>
    <x v="1"/>
    <x v="8"/>
    <x v="6"/>
    <x v="1"/>
    <s v="2014-2015"/>
    <x v="2"/>
    <x v="8"/>
    <m/>
    <x v="13"/>
    <n v="0"/>
  </r>
  <r>
    <x v="1"/>
    <x v="8"/>
    <x v="6"/>
    <x v="1"/>
    <s v="2014-2015"/>
    <x v="2"/>
    <x v="10"/>
    <m/>
    <x v="13"/>
    <n v="0.1"/>
  </r>
  <r>
    <x v="1"/>
    <x v="8"/>
    <x v="6"/>
    <x v="1"/>
    <s v="2014-2015"/>
    <x v="2"/>
    <x v="6"/>
    <m/>
    <x v="13"/>
    <n v="210.1"/>
  </r>
  <r>
    <x v="1"/>
    <x v="8"/>
    <x v="6"/>
    <x v="1"/>
    <s v="2014-2015"/>
    <x v="2"/>
    <x v="2"/>
    <m/>
    <x v="13"/>
    <n v="28"/>
  </r>
  <r>
    <x v="1"/>
    <x v="8"/>
    <x v="6"/>
    <x v="2"/>
    <s v="2014-2015"/>
    <x v="2"/>
    <x v="3"/>
    <m/>
    <x v="13"/>
    <n v="0"/>
  </r>
  <r>
    <x v="1"/>
    <x v="8"/>
    <x v="6"/>
    <x v="2"/>
    <s v="2014-2015"/>
    <x v="2"/>
    <x v="7"/>
    <m/>
    <x v="13"/>
    <n v="0"/>
  </r>
  <r>
    <x v="1"/>
    <x v="8"/>
    <x v="6"/>
    <x v="2"/>
    <s v="2014-2015"/>
    <x v="2"/>
    <x v="8"/>
    <m/>
    <x v="13"/>
    <n v="0"/>
  </r>
  <r>
    <x v="1"/>
    <x v="8"/>
    <x v="6"/>
    <x v="2"/>
    <s v="2014-2015"/>
    <x v="2"/>
    <x v="10"/>
    <m/>
    <x v="13"/>
    <n v="0"/>
  </r>
  <r>
    <x v="1"/>
    <x v="8"/>
    <x v="6"/>
    <x v="2"/>
    <s v="2014-2015"/>
    <x v="2"/>
    <x v="6"/>
    <m/>
    <x v="13"/>
    <n v="0"/>
  </r>
  <r>
    <x v="1"/>
    <x v="8"/>
    <x v="6"/>
    <x v="2"/>
    <s v="2014-2015"/>
    <x v="2"/>
    <x v="2"/>
    <m/>
    <x v="13"/>
    <n v="1"/>
  </r>
  <r>
    <x v="1"/>
    <x v="8"/>
    <x v="6"/>
    <x v="3"/>
    <s v="2014-2015"/>
    <x v="2"/>
    <x v="3"/>
    <m/>
    <x v="13"/>
    <m/>
  </r>
  <r>
    <x v="1"/>
    <x v="8"/>
    <x v="6"/>
    <x v="3"/>
    <s v="2014-2015"/>
    <x v="2"/>
    <x v="7"/>
    <m/>
    <x v="13"/>
    <m/>
  </r>
  <r>
    <x v="1"/>
    <x v="8"/>
    <x v="6"/>
    <x v="3"/>
    <s v="2014-2015"/>
    <x v="2"/>
    <x v="8"/>
    <m/>
    <x v="13"/>
    <m/>
  </r>
  <r>
    <x v="1"/>
    <x v="8"/>
    <x v="6"/>
    <x v="3"/>
    <s v="2014-2015"/>
    <x v="2"/>
    <x v="10"/>
    <m/>
    <x v="13"/>
    <m/>
  </r>
  <r>
    <x v="1"/>
    <x v="8"/>
    <x v="6"/>
    <x v="3"/>
    <s v="2014-2015"/>
    <x v="2"/>
    <x v="6"/>
    <m/>
    <x v="13"/>
    <m/>
  </r>
  <r>
    <x v="1"/>
    <x v="8"/>
    <x v="6"/>
    <x v="3"/>
    <s v="2014-2015"/>
    <x v="2"/>
    <x v="2"/>
    <m/>
    <x v="13"/>
    <m/>
  </r>
  <r>
    <x v="1"/>
    <x v="9"/>
    <x v="6"/>
    <x v="1"/>
    <s v="2014-2015"/>
    <x v="2"/>
    <x v="3"/>
    <m/>
    <x v="14"/>
    <n v="1454.5"/>
  </r>
  <r>
    <x v="1"/>
    <x v="9"/>
    <x v="6"/>
    <x v="1"/>
    <s v="2014-2015"/>
    <x v="2"/>
    <x v="11"/>
    <m/>
    <x v="14"/>
    <n v="2074.6"/>
  </r>
  <r>
    <x v="1"/>
    <x v="9"/>
    <x v="6"/>
    <x v="1"/>
    <s v="2014-2015"/>
    <x v="2"/>
    <x v="7"/>
    <m/>
    <x v="14"/>
    <n v="278.3"/>
  </r>
  <r>
    <x v="1"/>
    <x v="9"/>
    <x v="6"/>
    <x v="1"/>
    <s v="2014-2015"/>
    <x v="2"/>
    <x v="2"/>
    <m/>
    <x v="14"/>
    <n v="65"/>
  </r>
  <r>
    <x v="1"/>
    <x v="9"/>
    <x v="6"/>
    <x v="2"/>
    <s v="2014-2015"/>
    <x v="2"/>
    <x v="3"/>
    <m/>
    <x v="14"/>
    <n v="9167.6"/>
  </r>
  <r>
    <x v="1"/>
    <x v="9"/>
    <x v="6"/>
    <x v="2"/>
    <s v="2014-2015"/>
    <x v="2"/>
    <x v="11"/>
    <m/>
    <x v="14"/>
    <n v="18490.8"/>
  </r>
  <r>
    <x v="1"/>
    <x v="9"/>
    <x v="6"/>
    <x v="2"/>
    <s v="2014-2015"/>
    <x v="2"/>
    <x v="7"/>
    <m/>
    <x v="14"/>
    <n v="124.2"/>
  </r>
  <r>
    <x v="1"/>
    <x v="9"/>
    <x v="6"/>
    <x v="2"/>
    <s v="2014-2015"/>
    <x v="2"/>
    <x v="2"/>
    <m/>
    <x v="14"/>
    <n v="286"/>
  </r>
  <r>
    <x v="1"/>
    <x v="9"/>
    <x v="6"/>
    <x v="6"/>
    <s v="2014-2015"/>
    <x v="2"/>
    <x v="3"/>
    <m/>
    <x v="14"/>
    <n v="6265.2"/>
  </r>
  <r>
    <x v="1"/>
    <x v="9"/>
    <x v="6"/>
    <x v="6"/>
    <s v="2014-2015"/>
    <x v="2"/>
    <x v="11"/>
    <m/>
    <x v="14"/>
    <n v="2585.3000000000002"/>
  </r>
  <r>
    <x v="1"/>
    <x v="9"/>
    <x v="6"/>
    <x v="6"/>
    <s v="2014-2015"/>
    <x v="2"/>
    <x v="7"/>
    <m/>
    <x v="14"/>
    <n v="0"/>
  </r>
  <r>
    <x v="1"/>
    <x v="9"/>
    <x v="6"/>
    <x v="6"/>
    <s v="2014-2015"/>
    <x v="2"/>
    <x v="2"/>
    <m/>
    <x v="14"/>
    <n v="268"/>
  </r>
  <r>
    <x v="1"/>
    <x v="10"/>
    <x v="6"/>
    <x v="1"/>
    <s v="2014-2015"/>
    <x v="2"/>
    <x v="3"/>
    <m/>
    <x v="9"/>
    <n v="19.100000000000001"/>
  </r>
  <r>
    <x v="1"/>
    <x v="10"/>
    <x v="6"/>
    <x v="1"/>
    <s v="2014-2015"/>
    <x v="2"/>
    <x v="4"/>
    <m/>
    <x v="9"/>
    <n v="57.5"/>
  </r>
  <r>
    <x v="1"/>
    <x v="10"/>
    <x v="6"/>
    <x v="1"/>
    <s v="2014-2015"/>
    <x v="2"/>
    <x v="2"/>
    <m/>
    <x v="9"/>
    <n v="1"/>
  </r>
  <r>
    <x v="1"/>
    <x v="10"/>
    <x v="6"/>
    <x v="2"/>
    <s v="2014-2015"/>
    <x v="2"/>
    <x v="3"/>
    <m/>
    <x v="9"/>
    <n v="114.1"/>
  </r>
  <r>
    <x v="1"/>
    <x v="10"/>
    <x v="6"/>
    <x v="2"/>
    <s v="2014-2015"/>
    <x v="2"/>
    <x v="4"/>
    <m/>
    <x v="9"/>
    <n v="0.7"/>
  </r>
  <r>
    <x v="1"/>
    <x v="10"/>
    <x v="6"/>
    <x v="2"/>
    <s v="2014-2015"/>
    <x v="2"/>
    <x v="2"/>
    <m/>
    <x v="9"/>
    <n v="1"/>
  </r>
  <r>
    <x v="1"/>
    <x v="10"/>
    <x v="6"/>
    <x v="3"/>
    <s v="2014-2015"/>
    <x v="2"/>
    <x v="3"/>
    <m/>
    <x v="9"/>
    <m/>
  </r>
  <r>
    <x v="1"/>
    <x v="10"/>
    <x v="6"/>
    <x v="3"/>
    <s v="2014-2015"/>
    <x v="2"/>
    <x v="4"/>
    <m/>
    <x v="9"/>
    <m/>
  </r>
  <r>
    <x v="1"/>
    <x v="10"/>
    <x v="6"/>
    <x v="3"/>
    <s v="2014-2015"/>
    <x v="2"/>
    <x v="2"/>
    <m/>
    <x v="9"/>
    <m/>
  </r>
  <r>
    <x v="1"/>
    <x v="11"/>
    <x v="6"/>
    <x v="1"/>
    <s v="2014-2015"/>
    <x v="2"/>
    <x v="3"/>
    <m/>
    <x v="14"/>
    <n v="492.2"/>
  </r>
  <r>
    <x v="1"/>
    <x v="11"/>
    <x v="6"/>
    <x v="1"/>
    <s v="2014-2015"/>
    <x v="2"/>
    <x v="11"/>
    <m/>
    <x v="14"/>
    <n v="340"/>
  </r>
  <r>
    <x v="1"/>
    <x v="11"/>
    <x v="6"/>
    <x v="1"/>
    <s v="2014-2015"/>
    <x v="2"/>
    <x v="2"/>
    <m/>
    <x v="14"/>
    <n v="30"/>
  </r>
  <r>
    <x v="1"/>
    <x v="11"/>
    <x v="6"/>
    <x v="2"/>
    <s v="2014-2015"/>
    <x v="2"/>
    <x v="3"/>
    <m/>
    <x v="14"/>
    <n v="5965.2"/>
  </r>
  <r>
    <x v="1"/>
    <x v="11"/>
    <x v="6"/>
    <x v="2"/>
    <s v="2014-2015"/>
    <x v="2"/>
    <x v="11"/>
    <m/>
    <x v="14"/>
    <n v="12858.2"/>
  </r>
  <r>
    <x v="1"/>
    <x v="11"/>
    <x v="6"/>
    <x v="2"/>
    <s v="2014-2015"/>
    <x v="2"/>
    <x v="2"/>
    <m/>
    <x v="14"/>
    <n v="172"/>
  </r>
  <r>
    <x v="1"/>
    <x v="11"/>
    <x v="6"/>
    <x v="6"/>
    <s v="2014-2015"/>
    <x v="2"/>
    <x v="3"/>
    <m/>
    <x v="14"/>
    <n v="86"/>
  </r>
  <r>
    <x v="1"/>
    <x v="11"/>
    <x v="6"/>
    <x v="6"/>
    <s v="2014-2015"/>
    <x v="2"/>
    <x v="11"/>
    <m/>
    <x v="14"/>
    <n v="15"/>
  </r>
  <r>
    <x v="1"/>
    <x v="11"/>
    <x v="6"/>
    <x v="6"/>
    <s v="2014-2015"/>
    <x v="2"/>
    <x v="2"/>
    <m/>
    <x v="14"/>
    <n v="13"/>
  </r>
  <r>
    <x v="1"/>
    <x v="2"/>
    <x v="6"/>
    <x v="1"/>
    <s v="2014-2015"/>
    <x v="2"/>
    <x v="3"/>
    <m/>
    <x v="10"/>
    <n v="175.2"/>
  </r>
  <r>
    <x v="1"/>
    <x v="2"/>
    <x v="6"/>
    <x v="1"/>
    <s v="2014-2015"/>
    <x v="2"/>
    <x v="7"/>
    <m/>
    <x v="10"/>
    <n v="853.3"/>
  </r>
  <r>
    <x v="1"/>
    <x v="2"/>
    <x v="6"/>
    <x v="1"/>
    <s v="2014-2015"/>
    <x v="2"/>
    <x v="2"/>
    <m/>
    <x v="10"/>
    <n v="10"/>
  </r>
  <r>
    <x v="1"/>
    <x v="2"/>
    <x v="6"/>
    <x v="2"/>
    <s v="2014-2015"/>
    <x v="2"/>
    <x v="3"/>
    <m/>
    <x v="10"/>
    <n v="644.29999999999995"/>
  </r>
  <r>
    <x v="1"/>
    <x v="2"/>
    <x v="6"/>
    <x v="2"/>
    <s v="2014-2015"/>
    <x v="2"/>
    <x v="7"/>
    <m/>
    <x v="10"/>
    <n v="35"/>
  </r>
  <r>
    <x v="1"/>
    <x v="2"/>
    <x v="6"/>
    <x v="2"/>
    <s v="2014-2015"/>
    <x v="2"/>
    <x v="2"/>
    <m/>
    <x v="10"/>
    <n v="12"/>
  </r>
  <r>
    <x v="1"/>
    <x v="2"/>
    <x v="6"/>
    <x v="3"/>
    <s v="2014-2015"/>
    <x v="2"/>
    <x v="3"/>
    <m/>
    <x v="10"/>
    <m/>
  </r>
  <r>
    <x v="1"/>
    <x v="2"/>
    <x v="6"/>
    <x v="3"/>
    <s v="2014-2015"/>
    <x v="2"/>
    <x v="7"/>
    <m/>
    <x v="10"/>
    <m/>
  </r>
  <r>
    <x v="1"/>
    <x v="2"/>
    <x v="6"/>
    <x v="3"/>
    <s v="2014-2015"/>
    <x v="2"/>
    <x v="2"/>
    <m/>
    <x v="10"/>
    <m/>
  </r>
  <r>
    <x v="1"/>
    <x v="3"/>
    <x v="6"/>
    <x v="2"/>
    <s v="2014-2015"/>
    <x v="2"/>
    <x v="3"/>
    <m/>
    <x v="11"/>
    <n v="185.4"/>
  </r>
  <r>
    <x v="1"/>
    <x v="3"/>
    <x v="6"/>
    <x v="2"/>
    <s v="2014-2015"/>
    <x v="2"/>
    <x v="8"/>
    <m/>
    <x v="11"/>
    <n v="71.099999999999994"/>
  </r>
  <r>
    <x v="1"/>
    <x v="3"/>
    <x v="6"/>
    <x v="2"/>
    <s v="2014-2015"/>
    <x v="2"/>
    <x v="2"/>
    <m/>
    <x v="11"/>
    <n v="31"/>
  </r>
  <r>
    <x v="1"/>
    <x v="3"/>
    <x v="6"/>
    <x v="3"/>
    <s v="2014-2015"/>
    <x v="2"/>
    <x v="3"/>
    <m/>
    <x v="11"/>
    <m/>
  </r>
  <r>
    <x v="1"/>
    <x v="3"/>
    <x v="6"/>
    <x v="3"/>
    <s v="2014-2015"/>
    <x v="2"/>
    <x v="8"/>
    <m/>
    <x v="11"/>
    <m/>
  </r>
  <r>
    <x v="1"/>
    <x v="3"/>
    <x v="6"/>
    <x v="3"/>
    <s v="2014-2015"/>
    <x v="2"/>
    <x v="2"/>
    <m/>
    <x v="11"/>
    <m/>
  </r>
  <r>
    <x v="1"/>
    <x v="3"/>
    <x v="6"/>
    <x v="1"/>
    <s v="2014-2015"/>
    <x v="2"/>
    <x v="3"/>
    <m/>
    <x v="12"/>
    <n v="2.2999999999999998"/>
  </r>
  <r>
    <x v="1"/>
    <x v="3"/>
    <x v="6"/>
    <x v="1"/>
    <s v="2014-2015"/>
    <x v="2"/>
    <x v="9"/>
    <m/>
    <x v="12"/>
    <n v="0.1"/>
  </r>
  <r>
    <x v="1"/>
    <x v="3"/>
    <x v="6"/>
    <x v="1"/>
    <s v="2014-2015"/>
    <x v="2"/>
    <x v="2"/>
    <m/>
    <x v="12"/>
    <n v="4"/>
  </r>
  <r>
    <x v="1"/>
    <x v="3"/>
    <x v="6"/>
    <x v="2"/>
    <s v="2014-2015"/>
    <x v="2"/>
    <x v="3"/>
    <m/>
    <x v="12"/>
    <n v="671.6"/>
  </r>
  <r>
    <x v="1"/>
    <x v="3"/>
    <x v="6"/>
    <x v="2"/>
    <s v="2014-2015"/>
    <x v="2"/>
    <x v="9"/>
    <m/>
    <x v="12"/>
    <n v="568.4"/>
  </r>
  <r>
    <x v="1"/>
    <x v="3"/>
    <x v="6"/>
    <x v="2"/>
    <s v="2014-2015"/>
    <x v="2"/>
    <x v="2"/>
    <m/>
    <x v="12"/>
    <n v="5"/>
  </r>
  <r>
    <x v="1"/>
    <x v="3"/>
    <x v="6"/>
    <x v="3"/>
    <s v="2014-2015"/>
    <x v="2"/>
    <x v="3"/>
    <m/>
    <x v="12"/>
    <m/>
  </r>
  <r>
    <x v="1"/>
    <x v="3"/>
    <x v="6"/>
    <x v="3"/>
    <s v="2014-2015"/>
    <x v="2"/>
    <x v="9"/>
    <m/>
    <x v="12"/>
    <m/>
  </r>
  <r>
    <x v="1"/>
    <x v="3"/>
    <x v="6"/>
    <x v="3"/>
    <s v="2014-2015"/>
    <x v="2"/>
    <x v="2"/>
    <m/>
    <x v="12"/>
    <m/>
  </r>
  <r>
    <x v="1"/>
    <x v="4"/>
    <x v="6"/>
    <x v="7"/>
    <s v="2014-2015"/>
    <x v="2"/>
    <x v="3"/>
    <m/>
    <x v="11"/>
    <n v="2677.8"/>
  </r>
  <r>
    <x v="1"/>
    <x v="4"/>
    <x v="6"/>
    <x v="7"/>
    <s v="2014-2015"/>
    <x v="2"/>
    <x v="8"/>
    <m/>
    <x v="11"/>
    <n v="596.29999999999995"/>
  </r>
  <r>
    <x v="1"/>
    <x v="4"/>
    <x v="6"/>
    <x v="7"/>
    <s v="2014-2015"/>
    <x v="2"/>
    <x v="2"/>
    <m/>
    <x v="11"/>
    <n v="30"/>
  </r>
  <r>
    <x v="1"/>
    <x v="12"/>
    <x v="6"/>
    <x v="7"/>
    <s v="2014-2015"/>
    <x v="2"/>
    <x v="3"/>
    <m/>
    <x v="11"/>
    <n v="456.2"/>
  </r>
  <r>
    <x v="1"/>
    <x v="12"/>
    <x v="6"/>
    <x v="7"/>
    <s v="2014-2015"/>
    <x v="2"/>
    <x v="8"/>
    <m/>
    <x v="11"/>
    <n v="299"/>
  </r>
  <r>
    <x v="1"/>
    <x v="12"/>
    <x v="6"/>
    <x v="7"/>
    <s v="2014-2015"/>
    <x v="2"/>
    <x v="2"/>
    <m/>
    <x v="11"/>
    <n v="25"/>
  </r>
  <r>
    <x v="1"/>
    <x v="13"/>
    <x v="6"/>
    <x v="7"/>
    <s v="2014-2015"/>
    <x v="2"/>
    <x v="3"/>
    <m/>
    <x v="11"/>
    <n v="470.7"/>
  </r>
  <r>
    <x v="1"/>
    <x v="13"/>
    <x v="6"/>
    <x v="7"/>
    <s v="2014-2015"/>
    <x v="2"/>
    <x v="8"/>
    <m/>
    <x v="11"/>
    <n v="41.1"/>
  </r>
  <r>
    <x v="1"/>
    <x v="13"/>
    <x v="6"/>
    <x v="7"/>
    <s v="2014-2015"/>
    <x v="2"/>
    <x v="2"/>
    <m/>
    <x v="11"/>
    <n v="18"/>
  </r>
  <r>
    <x v="1"/>
    <x v="6"/>
    <x v="6"/>
    <x v="1"/>
    <s v="2014-2015"/>
    <x v="2"/>
    <x v="3"/>
    <m/>
    <x v="12"/>
    <n v="752.9"/>
  </r>
  <r>
    <x v="1"/>
    <x v="6"/>
    <x v="6"/>
    <x v="1"/>
    <s v="2014-2015"/>
    <x v="2"/>
    <x v="9"/>
    <m/>
    <x v="12"/>
    <n v="698.5"/>
  </r>
  <r>
    <x v="1"/>
    <x v="6"/>
    <x v="6"/>
    <x v="1"/>
    <s v="2014-2015"/>
    <x v="2"/>
    <x v="2"/>
    <m/>
    <x v="12"/>
    <n v="26"/>
  </r>
  <r>
    <x v="1"/>
    <x v="6"/>
    <x v="6"/>
    <x v="2"/>
    <s v="2014-2015"/>
    <x v="2"/>
    <x v="3"/>
    <m/>
    <x v="12"/>
    <n v="647"/>
  </r>
  <r>
    <x v="1"/>
    <x v="6"/>
    <x v="6"/>
    <x v="2"/>
    <s v="2014-2015"/>
    <x v="2"/>
    <x v="9"/>
    <m/>
    <x v="12"/>
    <n v="258.2"/>
  </r>
  <r>
    <x v="1"/>
    <x v="6"/>
    <x v="6"/>
    <x v="2"/>
    <s v="2014-2015"/>
    <x v="2"/>
    <x v="2"/>
    <m/>
    <x v="12"/>
    <n v="38"/>
  </r>
  <r>
    <x v="1"/>
    <x v="6"/>
    <x v="6"/>
    <x v="3"/>
    <s v="2014-2015"/>
    <x v="2"/>
    <x v="3"/>
    <m/>
    <x v="12"/>
    <m/>
  </r>
  <r>
    <x v="1"/>
    <x v="6"/>
    <x v="6"/>
    <x v="3"/>
    <s v="2014-2015"/>
    <x v="2"/>
    <x v="9"/>
    <m/>
    <x v="12"/>
    <m/>
  </r>
  <r>
    <x v="1"/>
    <x v="6"/>
    <x v="6"/>
    <x v="3"/>
    <s v="2014-2015"/>
    <x v="2"/>
    <x v="2"/>
    <m/>
    <x v="12"/>
    <m/>
  </r>
  <r>
    <x v="1"/>
    <x v="14"/>
    <x v="7"/>
    <x v="1"/>
    <s v="2014-2015"/>
    <x v="2"/>
    <x v="3"/>
    <m/>
    <x v="13"/>
    <n v="987475"/>
  </r>
  <r>
    <x v="1"/>
    <x v="14"/>
    <x v="7"/>
    <x v="1"/>
    <s v="2014-2015"/>
    <x v="2"/>
    <x v="7"/>
    <m/>
    <x v="13"/>
    <n v="1377"/>
  </r>
  <r>
    <x v="1"/>
    <x v="14"/>
    <x v="7"/>
    <x v="1"/>
    <s v="2014-2015"/>
    <x v="2"/>
    <x v="8"/>
    <m/>
    <x v="13"/>
    <n v="21.5307"/>
  </r>
  <r>
    <x v="1"/>
    <x v="14"/>
    <x v="7"/>
    <x v="1"/>
    <s v="2014-2015"/>
    <x v="2"/>
    <x v="10"/>
    <m/>
    <x v="13"/>
    <n v="37.226799999999997"/>
  </r>
  <r>
    <x v="1"/>
    <x v="14"/>
    <x v="7"/>
    <x v="1"/>
    <s v="2014-2015"/>
    <x v="2"/>
    <x v="6"/>
    <m/>
    <x v="13"/>
    <n v="532.00495999999998"/>
  </r>
  <r>
    <x v="1"/>
    <x v="14"/>
    <x v="7"/>
    <x v="1"/>
    <s v="2014-2015"/>
    <x v="2"/>
    <x v="2"/>
    <m/>
    <x v="13"/>
    <n v="24"/>
  </r>
  <r>
    <x v="1"/>
    <x v="14"/>
    <x v="7"/>
    <x v="2"/>
    <s v="2014-2015"/>
    <x v="2"/>
    <x v="3"/>
    <m/>
    <x v="13"/>
    <n v="55809"/>
  </r>
  <r>
    <x v="1"/>
    <x v="14"/>
    <x v="7"/>
    <x v="2"/>
    <s v="2014-2015"/>
    <x v="2"/>
    <x v="7"/>
    <m/>
    <x v="13"/>
    <n v="82.021500000000003"/>
  </r>
  <r>
    <x v="1"/>
    <x v="14"/>
    <x v="7"/>
    <x v="2"/>
    <s v="2014-2015"/>
    <x v="2"/>
    <x v="8"/>
    <m/>
    <x v="13"/>
    <n v="5.0750000000000002"/>
  </r>
  <r>
    <x v="1"/>
    <x v="14"/>
    <x v="7"/>
    <x v="2"/>
    <s v="2014-2015"/>
    <x v="2"/>
    <x v="10"/>
    <m/>
    <x v="13"/>
    <n v="1.8620000000000001"/>
  </r>
  <r>
    <x v="1"/>
    <x v="14"/>
    <x v="7"/>
    <x v="2"/>
    <s v="2014-2015"/>
    <x v="2"/>
    <x v="6"/>
    <m/>
    <x v="13"/>
    <n v="36.836500000000001"/>
  </r>
  <r>
    <x v="1"/>
    <x v="14"/>
    <x v="7"/>
    <x v="2"/>
    <s v="2014-2015"/>
    <x v="2"/>
    <x v="2"/>
    <m/>
    <x v="13"/>
    <n v="24"/>
  </r>
  <r>
    <x v="1"/>
    <x v="14"/>
    <x v="7"/>
    <x v="3"/>
    <s v="2014-2015"/>
    <x v="2"/>
    <x v="3"/>
    <m/>
    <x v="13"/>
    <n v="0"/>
  </r>
  <r>
    <x v="1"/>
    <x v="14"/>
    <x v="7"/>
    <x v="3"/>
    <s v="2014-2015"/>
    <x v="2"/>
    <x v="7"/>
    <m/>
    <x v="13"/>
    <n v="0"/>
  </r>
  <r>
    <x v="1"/>
    <x v="14"/>
    <x v="7"/>
    <x v="3"/>
    <s v="2014-2015"/>
    <x v="2"/>
    <x v="8"/>
    <m/>
    <x v="13"/>
    <n v="0"/>
  </r>
  <r>
    <x v="1"/>
    <x v="14"/>
    <x v="7"/>
    <x v="3"/>
    <s v="2014-2015"/>
    <x v="2"/>
    <x v="10"/>
    <m/>
    <x v="13"/>
    <n v="0"/>
  </r>
  <r>
    <x v="1"/>
    <x v="14"/>
    <x v="7"/>
    <x v="3"/>
    <s v="2014-2015"/>
    <x v="2"/>
    <x v="6"/>
    <m/>
    <x v="13"/>
    <n v="0"/>
  </r>
  <r>
    <x v="1"/>
    <x v="14"/>
    <x v="7"/>
    <x v="3"/>
    <s v="2014-2015"/>
    <x v="2"/>
    <x v="2"/>
    <m/>
    <x v="13"/>
    <n v="0"/>
  </r>
  <r>
    <x v="1"/>
    <x v="15"/>
    <x v="7"/>
    <x v="1"/>
    <s v="2014-2015"/>
    <x v="2"/>
    <x v="3"/>
    <m/>
    <x v="14"/>
    <n v="0"/>
  </r>
  <r>
    <x v="1"/>
    <x v="15"/>
    <x v="7"/>
    <x v="1"/>
    <s v="2014-2015"/>
    <x v="2"/>
    <x v="11"/>
    <m/>
    <x v="14"/>
    <n v="0"/>
  </r>
  <r>
    <x v="1"/>
    <x v="15"/>
    <x v="7"/>
    <x v="1"/>
    <s v="2014-2015"/>
    <x v="2"/>
    <x v="7"/>
    <m/>
    <x v="14"/>
    <m/>
  </r>
  <r>
    <x v="1"/>
    <x v="15"/>
    <x v="7"/>
    <x v="1"/>
    <s v="2014-2015"/>
    <x v="2"/>
    <x v="2"/>
    <m/>
    <x v="14"/>
    <n v="0"/>
  </r>
  <r>
    <x v="1"/>
    <x v="15"/>
    <x v="7"/>
    <x v="2"/>
    <s v="2014-2015"/>
    <x v="2"/>
    <x v="3"/>
    <m/>
    <x v="14"/>
    <n v="0"/>
  </r>
  <r>
    <x v="1"/>
    <x v="15"/>
    <x v="7"/>
    <x v="2"/>
    <s v="2014-2015"/>
    <x v="2"/>
    <x v="11"/>
    <m/>
    <x v="14"/>
    <n v="0"/>
  </r>
  <r>
    <x v="1"/>
    <x v="15"/>
    <x v="7"/>
    <x v="2"/>
    <s v="2014-2015"/>
    <x v="2"/>
    <x v="7"/>
    <m/>
    <x v="14"/>
    <m/>
  </r>
  <r>
    <x v="1"/>
    <x v="15"/>
    <x v="7"/>
    <x v="2"/>
    <s v="2014-2015"/>
    <x v="2"/>
    <x v="2"/>
    <m/>
    <x v="14"/>
    <n v="0"/>
  </r>
  <r>
    <x v="1"/>
    <x v="15"/>
    <x v="7"/>
    <x v="6"/>
    <s v="2014-2015"/>
    <x v="2"/>
    <x v="3"/>
    <m/>
    <x v="14"/>
    <n v="0"/>
  </r>
  <r>
    <x v="1"/>
    <x v="15"/>
    <x v="7"/>
    <x v="6"/>
    <s v="2014-2015"/>
    <x v="2"/>
    <x v="11"/>
    <m/>
    <x v="14"/>
    <n v="0"/>
  </r>
  <r>
    <x v="1"/>
    <x v="15"/>
    <x v="7"/>
    <x v="6"/>
    <s v="2014-2015"/>
    <x v="2"/>
    <x v="7"/>
    <m/>
    <x v="14"/>
    <m/>
  </r>
  <r>
    <x v="1"/>
    <x v="15"/>
    <x v="7"/>
    <x v="6"/>
    <s v="2014-2015"/>
    <x v="2"/>
    <x v="2"/>
    <m/>
    <x v="14"/>
    <n v="0"/>
  </r>
  <r>
    <x v="1"/>
    <x v="16"/>
    <x v="7"/>
    <x v="1"/>
    <s v="2014-2015"/>
    <x v="2"/>
    <x v="3"/>
    <m/>
    <x v="9"/>
    <n v="0"/>
  </r>
  <r>
    <x v="1"/>
    <x v="16"/>
    <x v="7"/>
    <x v="1"/>
    <s v="2014-2015"/>
    <x v="2"/>
    <x v="4"/>
    <m/>
    <x v="9"/>
    <n v="0"/>
  </r>
  <r>
    <x v="1"/>
    <x v="16"/>
    <x v="7"/>
    <x v="1"/>
    <s v="2014-2015"/>
    <x v="2"/>
    <x v="2"/>
    <m/>
    <x v="9"/>
    <n v="1"/>
  </r>
  <r>
    <x v="1"/>
    <x v="16"/>
    <x v="7"/>
    <x v="2"/>
    <s v="2014-2015"/>
    <x v="2"/>
    <x v="3"/>
    <m/>
    <x v="9"/>
    <n v="360"/>
  </r>
  <r>
    <x v="1"/>
    <x v="16"/>
    <x v="7"/>
    <x v="2"/>
    <s v="2014-2015"/>
    <x v="2"/>
    <x v="4"/>
    <m/>
    <x v="9"/>
    <n v="0"/>
  </r>
  <r>
    <x v="1"/>
    <x v="16"/>
    <x v="7"/>
    <x v="2"/>
    <s v="2014-2015"/>
    <x v="2"/>
    <x v="2"/>
    <m/>
    <x v="9"/>
    <n v="1"/>
  </r>
  <r>
    <x v="1"/>
    <x v="16"/>
    <x v="7"/>
    <x v="3"/>
    <s v="2014-2015"/>
    <x v="2"/>
    <x v="3"/>
    <m/>
    <x v="9"/>
    <n v="0"/>
  </r>
  <r>
    <x v="1"/>
    <x v="16"/>
    <x v="7"/>
    <x v="3"/>
    <s v="2014-2015"/>
    <x v="2"/>
    <x v="4"/>
    <m/>
    <x v="9"/>
    <n v="0"/>
  </r>
  <r>
    <x v="1"/>
    <x v="16"/>
    <x v="7"/>
    <x v="3"/>
    <s v="2014-2015"/>
    <x v="2"/>
    <x v="2"/>
    <m/>
    <x v="9"/>
    <n v="0"/>
  </r>
  <r>
    <x v="1"/>
    <x v="16"/>
    <x v="7"/>
    <x v="1"/>
    <s v="2014-2015"/>
    <x v="2"/>
    <x v="3"/>
    <m/>
    <x v="15"/>
    <n v="217195"/>
  </r>
  <r>
    <x v="1"/>
    <x v="16"/>
    <x v="7"/>
    <x v="1"/>
    <s v="2014-2015"/>
    <x v="2"/>
    <x v="6"/>
    <m/>
    <x v="15"/>
    <n v="244"/>
  </r>
  <r>
    <x v="1"/>
    <x v="16"/>
    <x v="7"/>
    <x v="1"/>
    <s v="2014-2015"/>
    <x v="2"/>
    <x v="2"/>
    <m/>
    <x v="15"/>
    <n v="3"/>
  </r>
  <r>
    <x v="1"/>
    <x v="16"/>
    <x v="7"/>
    <x v="2"/>
    <s v="2014-2015"/>
    <x v="2"/>
    <x v="3"/>
    <m/>
    <x v="15"/>
    <n v="5635"/>
  </r>
  <r>
    <x v="1"/>
    <x v="16"/>
    <x v="7"/>
    <x v="2"/>
    <s v="2014-2015"/>
    <x v="2"/>
    <x v="6"/>
    <m/>
    <x v="15"/>
    <n v="44"/>
  </r>
  <r>
    <x v="1"/>
    <x v="16"/>
    <x v="7"/>
    <x v="2"/>
    <s v="2014-2015"/>
    <x v="2"/>
    <x v="2"/>
    <m/>
    <x v="15"/>
    <n v="3"/>
  </r>
  <r>
    <x v="1"/>
    <x v="16"/>
    <x v="7"/>
    <x v="3"/>
    <s v="2014-2015"/>
    <x v="2"/>
    <x v="3"/>
    <m/>
    <x v="15"/>
    <n v="0"/>
  </r>
  <r>
    <x v="1"/>
    <x v="16"/>
    <x v="7"/>
    <x v="3"/>
    <s v="2014-2015"/>
    <x v="2"/>
    <x v="6"/>
    <m/>
    <x v="15"/>
    <n v="0"/>
  </r>
  <r>
    <x v="1"/>
    <x v="16"/>
    <x v="7"/>
    <x v="3"/>
    <s v="2014-2015"/>
    <x v="2"/>
    <x v="2"/>
    <m/>
    <x v="15"/>
    <n v="0"/>
  </r>
  <r>
    <x v="1"/>
    <x v="1"/>
    <x v="7"/>
    <x v="1"/>
    <s v="2014-2015"/>
    <x v="2"/>
    <x v="3"/>
    <m/>
    <x v="9"/>
    <n v="1472"/>
  </r>
  <r>
    <x v="1"/>
    <x v="1"/>
    <x v="7"/>
    <x v="1"/>
    <s v="2014-2015"/>
    <x v="2"/>
    <x v="4"/>
    <m/>
    <x v="9"/>
    <n v="0"/>
  </r>
  <r>
    <x v="1"/>
    <x v="1"/>
    <x v="7"/>
    <x v="1"/>
    <s v="2014-2015"/>
    <x v="2"/>
    <x v="2"/>
    <m/>
    <x v="9"/>
    <n v="1"/>
  </r>
  <r>
    <x v="1"/>
    <x v="1"/>
    <x v="7"/>
    <x v="2"/>
    <s v="2014-2015"/>
    <x v="2"/>
    <x v="3"/>
    <m/>
    <x v="9"/>
    <n v="0"/>
  </r>
  <r>
    <x v="1"/>
    <x v="1"/>
    <x v="7"/>
    <x v="2"/>
    <s v="2014-2015"/>
    <x v="2"/>
    <x v="4"/>
    <m/>
    <x v="9"/>
    <n v="0"/>
  </r>
  <r>
    <x v="1"/>
    <x v="1"/>
    <x v="7"/>
    <x v="2"/>
    <s v="2014-2015"/>
    <x v="2"/>
    <x v="2"/>
    <m/>
    <x v="9"/>
    <n v="1"/>
  </r>
  <r>
    <x v="1"/>
    <x v="1"/>
    <x v="7"/>
    <x v="3"/>
    <s v="2014-2015"/>
    <x v="2"/>
    <x v="3"/>
    <m/>
    <x v="9"/>
    <n v="0"/>
  </r>
  <r>
    <x v="1"/>
    <x v="1"/>
    <x v="7"/>
    <x v="3"/>
    <s v="2014-2015"/>
    <x v="2"/>
    <x v="4"/>
    <m/>
    <x v="9"/>
    <n v="0"/>
  </r>
  <r>
    <x v="1"/>
    <x v="1"/>
    <x v="7"/>
    <x v="3"/>
    <s v="2014-2015"/>
    <x v="2"/>
    <x v="2"/>
    <m/>
    <x v="9"/>
    <n v="0"/>
  </r>
  <r>
    <x v="1"/>
    <x v="1"/>
    <x v="7"/>
    <x v="1"/>
    <s v="2014-2015"/>
    <x v="2"/>
    <x v="3"/>
    <m/>
    <x v="15"/>
    <n v="987130"/>
  </r>
  <r>
    <x v="1"/>
    <x v="1"/>
    <x v="7"/>
    <x v="1"/>
    <s v="2014-2015"/>
    <x v="2"/>
    <x v="6"/>
    <m/>
    <x v="15"/>
    <n v="664.59569999999997"/>
  </r>
  <r>
    <x v="1"/>
    <x v="1"/>
    <x v="7"/>
    <x v="1"/>
    <s v="2014-2015"/>
    <x v="2"/>
    <x v="2"/>
    <m/>
    <x v="15"/>
    <n v="12"/>
  </r>
  <r>
    <x v="1"/>
    <x v="1"/>
    <x v="7"/>
    <x v="2"/>
    <s v="2014-2015"/>
    <x v="2"/>
    <x v="3"/>
    <m/>
    <x v="15"/>
    <n v="530486"/>
  </r>
  <r>
    <x v="1"/>
    <x v="1"/>
    <x v="7"/>
    <x v="2"/>
    <s v="2014-2015"/>
    <x v="2"/>
    <x v="6"/>
    <m/>
    <x v="15"/>
    <n v="291.43374999999997"/>
  </r>
  <r>
    <x v="1"/>
    <x v="1"/>
    <x v="7"/>
    <x v="2"/>
    <s v="2014-2015"/>
    <x v="2"/>
    <x v="2"/>
    <m/>
    <x v="15"/>
    <n v="12"/>
  </r>
  <r>
    <x v="1"/>
    <x v="1"/>
    <x v="7"/>
    <x v="3"/>
    <s v="2014-2015"/>
    <x v="2"/>
    <x v="3"/>
    <m/>
    <x v="15"/>
    <n v="0"/>
  </r>
  <r>
    <x v="1"/>
    <x v="1"/>
    <x v="7"/>
    <x v="3"/>
    <s v="2014-2015"/>
    <x v="2"/>
    <x v="6"/>
    <m/>
    <x v="15"/>
    <n v="0"/>
  </r>
  <r>
    <x v="1"/>
    <x v="1"/>
    <x v="7"/>
    <x v="3"/>
    <s v="2014-2015"/>
    <x v="2"/>
    <x v="2"/>
    <m/>
    <x v="15"/>
    <n v="0"/>
  </r>
  <r>
    <x v="1"/>
    <x v="11"/>
    <x v="7"/>
    <x v="1"/>
    <s v="2014-2015"/>
    <x v="2"/>
    <x v="3"/>
    <m/>
    <x v="14"/>
    <n v="2864288"/>
  </r>
  <r>
    <x v="1"/>
    <x v="11"/>
    <x v="7"/>
    <x v="1"/>
    <s v="2014-2015"/>
    <x v="2"/>
    <x v="11"/>
    <m/>
    <x v="14"/>
    <n v="2060.42281"/>
  </r>
  <r>
    <x v="1"/>
    <x v="11"/>
    <x v="7"/>
    <x v="1"/>
    <s v="2014-2015"/>
    <x v="2"/>
    <x v="2"/>
    <m/>
    <x v="14"/>
    <n v="123"/>
  </r>
  <r>
    <x v="1"/>
    <x v="11"/>
    <x v="7"/>
    <x v="2"/>
    <s v="2014-2015"/>
    <x v="2"/>
    <x v="3"/>
    <m/>
    <x v="14"/>
    <n v="7432532"/>
  </r>
  <r>
    <x v="1"/>
    <x v="11"/>
    <x v="7"/>
    <x v="2"/>
    <s v="2014-2015"/>
    <x v="2"/>
    <x v="11"/>
    <m/>
    <x v="14"/>
    <n v="8719.3637099999996"/>
  </r>
  <r>
    <x v="1"/>
    <x v="11"/>
    <x v="7"/>
    <x v="2"/>
    <s v="2014-2015"/>
    <x v="2"/>
    <x v="2"/>
    <m/>
    <x v="14"/>
    <n v="123"/>
  </r>
  <r>
    <x v="1"/>
    <x v="11"/>
    <x v="7"/>
    <x v="6"/>
    <s v="2014-2015"/>
    <x v="2"/>
    <x v="3"/>
    <m/>
    <x v="14"/>
    <n v="0"/>
  </r>
  <r>
    <x v="1"/>
    <x v="11"/>
    <x v="7"/>
    <x v="6"/>
    <s v="2014-2015"/>
    <x v="2"/>
    <x v="11"/>
    <m/>
    <x v="14"/>
    <n v="0"/>
  </r>
  <r>
    <x v="1"/>
    <x v="11"/>
    <x v="7"/>
    <x v="6"/>
    <s v="2014-2015"/>
    <x v="2"/>
    <x v="2"/>
    <m/>
    <x v="14"/>
    <n v="0"/>
  </r>
  <r>
    <x v="1"/>
    <x v="2"/>
    <x v="7"/>
    <x v="1"/>
    <s v="2014-2015"/>
    <x v="2"/>
    <x v="3"/>
    <m/>
    <x v="10"/>
    <n v="200604.2"/>
  </r>
  <r>
    <x v="1"/>
    <x v="2"/>
    <x v="7"/>
    <x v="1"/>
    <s v="2014-2015"/>
    <x v="2"/>
    <x v="7"/>
    <m/>
    <x v="10"/>
    <n v="661.22"/>
  </r>
  <r>
    <x v="1"/>
    <x v="2"/>
    <x v="7"/>
    <x v="1"/>
    <s v="2014-2015"/>
    <x v="2"/>
    <x v="2"/>
    <m/>
    <x v="10"/>
    <n v="37"/>
  </r>
  <r>
    <x v="1"/>
    <x v="2"/>
    <x v="7"/>
    <x v="2"/>
    <s v="2014-2015"/>
    <x v="2"/>
    <x v="3"/>
    <m/>
    <x v="10"/>
    <n v="307121.90000000002"/>
  </r>
  <r>
    <x v="1"/>
    <x v="2"/>
    <x v="7"/>
    <x v="2"/>
    <s v="2014-2015"/>
    <x v="2"/>
    <x v="7"/>
    <m/>
    <x v="10"/>
    <n v="175.26480000000001"/>
  </r>
  <r>
    <x v="1"/>
    <x v="2"/>
    <x v="7"/>
    <x v="2"/>
    <s v="2014-2015"/>
    <x v="2"/>
    <x v="2"/>
    <m/>
    <x v="10"/>
    <n v="37"/>
  </r>
  <r>
    <x v="1"/>
    <x v="2"/>
    <x v="7"/>
    <x v="3"/>
    <s v="2014-2015"/>
    <x v="2"/>
    <x v="3"/>
    <m/>
    <x v="10"/>
    <n v="0"/>
  </r>
  <r>
    <x v="1"/>
    <x v="2"/>
    <x v="7"/>
    <x v="3"/>
    <s v="2014-2015"/>
    <x v="2"/>
    <x v="7"/>
    <m/>
    <x v="10"/>
    <n v="0"/>
  </r>
  <r>
    <x v="1"/>
    <x v="2"/>
    <x v="7"/>
    <x v="3"/>
    <s v="2014-2015"/>
    <x v="2"/>
    <x v="2"/>
    <m/>
    <x v="10"/>
    <n v="0"/>
  </r>
  <r>
    <x v="1"/>
    <x v="3"/>
    <x v="7"/>
    <x v="2"/>
    <s v="2014-2015"/>
    <x v="2"/>
    <x v="3"/>
    <m/>
    <x v="11"/>
    <n v="0"/>
  </r>
  <r>
    <x v="1"/>
    <x v="3"/>
    <x v="7"/>
    <x v="2"/>
    <s v="2014-2015"/>
    <x v="2"/>
    <x v="8"/>
    <m/>
    <x v="11"/>
    <n v="0"/>
  </r>
  <r>
    <x v="1"/>
    <x v="3"/>
    <x v="7"/>
    <x v="2"/>
    <s v="2014-2015"/>
    <x v="2"/>
    <x v="2"/>
    <m/>
    <x v="11"/>
    <n v="0"/>
  </r>
  <r>
    <x v="1"/>
    <x v="3"/>
    <x v="7"/>
    <x v="3"/>
    <s v="2014-2015"/>
    <x v="2"/>
    <x v="3"/>
    <m/>
    <x v="11"/>
    <n v="0"/>
  </r>
  <r>
    <x v="1"/>
    <x v="3"/>
    <x v="7"/>
    <x v="3"/>
    <s v="2014-2015"/>
    <x v="2"/>
    <x v="8"/>
    <m/>
    <x v="11"/>
    <n v="0"/>
  </r>
  <r>
    <x v="1"/>
    <x v="3"/>
    <x v="7"/>
    <x v="3"/>
    <s v="2014-2015"/>
    <x v="2"/>
    <x v="2"/>
    <m/>
    <x v="11"/>
    <n v="0"/>
  </r>
  <r>
    <x v="1"/>
    <x v="3"/>
    <x v="7"/>
    <x v="1"/>
    <s v="2014-2015"/>
    <x v="2"/>
    <x v="3"/>
    <m/>
    <x v="12"/>
    <n v="0"/>
  </r>
  <r>
    <x v="1"/>
    <x v="3"/>
    <x v="7"/>
    <x v="1"/>
    <s v="2014-2015"/>
    <x v="2"/>
    <x v="9"/>
    <m/>
    <x v="12"/>
    <n v="0"/>
  </r>
  <r>
    <x v="1"/>
    <x v="3"/>
    <x v="7"/>
    <x v="1"/>
    <s v="2014-2015"/>
    <x v="2"/>
    <x v="2"/>
    <m/>
    <x v="12"/>
    <n v="0"/>
  </r>
  <r>
    <x v="1"/>
    <x v="3"/>
    <x v="7"/>
    <x v="2"/>
    <s v="2014-2015"/>
    <x v="2"/>
    <x v="3"/>
    <m/>
    <x v="12"/>
    <n v="0"/>
  </r>
  <r>
    <x v="1"/>
    <x v="3"/>
    <x v="7"/>
    <x v="2"/>
    <s v="2014-2015"/>
    <x v="2"/>
    <x v="9"/>
    <m/>
    <x v="12"/>
    <n v="0"/>
  </r>
  <r>
    <x v="1"/>
    <x v="3"/>
    <x v="7"/>
    <x v="2"/>
    <s v="2014-2015"/>
    <x v="2"/>
    <x v="2"/>
    <m/>
    <x v="12"/>
    <n v="0"/>
  </r>
  <r>
    <x v="1"/>
    <x v="3"/>
    <x v="7"/>
    <x v="3"/>
    <s v="2014-2015"/>
    <x v="2"/>
    <x v="3"/>
    <m/>
    <x v="12"/>
    <n v="0"/>
  </r>
  <r>
    <x v="1"/>
    <x v="3"/>
    <x v="7"/>
    <x v="3"/>
    <s v="2014-2015"/>
    <x v="2"/>
    <x v="9"/>
    <m/>
    <x v="12"/>
    <n v="0"/>
  </r>
  <r>
    <x v="1"/>
    <x v="3"/>
    <x v="7"/>
    <x v="3"/>
    <s v="2014-2015"/>
    <x v="2"/>
    <x v="2"/>
    <m/>
    <x v="12"/>
    <n v="0"/>
  </r>
  <r>
    <x v="1"/>
    <x v="4"/>
    <x v="7"/>
    <x v="4"/>
    <s v="2014-2015"/>
    <x v="2"/>
    <x v="3"/>
    <m/>
    <x v="11"/>
    <n v="0"/>
  </r>
  <r>
    <x v="1"/>
    <x v="4"/>
    <x v="7"/>
    <x v="4"/>
    <s v="2014-2015"/>
    <x v="2"/>
    <x v="8"/>
    <m/>
    <x v="11"/>
    <n v="0"/>
  </r>
  <r>
    <x v="1"/>
    <x v="4"/>
    <x v="7"/>
    <x v="4"/>
    <s v="2014-2015"/>
    <x v="2"/>
    <x v="2"/>
    <m/>
    <x v="11"/>
    <n v="0"/>
  </r>
  <r>
    <x v="1"/>
    <x v="4"/>
    <x v="7"/>
    <x v="5"/>
    <s v="2014-2015"/>
    <x v="2"/>
    <x v="3"/>
    <m/>
    <x v="11"/>
    <n v="0"/>
  </r>
  <r>
    <x v="1"/>
    <x v="4"/>
    <x v="7"/>
    <x v="5"/>
    <s v="2014-2015"/>
    <x v="2"/>
    <x v="8"/>
    <m/>
    <x v="11"/>
    <n v="0"/>
  </r>
  <r>
    <x v="1"/>
    <x v="4"/>
    <x v="7"/>
    <x v="5"/>
    <s v="2014-2015"/>
    <x v="2"/>
    <x v="2"/>
    <m/>
    <x v="11"/>
    <n v="0"/>
  </r>
  <r>
    <x v="1"/>
    <x v="5"/>
    <x v="7"/>
    <x v="4"/>
    <s v="2014-2015"/>
    <x v="2"/>
    <x v="3"/>
    <m/>
    <x v="11"/>
    <n v="0"/>
  </r>
  <r>
    <x v="1"/>
    <x v="5"/>
    <x v="7"/>
    <x v="4"/>
    <s v="2014-2015"/>
    <x v="2"/>
    <x v="8"/>
    <m/>
    <x v="11"/>
    <n v="0"/>
  </r>
  <r>
    <x v="1"/>
    <x v="5"/>
    <x v="7"/>
    <x v="4"/>
    <s v="2014-2015"/>
    <x v="2"/>
    <x v="2"/>
    <m/>
    <x v="11"/>
    <n v="0"/>
  </r>
  <r>
    <x v="1"/>
    <x v="5"/>
    <x v="7"/>
    <x v="5"/>
    <s v="2014-2015"/>
    <x v="2"/>
    <x v="3"/>
    <m/>
    <x v="11"/>
    <n v="0"/>
  </r>
  <r>
    <x v="1"/>
    <x v="5"/>
    <x v="7"/>
    <x v="5"/>
    <s v="2014-2015"/>
    <x v="2"/>
    <x v="8"/>
    <m/>
    <x v="11"/>
    <n v="0"/>
  </r>
  <r>
    <x v="1"/>
    <x v="5"/>
    <x v="7"/>
    <x v="5"/>
    <s v="2014-2015"/>
    <x v="2"/>
    <x v="2"/>
    <m/>
    <x v="11"/>
    <n v="0"/>
  </r>
  <r>
    <x v="1"/>
    <x v="6"/>
    <x v="7"/>
    <x v="1"/>
    <s v="2014-2015"/>
    <x v="2"/>
    <x v="3"/>
    <m/>
    <x v="12"/>
    <n v="4837443"/>
  </r>
  <r>
    <x v="1"/>
    <x v="6"/>
    <x v="7"/>
    <x v="1"/>
    <s v="2014-2015"/>
    <x v="2"/>
    <x v="9"/>
    <m/>
    <x v="12"/>
    <n v="7522.5651200000002"/>
  </r>
  <r>
    <x v="1"/>
    <x v="6"/>
    <x v="7"/>
    <x v="1"/>
    <s v="2014-2015"/>
    <x v="2"/>
    <x v="2"/>
    <m/>
    <x v="12"/>
    <n v="97"/>
  </r>
  <r>
    <x v="1"/>
    <x v="6"/>
    <x v="7"/>
    <x v="2"/>
    <s v="2014-2015"/>
    <x v="2"/>
    <x v="3"/>
    <m/>
    <x v="12"/>
    <n v="2556696"/>
  </r>
  <r>
    <x v="1"/>
    <x v="6"/>
    <x v="7"/>
    <x v="2"/>
    <s v="2014-2015"/>
    <x v="2"/>
    <x v="9"/>
    <m/>
    <x v="12"/>
    <n v="4301.4753899999996"/>
  </r>
  <r>
    <x v="1"/>
    <x v="6"/>
    <x v="7"/>
    <x v="2"/>
    <s v="2014-2015"/>
    <x v="2"/>
    <x v="2"/>
    <m/>
    <x v="12"/>
    <n v="97"/>
  </r>
  <r>
    <x v="1"/>
    <x v="6"/>
    <x v="7"/>
    <x v="3"/>
    <s v="2014-2015"/>
    <x v="2"/>
    <x v="3"/>
    <m/>
    <x v="12"/>
    <n v="0"/>
  </r>
  <r>
    <x v="1"/>
    <x v="6"/>
    <x v="7"/>
    <x v="3"/>
    <s v="2014-2015"/>
    <x v="2"/>
    <x v="9"/>
    <m/>
    <x v="12"/>
    <n v="0"/>
  </r>
  <r>
    <x v="1"/>
    <x v="6"/>
    <x v="7"/>
    <x v="3"/>
    <s v="2014-2015"/>
    <x v="2"/>
    <x v="2"/>
    <m/>
    <x v="12"/>
    <n v="0"/>
  </r>
  <r>
    <x v="1"/>
    <x v="14"/>
    <x v="1"/>
    <x v="1"/>
    <s v="2014-2015"/>
    <x v="2"/>
    <x v="3"/>
    <m/>
    <x v="13"/>
    <n v="1569589.5"/>
  </r>
  <r>
    <x v="1"/>
    <x v="14"/>
    <x v="1"/>
    <x v="1"/>
    <s v="2014-2015"/>
    <x v="2"/>
    <x v="7"/>
    <m/>
    <x v="13"/>
    <n v="35.631999999999998"/>
  </r>
  <r>
    <x v="1"/>
    <x v="14"/>
    <x v="1"/>
    <x v="1"/>
    <s v="2014-2015"/>
    <x v="2"/>
    <x v="8"/>
    <m/>
    <x v="13"/>
    <n v="0"/>
  </r>
  <r>
    <x v="1"/>
    <x v="14"/>
    <x v="1"/>
    <x v="1"/>
    <s v="2014-2015"/>
    <x v="2"/>
    <x v="10"/>
    <m/>
    <x v="13"/>
    <n v="0"/>
  </r>
  <r>
    <x v="1"/>
    <x v="14"/>
    <x v="1"/>
    <x v="1"/>
    <s v="2014-2015"/>
    <x v="2"/>
    <x v="6"/>
    <m/>
    <x v="13"/>
    <n v="1.03"/>
  </r>
  <r>
    <x v="1"/>
    <x v="14"/>
    <x v="1"/>
    <x v="1"/>
    <s v="2014-2015"/>
    <x v="2"/>
    <x v="2"/>
    <m/>
    <x v="13"/>
    <n v="10"/>
  </r>
  <r>
    <x v="1"/>
    <x v="14"/>
    <x v="1"/>
    <x v="2"/>
    <s v="2014-2015"/>
    <x v="2"/>
    <x v="3"/>
    <m/>
    <x v="13"/>
    <n v="0"/>
  </r>
  <r>
    <x v="1"/>
    <x v="14"/>
    <x v="1"/>
    <x v="2"/>
    <s v="2014-2015"/>
    <x v="2"/>
    <x v="7"/>
    <m/>
    <x v="13"/>
    <n v="0"/>
  </r>
  <r>
    <x v="1"/>
    <x v="14"/>
    <x v="1"/>
    <x v="2"/>
    <s v="2014-2015"/>
    <x v="2"/>
    <x v="8"/>
    <m/>
    <x v="13"/>
    <n v="0"/>
  </r>
  <r>
    <x v="1"/>
    <x v="14"/>
    <x v="1"/>
    <x v="2"/>
    <s v="2014-2015"/>
    <x v="2"/>
    <x v="10"/>
    <m/>
    <x v="13"/>
    <n v="0"/>
  </r>
  <r>
    <x v="1"/>
    <x v="14"/>
    <x v="1"/>
    <x v="2"/>
    <s v="2014-2015"/>
    <x v="2"/>
    <x v="6"/>
    <m/>
    <x v="13"/>
    <n v="0"/>
  </r>
  <r>
    <x v="1"/>
    <x v="14"/>
    <x v="1"/>
    <x v="2"/>
    <s v="2014-2015"/>
    <x v="2"/>
    <x v="2"/>
    <m/>
    <x v="13"/>
    <n v="0"/>
  </r>
  <r>
    <x v="1"/>
    <x v="14"/>
    <x v="1"/>
    <x v="3"/>
    <s v="2014-2015"/>
    <x v="2"/>
    <x v="3"/>
    <m/>
    <x v="13"/>
    <n v="0"/>
  </r>
  <r>
    <x v="1"/>
    <x v="14"/>
    <x v="1"/>
    <x v="3"/>
    <s v="2014-2015"/>
    <x v="2"/>
    <x v="7"/>
    <m/>
    <x v="13"/>
    <n v="0"/>
  </r>
  <r>
    <x v="1"/>
    <x v="14"/>
    <x v="1"/>
    <x v="3"/>
    <s v="2014-2015"/>
    <x v="2"/>
    <x v="8"/>
    <m/>
    <x v="13"/>
    <n v="0"/>
  </r>
  <r>
    <x v="1"/>
    <x v="14"/>
    <x v="1"/>
    <x v="3"/>
    <s v="2014-2015"/>
    <x v="2"/>
    <x v="10"/>
    <m/>
    <x v="13"/>
    <n v="0"/>
  </r>
  <r>
    <x v="1"/>
    <x v="14"/>
    <x v="1"/>
    <x v="3"/>
    <s v="2014-2015"/>
    <x v="2"/>
    <x v="6"/>
    <m/>
    <x v="13"/>
    <n v="0"/>
  </r>
  <r>
    <x v="1"/>
    <x v="14"/>
    <x v="1"/>
    <x v="3"/>
    <s v="2014-2015"/>
    <x v="2"/>
    <x v="2"/>
    <m/>
    <x v="13"/>
    <n v="0"/>
  </r>
  <r>
    <x v="1"/>
    <x v="15"/>
    <x v="1"/>
    <x v="1"/>
    <s v="2014-2015"/>
    <x v="2"/>
    <x v="3"/>
    <m/>
    <x v="14"/>
    <n v="0"/>
  </r>
  <r>
    <x v="1"/>
    <x v="15"/>
    <x v="1"/>
    <x v="1"/>
    <s v="2014-2015"/>
    <x v="2"/>
    <x v="11"/>
    <m/>
    <x v="14"/>
    <n v="0"/>
  </r>
  <r>
    <x v="1"/>
    <x v="15"/>
    <x v="1"/>
    <x v="1"/>
    <s v="2014-2015"/>
    <x v="2"/>
    <x v="7"/>
    <m/>
    <x v="14"/>
    <n v="0"/>
  </r>
  <r>
    <x v="1"/>
    <x v="15"/>
    <x v="1"/>
    <x v="1"/>
    <s v="2014-2015"/>
    <x v="2"/>
    <x v="2"/>
    <m/>
    <x v="14"/>
    <n v="0"/>
  </r>
  <r>
    <x v="1"/>
    <x v="15"/>
    <x v="1"/>
    <x v="2"/>
    <s v="2014-2015"/>
    <x v="2"/>
    <x v="3"/>
    <m/>
    <x v="14"/>
    <n v="0"/>
  </r>
  <r>
    <x v="1"/>
    <x v="15"/>
    <x v="1"/>
    <x v="2"/>
    <s v="2014-2015"/>
    <x v="2"/>
    <x v="11"/>
    <m/>
    <x v="14"/>
    <n v="0"/>
  </r>
  <r>
    <x v="1"/>
    <x v="15"/>
    <x v="1"/>
    <x v="2"/>
    <s v="2014-2015"/>
    <x v="2"/>
    <x v="7"/>
    <m/>
    <x v="14"/>
    <n v="0"/>
  </r>
  <r>
    <x v="1"/>
    <x v="15"/>
    <x v="1"/>
    <x v="2"/>
    <s v="2014-2015"/>
    <x v="2"/>
    <x v="2"/>
    <m/>
    <x v="14"/>
    <n v="0"/>
  </r>
  <r>
    <x v="1"/>
    <x v="15"/>
    <x v="1"/>
    <x v="6"/>
    <s v="2014-2015"/>
    <x v="2"/>
    <x v="3"/>
    <m/>
    <x v="14"/>
    <n v="0"/>
  </r>
  <r>
    <x v="1"/>
    <x v="15"/>
    <x v="1"/>
    <x v="6"/>
    <s v="2014-2015"/>
    <x v="2"/>
    <x v="11"/>
    <m/>
    <x v="14"/>
    <n v="0"/>
  </r>
  <r>
    <x v="1"/>
    <x v="15"/>
    <x v="1"/>
    <x v="6"/>
    <s v="2014-2015"/>
    <x v="2"/>
    <x v="7"/>
    <m/>
    <x v="14"/>
    <n v="0"/>
  </r>
  <r>
    <x v="1"/>
    <x v="15"/>
    <x v="1"/>
    <x v="6"/>
    <s v="2014-2015"/>
    <x v="2"/>
    <x v="2"/>
    <m/>
    <x v="14"/>
    <n v="0"/>
  </r>
  <r>
    <x v="1"/>
    <x v="16"/>
    <x v="1"/>
    <x v="1"/>
    <s v="2014-2015"/>
    <x v="2"/>
    <x v="3"/>
    <m/>
    <x v="9"/>
    <n v="202206"/>
  </r>
  <r>
    <x v="1"/>
    <x v="16"/>
    <x v="1"/>
    <x v="1"/>
    <s v="2014-2015"/>
    <x v="2"/>
    <x v="4"/>
    <m/>
    <x v="9"/>
    <n v="334.39"/>
  </r>
  <r>
    <x v="1"/>
    <x v="16"/>
    <x v="1"/>
    <x v="1"/>
    <s v="2014-2015"/>
    <x v="2"/>
    <x v="2"/>
    <m/>
    <x v="9"/>
    <n v="3"/>
  </r>
  <r>
    <x v="1"/>
    <x v="16"/>
    <x v="1"/>
    <x v="2"/>
    <s v="2014-2015"/>
    <x v="2"/>
    <x v="3"/>
    <m/>
    <x v="9"/>
    <n v="0"/>
  </r>
  <r>
    <x v="1"/>
    <x v="16"/>
    <x v="1"/>
    <x v="2"/>
    <s v="2014-2015"/>
    <x v="2"/>
    <x v="4"/>
    <m/>
    <x v="9"/>
    <n v="0"/>
  </r>
  <r>
    <x v="1"/>
    <x v="16"/>
    <x v="1"/>
    <x v="2"/>
    <s v="2014-2015"/>
    <x v="2"/>
    <x v="2"/>
    <m/>
    <x v="9"/>
    <n v="0"/>
  </r>
  <r>
    <x v="1"/>
    <x v="16"/>
    <x v="1"/>
    <x v="3"/>
    <s v="2014-2015"/>
    <x v="2"/>
    <x v="3"/>
    <m/>
    <x v="9"/>
    <n v="0"/>
  </r>
  <r>
    <x v="1"/>
    <x v="16"/>
    <x v="1"/>
    <x v="3"/>
    <s v="2014-2015"/>
    <x v="2"/>
    <x v="4"/>
    <m/>
    <x v="9"/>
    <n v="0"/>
  </r>
  <r>
    <x v="1"/>
    <x v="16"/>
    <x v="1"/>
    <x v="3"/>
    <s v="2014-2015"/>
    <x v="2"/>
    <x v="2"/>
    <m/>
    <x v="9"/>
    <n v="0"/>
  </r>
  <r>
    <x v="1"/>
    <x v="16"/>
    <x v="1"/>
    <x v="2"/>
    <s v="2014-2015"/>
    <x v="2"/>
    <x v="3"/>
    <m/>
    <x v="15"/>
    <n v="0"/>
  </r>
  <r>
    <x v="1"/>
    <x v="16"/>
    <x v="1"/>
    <x v="2"/>
    <s v="2014-2015"/>
    <x v="2"/>
    <x v="6"/>
    <m/>
    <x v="15"/>
    <n v="0"/>
  </r>
  <r>
    <x v="1"/>
    <x v="16"/>
    <x v="1"/>
    <x v="2"/>
    <s v="2014-2015"/>
    <x v="2"/>
    <x v="2"/>
    <m/>
    <x v="15"/>
    <n v="0"/>
  </r>
  <r>
    <x v="1"/>
    <x v="16"/>
    <x v="1"/>
    <x v="3"/>
    <s v="2014-2015"/>
    <x v="2"/>
    <x v="3"/>
    <m/>
    <x v="15"/>
    <n v="0"/>
  </r>
  <r>
    <x v="1"/>
    <x v="16"/>
    <x v="1"/>
    <x v="3"/>
    <s v="2014-2015"/>
    <x v="2"/>
    <x v="6"/>
    <m/>
    <x v="15"/>
    <n v="0"/>
  </r>
  <r>
    <x v="1"/>
    <x v="16"/>
    <x v="1"/>
    <x v="3"/>
    <s v="2014-2015"/>
    <x v="2"/>
    <x v="2"/>
    <m/>
    <x v="15"/>
    <n v="0"/>
  </r>
  <r>
    <x v="1"/>
    <x v="1"/>
    <x v="1"/>
    <x v="1"/>
    <s v="2014-2015"/>
    <x v="2"/>
    <x v="3"/>
    <m/>
    <x v="9"/>
    <n v="581492"/>
  </r>
  <r>
    <x v="1"/>
    <x v="1"/>
    <x v="1"/>
    <x v="1"/>
    <s v="2014-2015"/>
    <x v="2"/>
    <x v="4"/>
    <m/>
    <x v="9"/>
    <n v="599.846"/>
  </r>
  <r>
    <x v="1"/>
    <x v="1"/>
    <x v="1"/>
    <x v="1"/>
    <s v="2014-2015"/>
    <x v="2"/>
    <x v="2"/>
    <m/>
    <x v="9"/>
    <n v="11"/>
  </r>
  <r>
    <x v="1"/>
    <x v="1"/>
    <x v="1"/>
    <x v="2"/>
    <s v="2014-2015"/>
    <x v="2"/>
    <x v="3"/>
    <m/>
    <x v="9"/>
    <n v="3586"/>
  </r>
  <r>
    <x v="1"/>
    <x v="1"/>
    <x v="1"/>
    <x v="2"/>
    <s v="2014-2015"/>
    <x v="2"/>
    <x v="4"/>
    <m/>
    <x v="9"/>
    <n v="1.23"/>
  </r>
  <r>
    <x v="1"/>
    <x v="1"/>
    <x v="1"/>
    <x v="2"/>
    <s v="2014-2015"/>
    <x v="2"/>
    <x v="2"/>
    <m/>
    <x v="9"/>
    <n v="6"/>
  </r>
  <r>
    <x v="1"/>
    <x v="1"/>
    <x v="1"/>
    <x v="3"/>
    <s v="2014-2015"/>
    <x v="2"/>
    <x v="3"/>
    <m/>
    <x v="9"/>
    <n v="0"/>
  </r>
  <r>
    <x v="1"/>
    <x v="1"/>
    <x v="1"/>
    <x v="3"/>
    <s v="2014-2015"/>
    <x v="2"/>
    <x v="4"/>
    <m/>
    <x v="9"/>
    <n v="0"/>
  </r>
  <r>
    <x v="1"/>
    <x v="1"/>
    <x v="1"/>
    <x v="3"/>
    <s v="2014-2015"/>
    <x v="2"/>
    <x v="2"/>
    <m/>
    <x v="9"/>
    <n v="0"/>
  </r>
  <r>
    <x v="1"/>
    <x v="1"/>
    <x v="1"/>
    <x v="2"/>
    <s v="2014-2015"/>
    <x v="2"/>
    <x v="3"/>
    <m/>
    <x v="15"/>
    <n v="1014849"/>
  </r>
  <r>
    <x v="1"/>
    <x v="1"/>
    <x v="1"/>
    <x v="2"/>
    <s v="2014-2015"/>
    <x v="2"/>
    <x v="6"/>
    <m/>
    <x v="15"/>
    <n v="1035.0260000000001"/>
  </r>
  <r>
    <x v="1"/>
    <x v="1"/>
    <x v="1"/>
    <x v="2"/>
    <s v="2014-2015"/>
    <x v="2"/>
    <x v="2"/>
    <m/>
    <x v="15"/>
    <n v="9"/>
  </r>
  <r>
    <x v="1"/>
    <x v="1"/>
    <x v="1"/>
    <x v="3"/>
    <s v="2014-2015"/>
    <x v="2"/>
    <x v="3"/>
    <m/>
    <x v="15"/>
    <n v="0"/>
  </r>
  <r>
    <x v="1"/>
    <x v="1"/>
    <x v="1"/>
    <x v="3"/>
    <s v="2014-2015"/>
    <x v="2"/>
    <x v="6"/>
    <m/>
    <x v="15"/>
    <n v="0"/>
  </r>
  <r>
    <x v="1"/>
    <x v="1"/>
    <x v="1"/>
    <x v="3"/>
    <s v="2014-2015"/>
    <x v="2"/>
    <x v="2"/>
    <m/>
    <x v="15"/>
    <n v="0"/>
  </r>
  <r>
    <x v="1"/>
    <x v="11"/>
    <x v="1"/>
    <x v="1"/>
    <s v="2014-2015"/>
    <x v="2"/>
    <x v="3"/>
    <m/>
    <x v="14"/>
    <n v="2648"/>
  </r>
  <r>
    <x v="1"/>
    <x v="11"/>
    <x v="1"/>
    <x v="1"/>
    <s v="2014-2015"/>
    <x v="2"/>
    <x v="11"/>
    <m/>
    <x v="14"/>
    <n v="1.851"/>
  </r>
  <r>
    <x v="1"/>
    <x v="11"/>
    <x v="1"/>
    <x v="1"/>
    <s v="2014-2015"/>
    <x v="2"/>
    <x v="2"/>
    <m/>
    <x v="14"/>
    <n v="1"/>
  </r>
  <r>
    <x v="1"/>
    <x v="11"/>
    <x v="1"/>
    <x v="2"/>
    <s v="2014-2015"/>
    <x v="2"/>
    <x v="3"/>
    <m/>
    <x v="14"/>
    <n v="2811.5"/>
  </r>
  <r>
    <x v="1"/>
    <x v="11"/>
    <x v="1"/>
    <x v="2"/>
    <s v="2014-2015"/>
    <x v="2"/>
    <x v="11"/>
    <m/>
    <x v="14"/>
    <n v="1.163"/>
  </r>
  <r>
    <x v="1"/>
    <x v="11"/>
    <x v="1"/>
    <x v="2"/>
    <s v="2014-2015"/>
    <x v="2"/>
    <x v="2"/>
    <m/>
    <x v="14"/>
    <n v="11"/>
  </r>
  <r>
    <x v="1"/>
    <x v="11"/>
    <x v="1"/>
    <x v="6"/>
    <s v="2014-2015"/>
    <x v="2"/>
    <x v="3"/>
    <m/>
    <x v="14"/>
    <n v="0"/>
  </r>
  <r>
    <x v="1"/>
    <x v="11"/>
    <x v="1"/>
    <x v="6"/>
    <s v="2014-2015"/>
    <x v="2"/>
    <x v="11"/>
    <m/>
    <x v="14"/>
    <n v="0"/>
  </r>
  <r>
    <x v="1"/>
    <x v="11"/>
    <x v="1"/>
    <x v="6"/>
    <s v="2014-2015"/>
    <x v="2"/>
    <x v="2"/>
    <m/>
    <x v="14"/>
    <n v="0"/>
  </r>
  <r>
    <x v="1"/>
    <x v="2"/>
    <x v="1"/>
    <x v="1"/>
    <s v="2014-2015"/>
    <x v="2"/>
    <x v="3"/>
    <m/>
    <x v="10"/>
    <n v="1944"/>
  </r>
  <r>
    <x v="1"/>
    <x v="2"/>
    <x v="1"/>
    <x v="1"/>
    <s v="2014-2015"/>
    <x v="2"/>
    <x v="7"/>
    <m/>
    <x v="10"/>
    <n v="3.581"/>
  </r>
  <r>
    <x v="1"/>
    <x v="2"/>
    <x v="1"/>
    <x v="1"/>
    <s v="2014-2015"/>
    <x v="2"/>
    <x v="2"/>
    <m/>
    <x v="10"/>
    <n v="4"/>
  </r>
  <r>
    <x v="1"/>
    <x v="2"/>
    <x v="1"/>
    <x v="2"/>
    <s v="2014-2015"/>
    <x v="2"/>
    <x v="3"/>
    <m/>
    <x v="10"/>
    <n v="0"/>
  </r>
  <r>
    <x v="1"/>
    <x v="2"/>
    <x v="1"/>
    <x v="2"/>
    <s v="2014-2015"/>
    <x v="2"/>
    <x v="7"/>
    <m/>
    <x v="10"/>
    <n v="0"/>
  </r>
  <r>
    <x v="1"/>
    <x v="2"/>
    <x v="1"/>
    <x v="2"/>
    <s v="2014-2015"/>
    <x v="2"/>
    <x v="2"/>
    <m/>
    <x v="10"/>
    <n v="0"/>
  </r>
  <r>
    <x v="1"/>
    <x v="2"/>
    <x v="1"/>
    <x v="3"/>
    <s v="2014-2015"/>
    <x v="2"/>
    <x v="3"/>
    <m/>
    <x v="10"/>
    <n v="0"/>
  </r>
  <r>
    <x v="1"/>
    <x v="2"/>
    <x v="1"/>
    <x v="3"/>
    <s v="2014-2015"/>
    <x v="2"/>
    <x v="7"/>
    <m/>
    <x v="10"/>
    <n v="0"/>
  </r>
  <r>
    <x v="1"/>
    <x v="2"/>
    <x v="1"/>
    <x v="3"/>
    <s v="2014-2015"/>
    <x v="2"/>
    <x v="2"/>
    <m/>
    <x v="10"/>
    <n v="0"/>
  </r>
  <r>
    <x v="1"/>
    <x v="3"/>
    <x v="1"/>
    <x v="2"/>
    <s v="2014-2015"/>
    <x v="2"/>
    <x v="3"/>
    <m/>
    <x v="11"/>
    <n v="1687911.5"/>
  </r>
  <r>
    <x v="1"/>
    <x v="3"/>
    <x v="1"/>
    <x v="2"/>
    <s v="2014-2015"/>
    <x v="2"/>
    <x v="8"/>
    <m/>
    <x v="11"/>
    <n v="352.45699999999999"/>
  </r>
  <r>
    <x v="1"/>
    <x v="3"/>
    <x v="1"/>
    <x v="2"/>
    <s v="2014-2015"/>
    <x v="2"/>
    <x v="2"/>
    <m/>
    <x v="11"/>
    <n v="118"/>
  </r>
  <r>
    <x v="1"/>
    <x v="3"/>
    <x v="1"/>
    <x v="3"/>
    <s v="2014-2015"/>
    <x v="2"/>
    <x v="3"/>
    <m/>
    <x v="11"/>
    <n v="11954.5"/>
  </r>
  <r>
    <x v="1"/>
    <x v="3"/>
    <x v="1"/>
    <x v="3"/>
    <s v="2014-2015"/>
    <x v="2"/>
    <x v="8"/>
    <m/>
    <x v="11"/>
    <n v="3.3130000000000002"/>
  </r>
  <r>
    <x v="1"/>
    <x v="3"/>
    <x v="1"/>
    <x v="3"/>
    <s v="2014-2015"/>
    <x v="2"/>
    <x v="2"/>
    <m/>
    <x v="11"/>
    <n v="24"/>
  </r>
  <r>
    <x v="1"/>
    <x v="3"/>
    <x v="1"/>
    <x v="1"/>
    <s v="2014-2015"/>
    <x v="2"/>
    <x v="3"/>
    <m/>
    <x v="12"/>
    <n v="21625.5"/>
  </r>
  <r>
    <x v="1"/>
    <x v="3"/>
    <x v="1"/>
    <x v="1"/>
    <s v="2014-2015"/>
    <x v="2"/>
    <x v="9"/>
    <m/>
    <x v="12"/>
    <n v="10.705"/>
  </r>
  <r>
    <x v="1"/>
    <x v="3"/>
    <x v="1"/>
    <x v="1"/>
    <s v="2014-2015"/>
    <x v="2"/>
    <x v="2"/>
    <m/>
    <x v="12"/>
    <n v="17"/>
  </r>
  <r>
    <x v="1"/>
    <x v="3"/>
    <x v="1"/>
    <x v="2"/>
    <s v="2014-2015"/>
    <x v="2"/>
    <x v="3"/>
    <m/>
    <x v="12"/>
    <n v="2122774.5"/>
  </r>
  <r>
    <x v="1"/>
    <x v="3"/>
    <x v="1"/>
    <x v="2"/>
    <s v="2014-2015"/>
    <x v="2"/>
    <x v="9"/>
    <m/>
    <x v="12"/>
    <n v="2164.4110000000001"/>
  </r>
  <r>
    <x v="1"/>
    <x v="3"/>
    <x v="1"/>
    <x v="2"/>
    <s v="2014-2015"/>
    <x v="2"/>
    <x v="2"/>
    <m/>
    <x v="12"/>
    <n v="41"/>
  </r>
  <r>
    <x v="1"/>
    <x v="3"/>
    <x v="1"/>
    <x v="3"/>
    <s v="2014-2015"/>
    <x v="2"/>
    <x v="3"/>
    <m/>
    <x v="12"/>
    <n v="15425"/>
  </r>
  <r>
    <x v="1"/>
    <x v="3"/>
    <x v="1"/>
    <x v="3"/>
    <s v="2014-2015"/>
    <x v="2"/>
    <x v="9"/>
    <m/>
    <x v="12"/>
    <n v="3.0219999999999998"/>
  </r>
  <r>
    <x v="1"/>
    <x v="3"/>
    <x v="1"/>
    <x v="3"/>
    <s v="2014-2015"/>
    <x v="2"/>
    <x v="2"/>
    <m/>
    <x v="12"/>
    <n v="5"/>
  </r>
  <r>
    <x v="1"/>
    <x v="4"/>
    <x v="1"/>
    <x v="4"/>
    <s v="2014-2015"/>
    <x v="2"/>
    <x v="3"/>
    <m/>
    <x v="11"/>
    <n v="0"/>
  </r>
  <r>
    <x v="1"/>
    <x v="4"/>
    <x v="1"/>
    <x v="4"/>
    <s v="2014-2015"/>
    <x v="2"/>
    <x v="8"/>
    <m/>
    <x v="11"/>
    <n v="0"/>
  </r>
  <r>
    <x v="1"/>
    <x v="4"/>
    <x v="1"/>
    <x v="4"/>
    <s v="2014-2015"/>
    <x v="2"/>
    <x v="2"/>
    <m/>
    <x v="11"/>
    <n v="0"/>
  </r>
  <r>
    <x v="1"/>
    <x v="4"/>
    <x v="1"/>
    <x v="5"/>
    <s v="2014-2015"/>
    <x v="2"/>
    <x v="3"/>
    <m/>
    <x v="11"/>
    <n v="106028"/>
  </r>
  <r>
    <x v="1"/>
    <x v="4"/>
    <x v="1"/>
    <x v="5"/>
    <s v="2014-2015"/>
    <x v="2"/>
    <x v="8"/>
    <m/>
    <x v="11"/>
    <n v="30"/>
  </r>
  <r>
    <x v="1"/>
    <x v="4"/>
    <x v="1"/>
    <x v="5"/>
    <s v="2014-2015"/>
    <x v="2"/>
    <x v="2"/>
    <m/>
    <x v="11"/>
    <n v="11"/>
  </r>
  <r>
    <x v="1"/>
    <x v="5"/>
    <x v="1"/>
    <x v="4"/>
    <s v="2014-2015"/>
    <x v="2"/>
    <x v="3"/>
    <m/>
    <x v="11"/>
    <n v="0"/>
  </r>
  <r>
    <x v="1"/>
    <x v="5"/>
    <x v="1"/>
    <x v="4"/>
    <s v="2014-2015"/>
    <x v="2"/>
    <x v="8"/>
    <m/>
    <x v="11"/>
    <n v="0"/>
  </r>
  <r>
    <x v="1"/>
    <x v="5"/>
    <x v="1"/>
    <x v="4"/>
    <s v="2014-2015"/>
    <x v="2"/>
    <x v="2"/>
    <m/>
    <x v="11"/>
    <n v="0"/>
  </r>
  <r>
    <x v="1"/>
    <x v="5"/>
    <x v="1"/>
    <x v="5"/>
    <s v="2014-2015"/>
    <x v="2"/>
    <x v="3"/>
    <m/>
    <x v="11"/>
    <n v="0"/>
  </r>
  <r>
    <x v="1"/>
    <x v="5"/>
    <x v="1"/>
    <x v="5"/>
    <s v="2014-2015"/>
    <x v="2"/>
    <x v="8"/>
    <m/>
    <x v="11"/>
    <n v="0"/>
  </r>
  <r>
    <x v="1"/>
    <x v="5"/>
    <x v="1"/>
    <x v="5"/>
    <s v="2014-2015"/>
    <x v="2"/>
    <x v="2"/>
    <m/>
    <x v="11"/>
    <n v="0"/>
  </r>
  <r>
    <x v="1"/>
    <x v="6"/>
    <x v="1"/>
    <x v="1"/>
    <s v="2014-2015"/>
    <x v="2"/>
    <x v="3"/>
    <m/>
    <x v="12"/>
    <n v="5112891"/>
  </r>
  <r>
    <x v="1"/>
    <x v="6"/>
    <x v="1"/>
    <x v="1"/>
    <s v="2014-2015"/>
    <x v="2"/>
    <x v="9"/>
    <m/>
    <x v="12"/>
    <n v="2399.7350000000001"/>
  </r>
  <r>
    <x v="1"/>
    <x v="6"/>
    <x v="1"/>
    <x v="1"/>
    <s v="2014-2015"/>
    <x v="2"/>
    <x v="2"/>
    <m/>
    <x v="12"/>
    <n v="84"/>
  </r>
  <r>
    <x v="1"/>
    <x v="6"/>
    <x v="1"/>
    <x v="2"/>
    <s v="2014-2015"/>
    <x v="2"/>
    <x v="3"/>
    <m/>
    <x v="12"/>
    <n v="2054605"/>
  </r>
  <r>
    <x v="1"/>
    <x v="6"/>
    <x v="1"/>
    <x v="2"/>
    <s v="2014-2015"/>
    <x v="2"/>
    <x v="9"/>
    <m/>
    <x v="12"/>
    <n v="1806.77"/>
  </r>
  <r>
    <x v="1"/>
    <x v="6"/>
    <x v="1"/>
    <x v="2"/>
    <s v="2014-2015"/>
    <x v="2"/>
    <x v="2"/>
    <m/>
    <x v="12"/>
    <n v="47"/>
  </r>
  <r>
    <x v="1"/>
    <x v="6"/>
    <x v="1"/>
    <x v="3"/>
    <s v="2014-2015"/>
    <x v="2"/>
    <x v="3"/>
    <m/>
    <x v="12"/>
    <n v="165"/>
  </r>
  <r>
    <x v="1"/>
    <x v="6"/>
    <x v="1"/>
    <x v="3"/>
    <s v="2014-2015"/>
    <x v="2"/>
    <x v="9"/>
    <m/>
    <x v="12"/>
    <n v="4.4999999999999998E-2"/>
  </r>
  <r>
    <x v="1"/>
    <x v="6"/>
    <x v="1"/>
    <x v="3"/>
    <s v="2014-2015"/>
    <x v="2"/>
    <x v="2"/>
    <m/>
    <x v="12"/>
    <n v="1"/>
  </r>
  <r>
    <x v="1"/>
    <x v="17"/>
    <x v="8"/>
    <x v="8"/>
    <s v="2014-2015"/>
    <x v="2"/>
    <x v="3"/>
    <m/>
    <x v="9"/>
    <n v="863856.59"/>
  </r>
  <r>
    <x v="1"/>
    <x v="17"/>
    <x v="8"/>
    <x v="8"/>
    <s v="2014-2015"/>
    <x v="2"/>
    <x v="4"/>
    <m/>
    <x v="9"/>
    <n v="1889.0294148029298"/>
  </r>
  <r>
    <x v="1"/>
    <x v="17"/>
    <x v="8"/>
    <x v="8"/>
    <s v="2014-2015"/>
    <x v="2"/>
    <x v="2"/>
    <m/>
    <x v="9"/>
    <n v="5"/>
  </r>
  <r>
    <x v="1"/>
    <x v="17"/>
    <x v="8"/>
    <x v="9"/>
    <s v="2014-2015"/>
    <x v="2"/>
    <x v="3"/>
    <m/>
    <x v="9"/>
    <n v="98813.11"/>
  </r>
  <r>
    <x v="1"/>
    <x v="17"/>
    <x v="8"/>
    <x v="9"/>
    <s v="2014-2015"/>
    <x v="2"/>
    <x v="4"/>
    <m/>
    <x v="9"/>
    <n v="611.18088495822474"/>
  </r>
  <r>
    <x v="1"/>
    <x v="17"/>
    <x v="8"/>
    <x v="9"/>
    <s v="2014-2015"/>
    <x v="2"/>
    <x v="2"/>
    <m/>
    <x v="9"/>
    <n v="2"/>
  </r>
  <r>
    <x v="1"/>
    <x v="17"/>
    <x v="8"/>
    <x v="10"/>
    <s v="2014-2015"/>
    <x v="2"/>
    <x v="3"/>
    <m/>
    <x v="9"/>
    <n v="6616783.8499999996"/>
  </r>
  <r>
    <x v="1"/>
    <x v="17"/>
    <x v="8"/>
    <x v="10"/>
    <s v="2014-2015"/>
    <x v="2"/>
    <x v="4"/>
    <m/>
    <x v="9"/>
    <n v="30174.093182783661"/>
  </r>
  <r>
    <x v="1"/>
    <x v="17"/>
    <x v="8"/>
    <x v="10"/>
    <s v="2014-2015"/>
    <x v="2"/>
    <x v="2"/>
    <m/>
    <x v="9"/>
    <n v="42"/>
  </r>
  <r>
    <x v="1"/>
    <x v="18"/>
    <x v="8"/>
    <x v="8"/>
    <s v="2014-2015"/>
    <x v="2"/>
    <x v="3"/>
    <m/>
    <x v="15"/>
    <n v="88426.08"/>
  </r>
  <r>
    <x v="1"/>
    <x v="18"/>
    <x v="8"/>
    <x v="8"/>
    <s v="2014-2015"/>
    <x v="2"/>
    <x v="6"/>
    <m/>
    <x v="15"/>
    <n v="250.47800000000001"/>
  </r>
  <r>
    <x v="1"/>
    <x v="18"/>
    <x v="8"/>
    <x v="8"/>
    <s v="2014-2015"/>
    <x v="2"/>
    <x v="2"/>
    <m/>
    <x v="15"/>
    <n v="5"/>
  </r>
  <r>
    <x v="1"/>
    <x v="19"/>
    <x v="8"/>
    <x v="8"/>
    <s v="2014-2015"/>
    <x v="2"/>
    <x v="3"/>
    <m/>
    <x v="15"/>
    <n v="4235432.96"/>
  </r>
  <r>
    <x v="1"/>
    <x v="19"/>
    <x v="8"/>
    <x v="8"/>
    <s v="2014-2015"/>
    <x v="2"/>
    <x v="6"/>
    <m/>
    <x v="15"/>
    <n v="66.291048599999996"/>
  </r>
  <r>
    <x v="1"/>
    <x v="19"/>
    <x v="8"/>
    <x v="8"/>
    <s v="2014-2015"/>
    <x v="2"/>
    <x v="2"/>
    <m/>
    <x v="15"/>
    <n v="14"/>
  </r>
  <r>
    <x v="2"/>
    <x v="20"/>
    <x v="8"/>
    <x v="11"/>
    <s v="2014-2015"/>
    <x v="2"/>
    <x v="13"/>
    <m/>
    <x v="16"/>
    <n v="21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pdatedVersion="5" minRefreshableVersion="3" rowGrandTotals="0" colGrandTotals="0" itemPrintTitles="1" createdVersion="5" indent="0" compact="0" compactData="0" gridDropZones="1" multipleFieldFilters="0">
  <location ref="A3:AG122" firstHeaderRow="1" firstDataRow="3" firstDataCol="5"/>
  <pivotFields count="10"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sortType="ascending" defaultSubtotal="0">
      <items count="21">
        <item x="17"/>
        <item x="14"/>
        <item x="7"/>
        <item x="6"/>
        <item x="8"/>
        <item x="15"/>
        <item x="16"/>
        <item x="9"/>
        <item x="10"/>
        <item x="1"/>
        <item x="11"/>
        <item x="2"/>
        <item x="3"/>
        <item x="4"/>
        <item x="5"/>
        <item x="12"/>
        <item x="19"/>
        <item x="18"/>
        <item x="13"/>
        <item x="20"/>
        <item x="0"/>
      </items>
    </pivotField>
    <pivotField compact="0" outline="0" showAll="0" defaultSubtotal="0"/>
    <pivotField axis="axisRow" compact="0" outline="0" showAll="0" sortType="ascending" defaultSubtotal="0">
      <items count="12">
        <item x="0"/>
        <item x="4"/>
        <item x="5"/>
        <item x="9"/>
        <item x="10"/>
        <item x="6"/>
        <item x="8"/>
        <item x="7"/>
        <item x="1"/>
        <item x="2"/>
        <item x="3"/>
        <item x="11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axis="axisRow" compact="0" outline="0" showAll="0" defaultSubtotal="0">
      <items count="17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compact="0" outline="0" showAll="0" defaultSubtotal="0"/>
  </pivotFields>
  <rowFields count="5">
    <field x="0"/>
    <field x="1"/>
    <field x="5"/>
    <field x="3"/>
    <field x="8"/>
  </rowFields>
  <rowItems count="117">
    <i>
      <x/>
      <x v="20"/>
      <x/>
      <x/>
      <x/>
    </i>
    <i r="4">
      <x v="1"/>
    </i>
    <i r="2">
      <x v="1"/>
      <x/>
      <x/>
    </i>
    <i r="4">
      <x v="1"/>
    </i>
    <i>
      <x v="1"/>
      <x/>
      <x v="2"/>
      <x v="3"/>
      <x v="2"/>
    </i>
    <i r="4">
      <x v="9"/>
    </i>
    <i r="3">
      <x v="4"/>
      <x v="2"/>
    </i>
    <i r="4">
      <x v="9"/>
    </i>
    <i r="3">
      <x v="6"/>
      <x v="2"/>
    </i>
    <i r="4">
      <x v="9"/>
    </i>
    <i r="1">
      <x v="1"/>
      <x v="2"/>
      <x v="8"/>
      <x v="6"/>
    </i>
    <i r="4">
      <x v="13"/>
    </i>
    <i r="3">
      <x v="9"/>
      <x v="6"/>
    </i>
    <i r="4">
      <x v="13"/>
    </i>
    <i r="3">
      <x v="10"/>
      <x v="6"/>
    </i>
    <i r="4">
      <x v="13"/>
    </i>
    <i r="1">
      <x v="2"/>
      <x v="2"/>
      <x v="8"/>
      <x v="6"/>
    </i>
    <i r="4">
      <x v="13"/>
    </i>
    <i r="3">
      <x v="9"/>
      <x v="6"/>
    </i>
    <i r="4">
      <x v="13"/>
    </i>
    <i r="3">
      <x v="10"/>
      <x v="6"/>
    </i>
    <i r="4">
      <x v="13"/>
    </i>
    <i r="1">
      <x v="3"/>
      <x v="2"/>
      <x v="8"/>
      <x v="5"/>
    </i>
    <i r="4">
      <x v="12"/>
    </i>
    <i r="3">
      <x v="9"/>
      <x v="5"/>
    </i>
    <i r="4">
      <x v="12"/>
    </i>
    <i r="3">
      <x v="10"/>
      <x v="5"/>
    </i>
    <i r="4">
      <x v="12"/>
    </i>
    <i r="1">
      <x v="4"/>
      <x v="2"/>
      <x v="8"/>
      <x v="6"/>
    </i>
    <i r="4">
      <x v="13"/>
    </i>
    <i r="3">
      <x v="9"/>
      <x v="6"/>
    </i>
    <i r="4">
      <x v="13"/>
    </i>
    <i r="3">
      <x v="10"/>
      <x v="6"/>
    </i>
    <i r="4">
      <x v="13"/>
    </i>
    <i r="1">
      <x v="5"/>
      <x v="2"/>
      <x v="5"/>
      <x v="7"/>
    </i>
    <i r="4">
      <x v="14"/>
    </i>
    <i r="3">
      <x v="8"/>
      <x v="7"/>
    </i>
    <i r="4">
      <x v="14"/>
    </i>
    <i r="3">
      <x v="9"/>
      <x v="7"/>
    </i>
    <i r="4">
      <x v="14"/>
    </i>
    <i r="1">
      <x v="6"/>
      <x v="2"/>
      <x v="8"/>
      <x v="2"/>
    </i>
    <i r="4">
      <x v="8"/>
    </i>
    <i r="4">
      <x v="9"/>
    </i>
    <i r="4">
      <x v="15"/>
    </i>
    <i r="3">
      <x v="9"/>
      <x v="2"/>
    </i>
    <i r="4">
      <x v="8"/>
    </i>
    <i r="4">
      <x v="9"/>
    </i>
    <i r="4">
      <x v="15"/>
    </i>
    <i r="3">
      <x v="10"/>
      <x v="2"/>
    </i>
    <i r="4">
      <x v="8"/>
    </i>
    <i r="4">
      <x v="9"/>
    </i>
    <i r="4">
      <x v="15"/>
    </i>
    <i r="1">
      <x v="7"/>
      <x v="2"/>
      <x v="5"/>
      <x v="7"/>
    </i>
    <i r="4">
      <x v="14"/>
    </i>
    <i r="3">
      <x v="8"/>
      <x v="7"/>
    </i>
    <i r="4">
      <x v="14"/>
    </i>
    <i r="3">
      <x v="9"/>
      <x v="7"/>
    </i>
    <i r="4">
      <x v="14"/>
    </i>
    <i r="1">
      <x v="8"/>
      <x v="2"/>
      <x v="8"/>
      <x v="2"/>
    </i>
    <i r="4">
      <x v="9"/>
    </i>
    <i r="3">
      <x v="9"/>
      <x v="2"/>
    </i>
    <i r="4">
      <x v="9"/>
    </i>
    <i r="3">
      <x v="10"/>
      <x v="2"/>
    </i>
    <i r="4">
      <x v="9"/>
    </i>
    <i r="1">
      <x v="9"/>
      <x v="2"/>
      <x v="8"/>
      <x v="2"/>
    </i>
    <i r="4">
      <x v="8"/>
    </i>
    <i r="4">
      <x v="9"/>
    </i>
    <i r="4">
      <x v="15"/>
    </i>
    <i r="3">
      <x v="9"/>
      <x v="2"/>
    </i>
    <i r="4">
      <x v="8"/>
    </i>
    <i r="4">
      <x v="9"/>
    </i>
    <i r="4">
      <x v="15"/>
    </i>
    <i r="3">
      <x v="10"/>
      <x v="2"/>
    </i>
    <i r="4">
      <x v="8"/>
    </i>
    <i r="4">
      <x v="9"/>
    </i>
    <i r="4">
      <x v="15"/>
    </i>
    <i r="1">
      <x v="10"/>
      <x v="2"/>
      <x v="5"/>
      <x v="7"/>
    </i>
    <i r="4">
      <x v="14"/>
    </i>
    <i r="3">
      <x v="8"/>
      <x v="7"/>
    </i>
    <i r="4">
      <x v="14"/>
    </i>
    <i r="3">
      <x v="9"/>
      <x v="7"/>
    </i>
    <i r="4">
      <x v="14"/>
    </i>
    <i r="1">
      <x v="11"/>
      <x v="2"/>
      <x v="8"/>
      <x v="3"/>
    </i>
    <i r="4">
      <x v="10"/>
    </i>
    <i r="3">
      <x v="9"/>
      <x v="3"/>
    </i>
    <i r="4">
      <x v="10"/>
    </i>
    <i r="3">
      <x v="10"/>
      <x v="3"/>
    </i>
    <i r="4">
      <x v="10"/>
    </i>
    <i r="1">
      <x v="12"/>
      <x v="2"/>
      <x v="8"/>
      <x v="5"/>
    </i>
    <i r="4">
      <x v="12"/>
    </i>
    <i r="3">
      <x v="9"/>
      <x v="4"/>
    </i>
    <i r="4">
      <x v="5"/>
    </i>
    <i r="4">
      <x v="11"/>
    </i>
    <i r="4">
      <x v="12"/>
    </i>
    <i r="3">
      <x v="10"/>
      <x v="4"/>
    </i>
    <i r="4">
      <x v="5"/>
    </i>
    <i r="4">
      <x v="11"/>
    </i>
    <i r="4">
      <x v="12"/>
    </i>
    <i r="1">
      <x v="13"/>
      <x v="2"/>
      <x v="1"/>
      <x v="4"/>
    </i>
    <i r="4">
      <x v="11"/>
    </i>
    <i r="3">
      <x v="2"/>
      <x v="4"/>
    </i>
    <i r="4">
      <x v="11"/>
    </i>
    <i r="3">
      <x v="7"/>
      <x v="4"/>
    </i>
    <i r="4">
      <x v="11"/>
    </i>
    <i r="1">
      <x v="14"/>
      <x v="2"/>
      <x v="1"/>
      <x v="4"/>
    </i>
    <i r="4">
      <x v="11"/>
    </i>
    <i r="3">
      <x v="2"/>
      <x v="4"/>
    </i>
    <i r="4">
      <x v="11"/>
    </i>
    <i r="1">
      <x v="15"/>
      <x v="2"/>
      <x v="7"/>
      <x v="4"/>
    </i>
    <i r="4">
      <x v="11"/>
    </i>
    <i r="1">
      <x v="16"/>
      <x v="2"/>
      <x v="6"/>
      <x v="8"/>
    </i>
    <i r="4">
      <x v="15"/>
    </i>
    <i r="1">
      <x v="17"/>
      <x v="2"/>
      <x v="6"/>
      <x v="8"/>
    </i>
    <i r="4">
      <x v="15"/>
    </i>
    <i r="1">
      <x v="18"/>
      <x v="2"/>
      <x v="7"/>
      <x v="4"/>
    </i>
    <i r="4">
      <x v="11"/>
    </i>
    <i>
      <x v="2"/>
      <x v="19"/>
      <x v="2"/>
      <x v="11"/>
      <x v="16"/>
    </i>
  </rowItems>
  <colFields count="2">
    <field x="-2"/>
    <field x="6"/>
  </colFields>
  <colItems count="2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</colItems>
  <dataFields count="2">
    <dataField name="Value " fld="9" baseField="8" baseItem="2" numFmtId="3"/>
    <dataField name="Percentage" fld="9" baseField="4" baseItem="0" numFmtId="9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5">
    <format dxfId="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0"/>
          </reference>
          <reference field="5" count="2">
            <x v="0"/>
            <x v="1"/>
          </reference>
        </references>
      </pivotArea>
    </format>
    <format dxfId="6">
      <pivotArea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2">
          <reference field="4294967294" count="1" selected="0">
            <x v="0"/>
          </reference>
          <reference field="6" count="0"/>
        </references>
      </pivotArea>
    </format>
    <format dxfId="4">
      <pivotArea dataOnly="0" labelOnly="1" outline="0" fieldPosition="0">
        <references count="2">
          <reference field="4294967294" count="1" selected="0">
            <x v="1"/>
          </reference>
          <reference field="6" count="0"/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pdatedVersion="5" minRefreshableVersion="3" rowGrandTotals="0" colGrandTotals="0" itemPrintTitles="1" createdVersion="5" indent="0" compact="0" compactData="0" gridDropZones="1" multipleFieldFilters="0">
  <location ref="A3:I15" firstHeaderRow="1" firstDataRow="3" firstDataCol="3" rowPageCount="1" colPageCount="1"/>
  <pivotFields count="10">
    <pivotField axis="axisPage" compact="0" outline="0" showAll="0" defaultSubtotal="0">
      <items count="3">
        <item x="0"/>
        <item x="1"/>
        <item x="2"/>
      </items>
    </pivotField>
    <pivotField axis="axisRow" compact="0" outline="0" showAll="0" sortType="ascending" defaultSubtotal="0">
      <items count="21">
        <item x="17"/>
        <item x="14"/>
        <item x="7"/>
        <item x="6"/>
        <item x="8"/>
        <item x="15"/>
        <item x="16"/>
        <item x="9"/>
        <item x="10"/>
        <item x="1"/>
        <item x="11"/>
        <item x="2"/>
        <item x="3"/>
        <item x="4"/>
        <item x="5"/>
        <item x="12"/>
        <item x="19"/>
        <item x="18"/>
        <item x="13"/>
        <item x="20"/>
        <item x="0"/>
      </items>
    </pivotField>
    <pivotField axis="axisRow" compact="0" outline="0" showAll="0" defaultSubtotal="0">
      <items count="9">
        <item x="5"/>
        <item x="0"/>
        <item x="8"/>
        <item x="1"/>
        <item x="2"/>
        <item x="3"/>
        <item x="7"/>
        <item x="4"/>
        <item x="6"/>
      </items>
    </pivotField>
    <pivotField compact="0" outline="0" showAll="0" sortType="ascending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axis="axisRow" compact="0" outline="0" showAll="0" defaultSubtotal="0">
      <items count="17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compact="0" outline="0" showAll="0" defaultSubtotal="0"/>
  </pivotFields>
  <rowFields count="3">
    <field x="1"/>
    <field x="8"/>
    <field x="2"/>
  </rowFields>
  <rowItems count="10">
    <i>
      <x v="20"/>
      <x/>
      <x v="1"/>
    </i>
    <i r="2">
      <x v="3"/>
    </i>
    <i r="2">
      <x v="4"/>
    </i>
    <i r="2">
      <x v="5"/>
    </i>
    <i r="2">
      <x v="7"/>
    </i>
    <i r="1">
      <x v="1"/>
      <x v="1"/>
    </i>
    <i r="2">
      <x v="3"/>
    </i>
    <i r="2">
      <x v="4"/>
    </i>
    <i r="2">
      <x v="5"/>
    </i>
    <i r="2">
      <x v="7"/>
    </i>
  </rowItems>
  <colFields count="2">
    <field x="-2"/>
    <field x="6"/>
  </colFields>
  <colItems count="6">
    <i>
      <x/>
      <x/>
    </i>
    <i r="1">
      <x v="1"/>
    </i>
    <i r="1">
      <x v="2"/>
    </i>
    <i i="1">
      <x v="1"/>
      <x/>
    </i>
    <i r="1" i="1">
      <x v="1"/>
    </i>
    <i r="1" i="1">
      <x v="2"/>
    </i>
  </colItems>
  <pageFields count="1">
    <pageField fld="0" item="0" hier="-1"/>
  </pageFields>
  <dataFields count="2">
    <dataField name="Sum of Value" fld="9" baseField="4" baseItem="0"/>
    <dataField name="Percentage" fld="9" baseField="4" baseItem="0" numFmtId="9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1" selected="0">
            <x v="0"/>
          </reference>
          <reference field="6" count="0"/>
        </references>
      </pivotArea>
    </format>
    <format dxfId="0">
      <pivotArea dataOnly="0" labelOnly="1" outline="0" fieldPosition="0">
        <references count="2">
          <reference field="4294967294" count="1" selected="0">
            <x v="1"/>
          </reference>
          <reference field="6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RK">
      <a:dk1>
        <a:srgbClr val="000000"/>
      </a:dk1>
      <a:lt1>
        <a:sysClr val="window" lastClr="FFFFFF"/>
      </a:lt1>
      <a:dk2>
        <a:srgbClr val="000000"/>
      </a:dk2>
      <a:lt2>
        <a:srgbClr val="FFFFFF"/>
      </a:lt2>
      <a:accent1>
        <a:srgbClr val="00328B"/>
      </a:accent1>
      <a:accent2>
        <a:srgbClr val="007CC3"/>
      </a:accent2>
      <a:accent3>
        <a:srgbClr val="14467F"/>
      </a:accent3>
      <a:accent4>
        <a:srgbClr val="333333"/>
      </a:accent4>
      <a:accent5>
        <a:srgbClr val="958E8A"/>
      </a:accent5>
      <a:accent6>
        <a:srgbClr val="4D605E"/>
      </a:accent6>
      <a:hlink>
        <a:srgbClr val="0000FF"/>
      </a:hlink>
      <a:folHlink>
        <a:srgbClr val="800080"/>
      </a:folHlink>
    </a:clrScheme>
    <a:fontScheme name="RK 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21"/>
  <sheetViews>
    <sheetView tabSelected="1" workbookViewId="0">
      <pane ySplit="1" topLeftCell="A786" activePane="bottomLeft" state="frozen"/>
      <selection pane="bottomLeft" activeCell="B801" sqref="B801"/>
    </sheetView>
  </sheetViews>
  <sheetFormatPr defaultRowHeight="14.25" x14ac:dyDescent="0.2"/>
  <cols>
    <col min="2" max="2" width="70" customWidth="1"/>
    <col min="6" max="6" width="10.75" customWidth="1"/>
    <col min="7" max="7" width="11.25" style="6" customWidth="1"/>
    <col min="8" max="8" width="17.875" customWidth="1"/>
    <col min="9" max="9" width="10.75" customWidth="1"/>
    <col min="10" max="10" width="10.5" customWidth="1"/>
    <col min="11" max="11" width="20.25" customWidth="1"/>
    <col min="12" max="12" width="18.375" customWidth="1"/>
  </cols>
  <sheetData>
    <row r="1" spans="1:12" ht="15" x14ac:dyDescent="0.25">
      <c r="A1" s="1" t="s">
        <v>15</v>
      </c>
      <c r="B1" s="1" t="s">
        <v>19</v>
      </c>
      <c r="C1" s="1" t="s">
        <v>10</v>
      </c>
      <c r="D1" s="1" t="s">
        <v>21</v>
      </c>
      <c r="E1" s="1" t="s">
        <v>131</v>
      </c>
      <c r="F1" s="1" t="s">
        <v>11</v>
      </c>
      <c r="G1" s="5" t="s">
        <v>12</v>
      </c>
      <c r="H1" s="2" t="s">
        <v>13</v>
      </c>
      <c r="I1" s="2" t="s">
        <v>34</v>
      </c>
      <c r="J1" s="2" t="s">
        <v>108</v>
      </c>
      <c r="K1" s="1" t="s">
        <v>17</v>
      </c>
      <c r="L1" s="1" t="s">
        <v>14</v>
      </c>
    </row>
    <row r="2" spans="1:12" x14ac:dyDescent="0.2">
      <c r="A2" t="s">
        <v>16</v>
      </c>
      <c r="B2" t="s">
        <v>20</v>
      </c>
      <c r="C2" t="s">
        <v>6</v>
      </c>
      <c r="D2" t="s">
        <v>22</v>
      </c>
      <c r="F2" t="s">
        <v>8</v>
      </c>
      <c r="G2" s="6">
        <v>4</v>
      </c>
      <c r="H2" t="s">
        <v>2</v>
      </c>
      <c r="J2" t="s">
        <v>121</v>
      </c>
      <c r="K2" t="s">
        <v>39</v>
      </c>
      <c r="L2">
        <v>2809552</v>
      </c>
    </row>
    <row r="3" spans="1:12" x14ac:dyDescent="0.2">
      <c r="A3" t="s">
        <v>16</v>
      </c>
      <c r="B3" t="s">
        <v>20</v>
      </c>
      <c r="C3" t="s">
        <v>6</v>
      </c>
      <c r="D3" t="s">
        <v>22</v>
      </c>
      <c r="F3" t="s">
        <v>8</v>
      </c>
      <c r="G3" s="6">
        <v>4</v>
      </c>
      <c r="H3" t="s">
        <v>2</v>
      </c>
      <c r="J3" t="s">
        <v>121</v>
      </c>
      <c r="K3" t="s">
        <v>37</v>
      </c>
      <c r="L3" t="e">
        <f>NA()</f>
        <v>#N/A</v>
      </c>
    </row>
    <row r="4" spans="1:12" x14ac:dyDescent="0.2">
      <c r="A4" t="s">
        <v>16</v>
      </c>
      <c r="B4" t="s">
        <v>20</v>
      </c>
      <c r="C4" t="s">
        <v>6</v>
      </c>
      <c r="D4" t="s">
        <v>22</v>
      </c>
      <c r="F4" t="s">
        <v>8</v>
      </c>
      <c r="G4" s="6">
        <v>4</v>
      </c>
      <c r="H4" t="s">
        <v>0</v>
      </c>
      <c r="I4" t="s">
        <v>35</v>
      </c>
      <c r="J4" t="s">
        <v>123</v>
      </c>
      <c r="K4" t="s">
        <v>39</v>
      </c>
      <c r="L4">
        <v>3796</v>
      </c>
    </row>
    <row r="5" spans="1:12" x14ac:dyDescent="0.2">
      <c r="A5" t="s">
        <v>16</v>
      </c>
      <c r="B5" t="s">
        <v>20</v>
      </c>
      <c r="C5" t="s">
        <v>6</v>
      </c>
      <c r="D5" t="s">
        <v>22</v>
      </c>
      <c r="F5" t="s">
        <v>8</v>
      </c>
      <c r="G5" s="6">
        <v>4</v>
      </c>
      <c r="H5" t="s">
        <v>0</v>
      </c>
      <c r="I5" t="s">
        <v>35</v>
      </c>
      <c r="J5" t="s">
        <v>123</v>
      </c>
      <c r="K5" t="s">
        <v>37</v>
      </c>
      <c r="L5" t="e">
        <v>#N/A</v>
      </c>
    </row>
    <row r="6" spans="1:12" x14ac:dyDescent="0.2">
      <c r="A6" t="s">
        <v>16</v>
      </c>
      <c r="B6" t="s">
        <v>20</v>
      </c>
      <c r="C6" t="s">
        <v>6</v>
      </c>
      <c r="D6" t="s">
        <v>22</v>
      </c>
      <c r="F6" t="s">
        <v>8</v>
      </c>
      <c r="G6" s="6">
        <v>4</v>
      </c>
      <c r="H6" t="s">
        <v>1</v>
      </c>
      <c r="K6" t="s">
        <v>39</v>
      </c>
      <c r="L6">
        <v>58</v>
      </c>
    </row>
    <row r="7" spans="1:12" x14ac:dyDescent="0.2">
      <c r="A7" t="s">
        <v>16</v>
      </c>
      <c r="B7" t="s">
        <v>20</v>
      </c>
      <c r="C7" t="s">
        <v>6</v>
      </c>
      <c r="D7" t="s">
        <v>22</v>
      </c>
      <c r="F7" t="s">
        <v>8</v>
      </c>
      <c r="G7" s="6">
        <v>4</v>
      </c>
      <c r="H7" t="s">
        <v>1</v>
      </c>
      <c r="K7" t="s">
        <v>37</v>
      </c>
      <c r="L7" t="e">
        <v>#N/A</v>
      </c>
    </row>
    <row r="8" spans="1:12" x14ac:dyDescent="0.2">
      <c r="A8" t="s">
        <v>16</v>
      </c>
      <c r="B8" t="s">
        <v>20</v>
      </c>
      <c r="C8" t="s">
        <v>5</v>
      </c>
      <c r="D8" t="s">
        <v>22</v>
      </c>
      <c r="F8" t="s">
        <v>9</v>
      </c>
      <c r="G8" s="6">
        <v>4</v>
      </c>
      <c r="H8" t="s">
        <v>2</v>
      </c>
      <c r="J8" t="s">
        <v>121</v>
      </c>
      <c r="K8" t="s">
        <v>39</v>
      </c>
      <c r="L8" s="45">
        <v>16787</v>
      </c>
    </row>
    <row r="9" spans="1:12" x14ac:dyDescent="0.2">
      <c r="A9" t="s">
        <v>16</v>
      </c>
      <c r="B9" t="s">
        <v>20</v>
      </c>
      <c r="C9" t="s">
        <v>5</v>
      </c>
      <c r="D9" t="s">
        <v>22</v>
      </c>
      <c r="F9" t="s">
        <v>9</v>
      </c>
      <c r="G9" s="6">
        <v>4</v>
      </c>
      <c r="H9" t="s">
        <v>2</v>
      </c>
      <c r="J9" t="s">
        <v>121</v>
      </c>
      <c r="K9" t="s">
        <v>37</v>
      </c>
      <c r="L9" s="42">
        <v>2238846</v>
      </c>
    </row>
    <row r="10" spans="1:12" x14ac:dyDescent="0.2">
      <c r="A10" t="s">
        <v>16</v>
      </c>
      <c r="B10" t="s">
        <v>20</v>
      </c>
      <c r="C10" t="s">
        <v>5</v>
      </c>
      <c r="D10" t="s">
        <v>22</v>
      </c>
      <c r="F10" t="s">
        <v>9</v>
      </c>
      <c r="G10" s="6">
        <v>4</v>
      </c>
      <c r="H10" t="s">
        <v>0</v>
      </c>
      <c r="I10" t="s">
        <v>35</v>
      </c>
      <c r="J10" t="s">
        <v>123</v>
      </c>
      <c r="K10" t="s">
        <v>39</v>
      </c>
      <c r="L10" s="42">
        <v>0</v>
      </c>
    </row>
    <row r="11" spans="1:12" x14ac:dyDescent="0.2">
      <c r="A11" t="s">
        <v>16</v>
      </c>
      <c r="B11" t="s">
        <v>20</v>
      </c>
      <c r="C11" t="s">
        <v>5</v>
      </c>
      <c r="D11" t="s">
        <v>22</v>
      </c>
      <c r="F11" t="s">
        <v>9</v>
      </c>
      <c r="G11" s="6">
        <v>4</v>
      </c>
      <c r="H11" t="s">
        <v>0</v>
      </c>
      <c r="I11" t="s">
        <v>35</v>
      </c>
      <c r="J11" t="s">
        <v>123</v>
      </c>
      <c r="K11" t="s">
        <v>37</v>
      </c>
      <c r="L11" s="42">
        <v>9311</v>
      </c>
    </row>
    <row r="12" spans="1:12" x14ac:dyDescent="0.2">
      <c r="A12" t="s">
        <v>16</v>
      </c>
      <c r="B12" t="s">
        <v>20</v>
      </c>
      <c r="C12" t="s">
        <v>5</v>
      </c>
      <c r="D12" t="s">
        <v>22</v>
      </c>
      <c r="F12" t="s">
        <v>9</v>
      </c>
      <c r="G12" s="6">
        <v>4</v>
      </c>
      <c r="H12" t="s">
        <v>1</v>
      </c>
      <c r="K12" t="s">
        <v>39</v>
      </c>
      <c r="L12" s="42">
        <v>21</v>
      </c>
    </row>
    <row r="13" spans="1:12" x14ac:dyDescent="0.2">
      <c r="A13" t="s">
        <v>16</v>
      </c>
      <c r="B13" t="s">
        <v>20</v>
      </c>
      <c r="C13" t="s">
        <v>5</v>
      </c>
      <c r="D13" t="s">
        <v>22</v>
      </c>
      <c r="F13" t="s">
        <v>9</v>
      </c>
      <c r="G13" s="6">
        <v>4</v>
      </c>
      <c r="H13" t="s">
        <v>1</v>
      </c>
      <c r="K13" t="s">
        <v>37</v>
      </c>
      <c r="L13" s="42">
        <v>9</v>
      </c>
    </row>
    <row r="14" spans="1:12" x14ac:dyDescent="0.2">
      <c r="A14" t="s">
        <v>16</v>
      </c>
      <c r="B14" t="s">
        <v>20</v>
      </c>
      <c r="C14" t="s">
        <v>7</v>
      </c>
      <c r="D14" t="s">
        <v>22</v>
      </c>
      <c r="F14" t="s">
        <v>8</v>
      </c>
      <c r="G14" s="6">
        <v>4</v>
      </c>
      <c r="H14" t="s">
        <v>2</v>
      </c>
      <c r="J14" t="s">
        <v>121</v>
      </c>
      <c r="K14" t="s">
        <v>39</v>
      </c>
      <c r="L14">
        <v>29613422</v>
      </c>
    </row>
    <row r="15" spans="1:12" x14ac:dyDescent="0.2">
      <c r="A15" t="s">
        <v>16</v>
      </c>
      <c r="B15" t="s">
        <v>20</v>
      </c>
      <c r="C15" t="s">
        <v>7</v>
      </c>
      <c r="D15" t="s">
        <v>22</v>
      </c>
      <c r="F15" t="s">
        <v>8</v>
      </c>
      <c r="G15" s="6">
        <v>4</v>
      </c>
      <c r="H15" t="s">
        <v>2</v>
      </c>
      <c r="J15" t="s">
        <v>121</v>
      </c>
      <c r="K15" t="s">
        <v>37</v>
      </c>
      <c r="L15">
        <v>938120</v>
      </c>
    </row>
    <row r="16" spans="1:12" x14ac:dyDescent="0.2">
      <c r="A16" t="s">
        <v>16</v>
      </c>
      <c r="B16" t="s">
        <v>20</v>
      </c>
      <c r="C16" t="s">
        <v>7</v>
      </c>
      <c r="D16" t="s">
        <v>22</v>
      </c>
      <c r="F16" t="s">
        <v>8</v>
      </c>
      <c r="G16" s="6">
        <v>4</v>
      </c>
      <c r="H16" t="s">
        <v>0</v>
      </c>
      <c r="I16" t="s">
        <v>35</v>
      </c>
      <c r="J16" t="s">
        <v>123</v>
      </c>
      <c r="K16" t="s">
        <v>39</v>
      </c>
      <c r="L16">
        <v>21876</v>
      </c>
    </row>
    <row r="17" spans="1:12" x14ac:dyDescent="0.2">
      <c r="A17" t="s">
        <v>16</v>
      </c>
      <c r="B17" t="s">
        <v>20</v>
      </c>
      <c r="C17" t="s">
        <v>7</v>
      </c>
      <c r="D17" t="s">
        <v>22</v>
      </c>
      <c r="F17" t="s">
        <v>8</v>
      </c>
      <c r="G17" s="6">
        <v>4</v>
      </c>
      <c r="H17" t="s">
        <v>0</v>
      </c>
      <c r="I17" t="s">
        <v>35</v>
      </c>
      <c r="J17" t="s">
        <v>123</v>
      </c>
      <c r="K17" t="s">
        <v>37</v>
      </c>
      <c r="L17">
        <v>5425</v>
      </c>
    </row>
    <row r="18" spans="1:12" x14ac:dyDescent="0.2">
      <c r="A18" t="s">
        <v>16</v>
      </c>
      <c r="B18" t="s">
        <v>20</v>
      </c>
      <c r="C18" t="s">
        <v>7</v>
      </c>
      <c r="D18" t="s">
        <v>22</v>
      </c>
      <c r="F18" t="s">
        <v>8</v>
      </c>
      <c r="G18" s="6">
        <v>4</v>
      </c>
      <c r="H18" t="s">
        <v>1</v>
      </c>
      <c r="K18" t="s">
        <v>39</v>
      </c>
      <c r="L18">
        <v>342</v>
      </c>
    </row>
    <row r="19" spans="1:12" x14ac:dyDescent="0.2">
      <c r="A19" t="s">
        <v>16</v>
      </c>
      <c r="B19" t="s">
        <v>20</v>
      </c>
      <c r="C19" t="s">
        <v>7</v>
      </c>
      <c r="D19" t="s">
        <v>22</v>
      </c>
      <c r="F19" t="s">
        <v>8</v>
      </c>
      <c r="G19" s="6">
        <v>4</v>
      </c>
      <c r="H19" t="s">
        <v>1</v>
      </c>
      <c r="K19" t="s">
        <v>37</v>
      </c>
      <c r="L19">
        <v>1</v>
      </c>
    </row>
    <row r="20" spans="1:12" x14ac:dyDescent="0.2">
      <c r="A20" t="s">
        <v>16</v>
      </c>
      <c r="B20" t="s">
        <v>20</v>
      </c>
      <c r="C20" t="s">
        <v>3</v>
      </c>
      <c r="D20" t="s">
        <v>22</v>
      </c>
      <c r="F20" t="s">
        <v>8</v>
      </c>
      <c r="G20" s="6">
        <v>4</v>
      </c>
      <c r="H20" t="s">
        <v>2</v>
      </c>
      <c r="J20" t="s">
        <v>121</v>
      </c>
      <c r="K20" t="s">
        <v>39</v>
      </c>
      <c r="L20">
        <v>1145190</v>
      </c>
    </row>
    <row r="21" spans="1:12" x14ac:dyDescent="0.2">
      <c r="A21" t="s">
        <v>16</v>
      </c>
      <c r="B21" t="s">
        <v>20</v>
      </c>
      <c r="C21" t="s">
        <v>3</v>
      </c>
      <c r="D21" t="s">
        <v>22</v>
      </c>
      <c r="F21" t="s">
        <v>8</v>
      </c>
      <c r="G21" s="6">
        <v>4</v>
      </c>
      <c r="H21" t="s">
        <v>2</v>
      </c>
      <c r="J21" t="s">
        <v>121</v>
      </c>
      <c r="K21" t="s">
        <v>37</v>
      </c>
      <c r="L21">
        <v>2432700</v>
      </c>
    </row>
    <row r="22" spans="1:12" x14ac:dyDescent="0.2">
      <c r="A22" t="s">
        <v>16</v>
      </c>
      <c r="B22" t="s">
        <v>20</v>
      </c>
      <c r="C22" t="s">
        <v>3</v>
      </c>
      <c r="D22" t="s">
        <v>22</v>
      </c>
      <c r="F22" t="s">
        <v>8</v>
      </c>
      <c r="G22" s="6">
        <v>4</v>
      </c>
      <c r="H22" t="s">
        <v>0</v>
      </c>
      <c r="I22" t="s">
        <v>35</v>
      </c>
      <c r="J22" t="s">
        <v>123</v>
      </c>
      <c r="K22" t="s">
        <v>39</v>
      </c>
      <c r="L22">
        <v>1801</v>
      </c>
    </row>
    <row r="23" spans="1:12" x14ac:dyDescent="0.2">
      <c r="A23" t="s">
        <v>16</v>
      </c>
      <c r="B23" t="s">
        <v>20</v>
      </c>
      <c r="C23" t="s">
        <v>3</v>
      </c>
      <c r="D23" t="s">
        <v>22</v>
      </c>
      <c r="F23" t="s">
        <v>8</v>
      </c>
      <c r="G23" s="6">
        <v>4</v>
      </c>
      <c r="H23" t="s">
        <v>0</v>
      </c>
      <c r="I23" t="s">
        <v>35</v>
      </c>
      <c r="J23" t="s">
        <v>123</v>
      </c>
      <c r="K23" t="s">
        <v>37</v>
      </c>
      <c r="L23">
        <v>24009</v>
      </c>
    </row>
    <row r="24" spans="1:12" x14ac:dyDescent="0.2">
      <c r="A24" t="s">
        <v>16</v>
      </c>
      <c r="B24" t="s">
        <v>20</v>
      </c>
      <c r="C24" t="s">
        <v>3</v>
      </c>
      <c r="D24" t="s">
        <v>22</v>
      </c>
      <c r="F24" t="s">
        <v>8</v>
      </c>
      <c r="G24" s="6">
        <v>4</v>
      </c>
      <c r="H24" t="s">
        <v>1</v>
      </c>
      <c r="K24" t="s">
        <v>39</v>
      </c>
      <c r="L24">
        <v>11</v>
      </c>
    </row>
    <row r="25" spans="1:12" x14ac:dyDescent="0.2">
      <c r="A25" t="s">
        <v>16</v>
      </c>
      <c r="B25" t="s">
        <v>20</v>
      </c>
      <c r="C25" t="s">
        <v>3</v>
      </c>
      <c r="D25" t="s">
        <v>22</v>
      </c>
      <c r="F25" t="s">
        <v>8</v>
      </c>
      <c r="G25" s="6">
        <v>4</v>
      </c>
      <c r="H25" t="s">
        <v>1</v>
      </c>
      <c r="K25" t="s">
        <v>37</v>
      </c>
      <c r="L25">
        <v>7</v>
      </c>
    </row>
    <row r="26" spans="1:12" x14ac:dyDescent="0.2">
      <c r="A26" t="s">
        <v>16</v>
      </c>
      <c r="B26" t="s">
        <v>20</v>
      </c>
      <c r="C26" t="s">
        <v>4</v>
      </c>
      <c r="D26" t="s">
        <v>22</v>
      </c>
      <c r="F26" t="s">
        <v>8</v>
      </c>
      <c r="G26" s="6">
        <v>4</v>
      </c>
      <c r="H26" t="s">
        <v>2</v>
      </c>
      <c r="J26" t="s">
        <v>121</v>
      </c>
      <c r="K26" t="s">
        <v>39</v>
      </c>
      <c r="L26">
        <v>10599</v>
      </c>
    </row>
    <row r="27" spans="1:12" x14ac:dyDescent="0.2">
      <c r="A27" t="s">
        <v>16</v>
      </c>
      <c r="B27" t="s">
        <v>20</v>
      </c>
      <c r="C27" t="s">
        <v>4</v>
      </c>
      <c r="D27" t="s">
        <v>22</v>
      </c>
      <c r="F27" t="s">
        <v>8</v>
      </c>
      <c r="G27" s="6">
        <v>4</v>
      </c>
      <c r="H27" t="s">
        <v>2</v>
      </c>
      <c r="J27" t="s">
        <v>121</v>
      </c>
      <c r="K27" t="s">
        <v>37</v>
      </c>
      <c r="L27">
        <v>159236</v>
      </c>
    </row>
    <row r="28" spans="1:12" x14ac:dyDescent="0.2">
      <c r="A28" t="s">
        <v>16</v>
      </c>
      <c r="B28" t="s">
        <v>20</v>
      </c>
      <c r="C28" t="s">
        <v>4</v>
      </c>
      <c r="D28" t="s">
        <v>22</v>
      </c>
      <c r="F28" t="s">
        <v>8</v>
      </c>
      <c r="G28" s="6" t="s">
        <v>36</v>
      </c>
      <c r="H28" t="s">
        <v>2</v>
      </c>
      <c r="J28" t="s">
        <v>121</v>
      </c>
      <c r="K28" t="s">
        <v>39</v>
      </c>
      <c r="L28">
        <v>31889</v>
      </c>
    </row>
    <row r="29" spans="1:12" x14ac:dyDescent="0.2">
      <c r="A29" t="s">
        <v>16</v>
      </c>
      <c r="B29" t="s">
        <v>20</v>
      </c>
      <c r="C29" t="s">
        <v>4</v>
      </c>
      <c r="D29" t="s">
        <v>22</v>
      </c>
      <c r="F29" t="s">
        <v>8</v>
      </c>
      <c r="G29" s="6" t="s">
        <v>36</v>
      </c>
      <c r="H29" t="s">
        <v>2</v>
      </c>
      <c r="J29" t="s">
        <v>121</v>
      </c>
      <c r="K29" t="s">
        <v>37</v>
      </c>
      <c r="L29" t="e">
        <v>#N/A</v>
      </c>
    </row>
    <row r="30" spans="1:12" x14ac:dyDescent="0.2">
      <c r="A30" t="s">
        <v>16</v>
      </c>
      <c r="B30" t="s">
        <v>20</v>
      </c>
      <c r="C30" t="s">
        <v>4</v>
      </c>
      <c r="D30" t="s">
        <v>22</v>
      </c>
      <c r="F30" t="s">
        <v>8</v>
      </c>
      <c r="G30" s="6">
        <v>4</v>
      </c>
      <c r="H30" t="s">
        <v>0</v>
      </c>
      <c r="I30" t="s">
        <v>35</v>
      </c>
      <c r="J30" t="s">
        <v>123</v>
      </c>
      <c r="K30" t="s">
        <v>39</v>
      </c>
      <c r="L30">
        <v>17</v>
      </c>
    </row>
    <row r="31" spans="1:12" x14ac:dyDescent="0.2">
      <c r="A31" t="s">
        <v>16</v>
      </c>
      <c r="B31" t="s">
        <v>20</v>
      </c>
      <c r="C31" t="s">
        <v>4</v>
      </c>
      <c r="D31" t="s">
        <v>22</v>
      </c>
      <c r="F31" t="s">
        <v>8</v>
      </c>
      <c r="G31" s="6">
        <v>4</v>
      </c>
      <c r="H31" t="s">
        <v>0</v>
      </c>
      <c r="I31" t="s">
        <v>35</v>
      </c>
      <c r="J31" t="s">
        <v>123</v>
      </c>
      <c r="K31" t="s">
        <v>37</v>
      </c>
      <c r="L31">
        <v>757</v>
      </c>
    </row>
    <row r="32" spans="1:12" x14ac:dyDescent="0.2">
      <c r="A32" t="s">
        <v>16</v>
      </c>
      <c r="B32" t="s">
        <v>20</v>
      </c>
      <c r="C32" t="s">
        <v>4</v>
      </c>
      <c r="D32" t="s">
        <v>22</v>
      </c>
      <c r="F32" t="s">
        <v>8</v>
      </c>
      <c r="G32" s="6" t="s">
        <v>36</v>
      </c>
      <c r="H32" t="s">
        <v>0</v>
      </c>
      <c r="I32" t="s">
        <v>35</v>
      </c>
      <c r="J32" t="s">
        <v>123</v>
      </c>
      <c r="K32" t="s">
        <v>39</v>
      </c>
      <c r="L32">
        <v>43</v>
      </c>
    </row>
    <row r="33" spans="1:12" x14ac:dyDescent="0.2">
      <c r="A33" t="s">
        <v>16</v>
      </c>
      <c r="B33" t="s">
        <v>20</v>
      </c>
      <c r="C33" t="s">
        <v>4</v>
      </c>
      <c r="D33" t="s">
        <v>22</v>
      </c>
      <c r="F33" t="s">
        <v>8</v>
      </c>
      <c r="G33" s="6" t="s">
        <v>36</v>
      </c>
      <c r="H33" t="s">
        <v>0</v>
      </c>
      <c r="I33" t="s">
        <v>35</v>
      </c>
      <c r="J33" t="s">
        <v>123</v>
      </c>
      <c r="K33" t="s">
        <v>37</v>
      </c>
      <c r="L33" t="e">
        <v>#N/A</v>
      </c>
    </row>
    <row r="34" spans="1:12" x14ac:dyDescent="0.2">
      <c r="A34" t="s">
        <v>16</v>
      </c>
      <c r="B34" t="s">
        <v>20</v>
      </c>
      <c r="C34" t="s">
        <v>4</v>
      </c>
      <c r="D34" t="s">
        <v>22</v>
      </c>
      <c r="F34" t="s">
        <v>8</v>
      </c>
      <c r="G34" s="6">
        <v>4</v>
      </c>
      <c r="H34" t="s">
        <v>1</v>
      </c>
      <c r="K34" t="s">
        <v>39</v>
      </c>
      <c r="L34">
        <v>1</v>
      </c>
    </row>
    <row r="35" spans="1:12" x14ac:dyDescent="0.2">
      <c r="A35" t="s">
        <v>16</v>
      </c>
      <c r="B35" t="s">
        <v>20</v>
      </c>
      <c r="C35" t="s">
        <v>4</v>
      </c>
      <c r="D35" t="s">
        <v>22</v>
      </c>
      <c r="F35" t="s">
        <v>8</v>
      </c>
      <c r="G35" s="6">
        <v>4</v>
      </c>
      <c r="H35" t="s">
        <v>1</v>
      </c>
      <c r="K35" t="s">
        <v>37</v>
      </c>
      <c r="L35">
        <v>5</v>
      </c>
    </row>
    <row r="36" spans="1:12" x14ac:dyDescent="0.2">
      <c r="A36" t="s">
        <v>16</v>
      </c>
      <c r="B36" t="s">
        <v>20</v>
      </c>
      <c r="C36" t="s">
        <v>4</v>
      </c>
      <c r="D36" t="s">
        <v>22</v>
      </c>
      <c r="F36" t="s">
        <v>8</v>
      </c>
      <c r="G36" s="6" t="s">
        <v>36</v>
      </c>
      <c r="H36" t="s">
        <v>1</v>
      </c>
      <c r="K36" t="s">
        <v>39</v>
      </c>
      <c r="L36">
        <v>12</v>
      </c>
    </row>
    <row r="37" spans="1:12" x14ac:dyDescent="0.2">
      <c r="A37" t="s">
        <v>16</v>
      </c>
      <c r="B37" t="s">
        <v>20</v>
      </c>
      <c r="C37" t="s">
        <v>4</v>
      </c>
      <c r="D37" t="s">
        <v>22</v>
      </c>
      <c r="F37" t="s">
        <v>8</v>
      </c>
      <c r="G37" s="6" t="s">
        <v>36</v>
      </c>
      <c r="H37" t="s">
        <v>1</v>
      </c>
      <c r="K37" t="s">
        <v>37</v>
      </c>
      <c r="L37" t="e">
        <v>#N/A</v>
      </c>
    </row>
    <row r="38" spans="1:12" x14ac:dyDescent="0.2">
      <c r="A38" t="s">
        <v>33</v>
      </c>
      <c r="B38" t="s">
        <v>150</v>
      </c>
      <c r="C38" t="s">
        <v>5</v>
      </c>
      <c r="D38" t="s">
        <v>24</v>
      </c>
      <c r="F38" t="s">
        <v>25</v>
      </c>
      <c r="G38" s="6" t="s">
        <v>120</v>
      </c>
      <c r="H38" t="s">
        <v>2</v>
      </c>
      <c r="J38" t="s">
        <v>121</v>
      </c>
      <c r="K38" t="s">
        <v>132</v>
      </c>
      <c r="L38">
        <v>516146</v>
      </c>
    </row>
    <row r="39" spans="1:12" x14ac:dyDescent="0.2">
      <c r="A39" t="s">
        <v>33</v>
      </c>
      <c r="B39" t="s">
        <v>150</v>
      </c>
      <c r="C39" t="s">
        <v>5</v>
      </c>
      <c r="D39" t="s">
        <v>26</v>
      </c>
      <c r="F39" t="s">
        <v>25</v>
      </c>
      <c r="G39" s="6" t="s">
        <v>120</v>
      </c>
      <c r="H39" t="s">
        <v>2</v>
      </c>
      <c r="J39" t="s">
        <v>121</v>
      </c>
      <c r="K39" t="s">
        <v>132</v>
      </c>
      <c r="L39">
        <v>0</v>
      </c>
    </row>
    <row r="40" spans="1:12" x14ac:dyDescent="0.2">
      <c r="A40" t="s">
        <v>33</v>
      </c>
      <c r="B40" t="s">
        <v>150</v>
      </c>
      <c r="C40" t="s">
        <v>5</v>
      </c>
      <c r="D40" t="s">
        <v>27</v>
      </c>
      <c r="F40" t="s">
        <v>25</v>
      </c>
      <c r="G40" s="6" t="s">
        <v>120</v>
      </c>
      <c r="H40" t="s">
        <v>2</v>
      </c>
      <c r="J40" t="s">
        <v>121</v>
      </c>
      <c r="K40" t="s">
        <v>132</v>
      </c>
      <c r="L40">
        <v>0</v>
      </c>
    </row>
    <row r="41" spans="1:12" x14ac:dyDescent="0.2">
      <c r="A41" t="s">
        <v>33</v>
      </c>
      <c r="B41" t="s">
        <v>150</v>
      </c>
      <c r="C41" t="s">
        <v>5</v>
      </c>
      <c r="D41" t="s">
        <v>24</v>
      </c>
      <c r="F41" t="s">
        <v>25</v>
      </c>
      <c r="G41" s="6" t="s">
        <v>120</v>
      </c>
      <c r="H41" t="s">
        <v>2</v>
      </c>
      <c r="J41" t="s">
        <v>121</v>
      </c>
      <c r="K41" t="s">
        <v>133</v>
      </c>
      <c r="L41">
        <v>1569589.5</v>
      </c>
    </row>
    <row r="42" spans="1:12" x14ac:dyDescent="0.2">
      <c r="A42" t="s">
        <v>33</v>
      </c>
      <c r="B42" t="s">
        <v>150</v>
      </c>
      <c r="C42" t="s">
        <v>5</v>
      </c>
      <c r="D42" t="s">
        <v>26</v>
      </c>
      <c r="F42" t="s">
        <v>25</v>
      </c>
      <c r="G42" s="6" t="s">
        <v>120</v>
      </c>
      <c r="H42" t="s">
        <v>2</v>
      </c>
      <c r="J42" t="s">
        <v>121</v>
      </c>
      <c r="K42" t="s">
        <v>133</v>
      </c>
      <c r="L42">
        <v>0</v>
      </c>
    </row>
    <row r="43" spans="1:12" x14ac:dyDescent="0.2">
      <c r="A43" t="s">
        <v>33</v>
      </c>
      <c r="B43" t="s">
        <v>150</v>
      </c>
      <c r="C43" t="s">
        <v>5</v>
      </c>
      <c r="D43" t="s">
        <v>27</v>
      </c>
      <c r="F43" t="s">
        <v>25</v>
      </c>
      <c r="G43" s="6" t="s">
        <v>120</v>
      </c>
      <c r="H43" t="s">
        <v>2</v>
      </c>
      <c r="J43" t="s">
        <v>121</v>
      </c>
      <c r="K43" t="s">
        <v>133</v>
      </c>
      <c r="L43">
        <v>0</v>
      </c>
    </row>
    <row r="44" spans="1:12" x14ac:dyDescent="0.2">
      <c r="A44" t="s">
        <v>33</v>
      </c>
      <c r="B44" t="s">
        <v>150</v>
      </c>
      <c r="C44" t="s">
        <v>5</v>
      </c>
      <c r="D44" t="s">
        <v>24</v>
      </c>
      <c r="F44" t="s">
        <v>25</v>
      </c>
      <c r="G44" s="6" t="s">
        <v>120</v>
      </c>
      <c r="H44" t="s">
        <v>0</v>
      </c>
      <c r="I44" t="s">
        <v>124</v>
      </c>
      <c r="J44" t="s">
        <v>123</v>
      </c>
      <c r="K44" t="s">
        <v>132</v>
      </c>
      <c r="L44">
        <v>17.475000000000001</v>
      </c>
    </row>
    <row r="45" spans="1:12" x14ac:dyDescent="0.2">
      <c r="A45" t="s">
        <v>33</v>
      </c>
      <c r="B45" t="s">
        <v>150</v>
      </c>
      <c r="C45" t="s">
        <v>5</v>
      </c>
      <c r="D45" t="s">
        <v>26</v>
      </c>
      <c r="F45" t="s">
        <v>25</v>
      </c>
      <c r="G45" s="6" t="s">
        <v>120</v>
      </c>
      <c r="H45" t="s">
        <v>0</v>
      </c>
      <c r="I45" t="s">
        <v>124</v>
      </c>
      <c r="J45" t="s">
        <v>123</v>
      </c>
      <c r="K45" t="s">
        <v>132</v>
      </c>
      <c r="L45">
        <v>0</v>
      </c>
    </row>
    <row r="46" spans="1:12" x14ac:dyDescent="0.2">
      <c r="A46" t="s">
        <v>33</v>
      </c>
      <c r="B46" t="s">
        <v>150</v>
      </c>
      <c r="C46" t="s">
        <v>5</v>
      </c>
      <c r="D46" t="s">
        <v>27</v>
      </c>
      <c r="F46" t="s">
        <v>25</v>
      </c>
      <c r="G46" s="6" t="s">
        <v>120</v>
      </c>
      <c r="H46" t="s">
        <v>0</v>
      </c>
      <c r="I46" t="s">
        <v>124</v>
      </c>
      <c r="J46" t="s">
        <v>123</v>
      </c>
      <c r="K46" t="s">
        <v>132</v>
      </c>
      <c r="L46" s="42">
        <v>0</v>
      </c>
    </row>
    <row r="47" spans="1:12" x14ac:dyDescent="0.2">
      <c r="A47" t="s">
        <v>33</v>
      </c>
      <c r="B47" t="s">
        <v>150</v>
      </c>
      <c r="C47" t="s">
        <v>5</v>
      </c>
      <c r="D47" t="s">
        <v>24</v>
      </c>
      <c r="F47" t="s">
        <v>25</v>
      </c>
      <c r="G47" s="6" t="s">
        <v>120</v>
      </c>
      <c r="H47" t="s">
        <v>0</v>
      </c>
      <c r="I47" t="s">
        <v>124</v>
      </c>
      <c r="J47" t="s">
        <v>123</v>
      </c>
      <c r="K47" t="s">
        <v>133</v>
      </c>
      <c r="L47">
        <v>35.631999999999998</v>
      </c>
    </row>
    <row r="48" spans="1:12" x14ac:dyDescent="0.2">
      <c r="A48" t="s">
        <v>33</v>
      </c>
      <c r="B48" t="s">
        <v>150</v>
      </c>
      <c r="C48" t="s">
        <v>5</v>
      </c>
      <c r="D48" t="s">
        <v>26</v>
      </c>
      <c r="F48" t="s">
        <v>25</v>
      </c>
      <c r="G48" s="6" t="s">
        <v>120</v>
      </c>
      <c r="H48" t="s">
        <v>0</v>
      </c>
      <c r="I48" t="s">
        <v>124</v>
      </c>
      <c r="J48" t="s">
        <v>123</v>
      </c>
      <c r="K48" t="s">
        <v>133</v>
      </c>
      <c r="L48">
        <v>0</v>
      </c>
    </row>
    <row r="49" spans="1:12" x14ac:dyDescent="0.2">
      <c r="A49" t="s">
        <v>33</v>
      </c>
      <c r="B49" t="s">
        <v>150</v>
      </c>
      <c r="C49" t="s">
        <v>5</v>
      </c>
      <c r="D49" t="s">
        <v>27</v>
      </c>
      <c r="F49" t="s">
        <v>25</v>
      </c>
      <c r="G49" s="6" t="s">
        <v>120</v>
      </c>
      <c r="H49" t="s">
        <v>0</v>
      </c>
      <c r="I49" t="s">
        <v>124</v>
      </c>
      <c r="J49" t="s">
        <v>123</v>
      </c>
      <c r="K49" t="s">
        <v>133</v>
      </c>
      <c r="L49">
        <v>0</v>
      </c>
    </row>
    <row r="50" spans="1:12" x14ac:dyDescent="0.2">
      <c r="A50" t="s">
        <v>33</v>
      </c>
      <c r="B50" t="s">
        <v>150</v>
      </c>
      <c r="C50" t="s">
        <v>5</v>
      </c>
      <c r="D50" t="s">
        <v>24</v>
      </c>
      <c r="F50" t="s">
        <v>25</v>
      </c>
      <c r="G50" s="6" t="s">
        <v>120</v>
      </c>
      <c r="H50" t="s">
        <v>0</v>
      </c>
      <c r="I50" t="s">
        <v>126</v>
      </c>
      <c r="J50" t="s">
        <v>123</v>
      </c>
      <c r="K50" t="s">
        <v>132</v>
      </c>
      <c r="L50">
        <v>0.45900000000000002</v>
      </c>
    </row>
    <row r="51" spans="1:12" x14ac:dyDescent="0.2">
      <c r="A51" t="s">
        <v>33</v>
      </c>
      <c r="B51" t="s">
        <v>150</v>
      </c>
      <c r="C51" t="s">
        <v>5</v>
      </c>
      <c r="D51" t="s">
        <v>26</v>
      </c>
      <c r="F51" t="s">
        <v>25</v>
      </c>
      <c r="G51" s="6" t="s">
        <v>120</v>
      </c>
      <c r="H51" t="s">
        <v>0</v>
      </c>
      <c r="I51" t="s">
        <v>126</v>
      </c>
      <c r="J51" t="s">
        <v>123</v>
      </c>
      <c r="K51" t="s">
        <v>132</v>
      </c>
      <c r="L51">
        <v>0</v>
      </c>
    </row>
    <row r="52" spans="1:12" x14ac:dyDescent="0.2">
      <c r="A52" t="s">
        <v>33</v>
      </c>
      <c r="B52" t="s">
        <v>150</v>
      </c>
      <c r="C52" t="s">
        <v>5</v>
      </c>
      <c r="D52" t="s">
        <v>27</v>
      </c>
      <c r="F52" t="s">
        <v>25</v>
      </c>
      <c r="G52" s="6" t="s">
        <v>120</v>
      </c>
      <c r="H52" t="s">
        <v>0</v>
      </c>
      <c r="I52" t="s">
        <v>126</v>
      </c>
      <c r="J52" t="s">
        <v>123</v>
      </c>
      <c r="K52" t="s">
        <v>132</v>
      </c>
      <c r="L52">
        <v>0</v>
      </c>
    </row>
    <row r="53" spans="1:12" x14ac:dyDescent="0.2">
      <c r="A53" t="s">
        <v>33</v>
      </c>
      <c r="B53" t="s">
        <v>150</v>
      </c>
      <c r="C53" t="s">
        <v>5</v>
      </c>
      <c r="D53" t="s">
        <v>24</v>
      </c>
      <c r="F53" t="s">
        <v>25</v>
      </c>
      <c r="G53" s="6" t="s">
        <v>120</v>
      </c>
      <c r="H53" t="s">
        <v>0</v>
      </c>
      <c r="I53" t="s">
        <v>126</v>
      </c>
      <c r="J53" t="s">
        <v>123</v>
      </c>
      <c r="K53" t="s">
        <v>133</v>
      </c>
      <c r="L53">
        <v>1.03</v>
      </c>
    </row>
    <row r="54" spans="1:12" x14ac:dyDescent="0.2">
      <c r="A54" t="s">
        <v>33</v>
      </c>
      <c r="B54" t="s">
        <v>150</v>
      </c>
      <c r="C54" t="s">
        <v>5</v>
      </c>
      <c r="D54" t="s">
        <v>26</v>
      </c>
      <c r="F54" t="s">
        <v>25</v>
      </c>
      <c r="G54" s="6" t="s">
        <v>120</v>
      </c>
      <c r="H54" t="s">
        <v>0</v>
      </c>
      <c r="I54" t="s">
        <v>126</v>
      </c>
      <c r="J54" t="s">
        <v>123</v>
      </c>
      <c r="K54" t="s">
        <v>133</v>
      </c>
      <c r="L54">
        <v>0</v>
      </c>
    </row>
    <row r="55" spans="1:12" x14ac:dyDescent="0.2">
      <c r="A55" t="s">
        <v>33</v>
      </c>
      <c r="B55" t="s">
        <v>150</v>
      </c>
      <c r="C55" t="s">
        <v>5</v>
      </c>
      <c r="D55" t="s">
        <v>27</v>
      </c>
      <c r="F55" t="s">
        <v>25</v>
      </c>
      <c r="G55" s="6" t="s">
        <v>120</v>
      </c>
      <c r="H55" t="s">
        <v>0</v>
      </c>
      <c r="I55" t="s">
        <v>126</v>
      </c>
      <c r="J55" t="s">
        <v>123</v>
      </c>
      <c r="K55" t="s">
        <v>133</v>
      </c>
      <c r="L55">
        <v>0</v>
      </c>
    </row>
    <row r="56" spans="1:12" x14ac:dyDescent="0.2">
      <c r="A56" t="s">
        <v>33</v>
      </c>
      <c r="B56" t="s">
        <v>150</v>
      </c>
      <c r="C56" t="s">
        <v>5</v>
      </c>
      <c r="D56" t="s">
        <v>24</v>
      </c>
      <c r="F56" t="s">
        <v>25</v>
      </c>
      <c r="G56" s="6" t="s">
        <v>120</v>
      </c>
      <c r="H56" t="s">
        <v>0</v>
      </c>
      <c r="I56" t="s">
        <v>128</v>
      </c>
      <c r="J56" t="s">
        <v>123</v>
      </c>
      <c r="K56" t="s">
        <v>132</v>
      </c>
      <c r="L56">
        <v>0</v>
      </c>
    </row>
    <row r="57" spans="1:12" x14ac:dyDescent="0.2">
      <c r="A57" t="s">
        <v>33</v>
      </c>
      <c r="B57" t="s">
        <v>150</v>
      </c>
      <c r="C57" t="s">
        <v>5</v>
      </c>
      <c r="D57" t="s">
        <v>26</v>
      </c>
      <c r="F57" t="s">
        <v>25</v>
      </c>
      <c r="G57" s="6" t="s">
        <v>120</v>
      </c>
      <c r="H57" t="s">
        <v>0</v>
      </c>
      <c r="I57" t="s">
        <v>128</v>
      </c>
      <c r="J57" t="s">
        <v>123</v>
      </c>
      <c r="K57" t="s">
        <v>132</v>
      </c>
      <c r="L57" s="42">
        <v>0</v>
      </c>
    </row>
    <row r="58" spans="1:12" x14ac:dyDescent="0.2">
      <c r="A58" t="s">
        <v>33</v>
      </c>
      <c r="B58" t="s">
        <v>150</v>
      </c>
      <c r="C58" t="s">
        <v>5</v>
      </c>
      <c r="D58" t="s">
        <v>27</v>
      </c>
      <c r="F58" t="s">
        <v>25</v>
      </c>
      <c r="G58" s="6" t="s">
        <v>120</v>
      </c>
      <c r="H58" t="s">
        <v>0</v>
      </c>
      <c r="I58" t="s">
        <v>128</v>
      </c>
      <c r="J58" t="s">
        <v>123</v>
      </c>
      <c r="K58" t="s">
        <v>132</v>
      </c>
      <c r="L58">
        <v>0</v>
      </c>
    </row>
    <row r="59" spans="1:12" x14ac:dyDescent="0.2">
      <c r="A59" t="s">
        <v>33</v>
      </c>
      <c r="B59" t="s">
        <v>150</v>
      </c>
      <c r="C59" t="s">
        <v>5</v>
      </c>
      <c r="D59" t="s">
        <v>24</v>
      </c>
      <c r="F59" t="s">
        <v>25</v>
      </c>
      <c r="G59" s="6" t="s">
        <v>120</v>
      </c>
      <c r="H59" t="s">
        <v>0</v>
      </c>
      <c r="I59" t="s">
        <v>128</v>
      </c>
      <c r="J59" t="s">
        <v>123</v>
      </c>
      <c r="K59" t="s">
        <v>133</v>
      </c>
      <c r="L59">
        <v>0</v>
      </c>
    </row>
    <row r="60" spans="1:12" x14ac:dyDescent="0.2">
      <c r="A60" t="s">
        <v>33</v>
      </c>
      <c r="B60" t="s">
        <v>150</v>
      </c>
      <c r="C60" t="s">
        <v>5</v>
      </c>
      <c r="D60" t="s">
        <v>26</v>
      </c>
      <c r="F60" t="s">
        <v>25</v>
      </c>
      <c r="G60" s="6" t="s">
        <v>120</v>
      </c>
      <c r="H60" t="s">
        <v>0</v>
      </c>
      <c r="I60" t="s">
        <v>128</v>
      </c>
      <c r="J60" t="s">
        <v>123</v>
      </c>
      <c r="K60" t="s">
        <v>133</v>
      </c>
      <c r="L60">
        <v>0</v>
      </c>
    </row>
    <row r="61" spans="1:12" x14ac:dyDescent="0.2">
      <c r="A61" t="s">
        <v>33</v>
      </c>
      <c r="B61" t="s">
        <v>150</v>
      </c>
      <c r="C61" t="s">
        <v>5</v>
      </c>
      <c r="D61" t="s">
        <v>27</v>
      </c>
      <c r="F61" t="s">
        <v>25</v>
      </c>
      <c r="G61" s="6" t="s">
        <v>120</v>
      </c>
      <c r="H61" t="s">
        <v>0</v>
      </c>
      <c r="I61" t="s">
        <v>128</v>
      </c>
      <c r="J61" t="s">
        <v>123</v>
      </c>
      <c r="K61" t="s">
        <v>133</v>
      </c>
      <c r="L61">
        <v>0</v>
      </c>
    </row>
    <row r="62" spans="1:12" x14ac:dyDescent="0.2">
      <c r="A62" t="s">
        <v>33</v>
      </c>
      <c r="B62" t="s">
        <v>150</v>
      </c>
      <c r="C62" t="s">
        <v>5</v>
      </c>
      <c r="D62" t="s">
        <v>24</v>
      </c>
      <c r="F62" t="s">
        <v>25</v>
      </c>
      <c r="G62" s="6" t="s">
        <v>120</v>
      </c>
      <c r="H62" t="s">
        <v>0</v>
      </c>
      <c r="I62" t="s">
        <v>129</v>
      </c>
      <c r="J62" t="s">
        <v>123</v>
      </c>
      <c r="K62" t="s">
        <v>132</v>
      </c>
      <c r="L62">
        <v>0</v>
      </c>
    </row>
    <row r="63" spans="1:12" x14ac:dyDescent="0.2">
      <c r="A63" t="s">
        <v>33</v>
      </c>
      <c r="B63" t="s">
        <v>150</v>
      </c>
      <c r="C63" t="s">
        <v>5</v>
      </c>
      <c r="D63" t="s">
        <v>26</v>
      </c>
      <c r="F63" t="s">
        <v>25</v>
      </c>
      <c r="G63" s="6" t="s">
        <v>120</v>
      </c>
      <c r="H63" t="s">
        <v>0</v>
      </c>
      <c r="I63" t="s">
        <v>129</v>
      </c>
      <c r="J63" t="s">
        <v>123</v>
      </c>
      <c r="K63" t="s">
        <v>132</v>
      </c>
      <c r="L63">
        <v>0</v>
      </c>
    </row>
    <row r="64" spans="1:12" x14ac:dyDescent="0.2">
      <c r="A64" t="s">
        <v>33</v>
      </c>
      <c r="B64" t="s">
        <v>150</v>
      </c>
      <c r="C64" t="s">
        <v>5</v>
      </c>
      <c r="D64" t="s">
        <v>27</v>
      </c>
      <c r="F64" t="s">
        <v>25</v>
      </c>
      <c r="G64" s="6" t="s">
        <v>120</v>
      </c>
      <c r="H64" t="s">
        <v>0</v>
      </c>
      <c r="I64" t="s">
        <v>129</v>
      </c>
      <c r="J64" t="s">
        <v>123</v>
      </c>
      <c r="K64" t="s">
        <v>132</v>
      </c>
      <c r="L64">
        <v>0</v>
      </c>
    </row>
    <row r="65" spans="1:12" x14ac:dyDescent="0.2">
      <c r="A65" t="s">
        <v>33</v>
      </c>
      <c r="B65" t="s">
        <v>150</v>
      </c>
      <c r="C65" t="s">
        <v>5</v>
      </c>
      <c r="D65" t="s">
        <v>24</v>
      </c>
      <c r="F65" t="s">
        <v>25</v>
      </c>
      <c r="G65" s="6" t="s">
        <v>120</v>
      </c>
      <c r="H65" t="s">
        <v>0</v>
      </c>
      <c r="I65" t="s">
        <v>129</v>
      </c>
      <c r="J65" t="s">
        <v>123</v>
      </c>
      <c r="K65" t="s">
        <v>133</v>
      </c>
      <c r="L65">
        <v>0</v>
      </c>
    </row>
    <row r="66" spans="1:12" x14ac:dyDescent="0.2">
      <c r="A66" t="s">
        <v>33</v>
      </c>
      <c r="B66" t="s">
        <v>150</v>
      </c>
      <c r="C66" t="s">
        <v>5</v>
      </c>
      <c r="D66" t="s">
        <v>26</v>
      </c>
      <c r="F66" t="s">
        <v>25</v>
      </c>
      <c r="G66" s="6" t="s">
        <v>120</v>
      </c>
      <c r="H66" t="s">
        <v>0</v>
      </c>
      <c r="I66" t="s">
        <v>129</v>
      </c>
      <c r="J66" t="s">
        <v>123</v>
      </c>
      <c r="K66" t="s">
        <v>133</v>
      </c>
      <c r="L66">
        <v>0</v>
      </c>
    </row>
    <row r="67" spans="1:12" x14ac:dyDescent="0.2">
      <c r="A67" t="s">
        <v>33</v>
      </c>
      <c r="B67" t="s">
        <v>150</v>
      </c>
      <c r="C67" t="s">
        <v>5</v>
      </c>
      <c r="D67" t="s">
        <v>27</v>
      </c>
      <c r="F67" t="s">
        <v>25</v>
      </c>
      <c r="G67" s="6" t="s">
        <v>120</v>
      </c>
      <c r="H67" t="s">
        <v>0</v>
      </c>
      <c r="I67" t="s">
        <v>129</v>
      </c>
      <c r="J67" t="s">
        <v>123</v>
      </c>
      <c r="K67" t="s">
        <v>133</v>
      </c>
      <c r="L67">
        <v>0</v>
      </c>
    </row>
    <row r="68" spans="1:12" x14ac:dyDescent="0.2">
      <c r="A68" t="s">
        <v>33</v>
      </c>
      <c r="B68" t="s">
        <v>150</v>
      </c>
      <c r="C68" t="s">
        <v>5</v>
      </c>
      <c r="D68" t="s">
        <v>24</v>
      </c>
      <c r="F68" t="s">
        <v>25</v>
      </c>
      <c r="G68" s="6" t="s">
        <v>120</v>
      </c>
      <c r="H68" t="s">
        <v>1</v>
      </c>
      <c r="K68" t="s">
        <v>132</v>
      </c>
      <c r="L68">
        <v>5</v>
      </c>
    </row>
    <row r="69" spans="1:12" x14ac:dyDescent="0.2">
      <c r="A69" t="s">
        <v>33</v>
      </c>
      <c r="B69" t="s">
        <v>150</v>
      </c>
      <c r="C69" t="s">
        <v>5</v>
      </c>
      <c r="D69" t="s">
        <v>26</v>
      </c>
      <c r="F69" t="s">
        <v>25</v>
      </c>
      <c r="G69" s="6" t="s">
        <v>120</v>
      </c>
      <c r="H69" t="s">
        <v>1</v>
      </c>
      <c r="K69" t="s">
        <v>132</v>
      </c>
      <c r="L69">
        <v>0</v>
      </c>
    </row>
    <row r="70" spans="1:12" x14ac:dyDescent="0.2">
      <c r="A70" t="s">
        <v>33</v>
      </c>
      <c r="B70" t="s">
        <v>150</v>
      </c>
      <c r="C70" t="s">
        <v>5</v>
      </c>
      <c r="D70" t="s">
        <v>27</v>
      </c>
      <c r="F70" t="s">
        <v>25</v>
      </c>
      <c r="G70" s="6" t="s">
        <v>120</v>
      </c>
      <c r="H70" t="s">
        <v>1</v>
      </c>
      <c r="K70" t="s">
        <v>132</v>
      </c>
      <c r="L70">
        <v>0</v>
      </c>
    </row>
    <row r="71" spans="1:12" x14ac:dyDescent="0.2">
      <c r="A71" t="s">
        <v>33</v>
      </c>
      <c r="B71" t="s">
        <v>150</v>
      </c>
      <c r="C71" t="s">
        <v>5</v>
      </c>
      <c r="D71" t="s">
        <v>24</v>
      </c>
      <c r="F71" t="s">
        <v>25</v>
      </c>
      <c r="G71" s="6" t="s">
        <v>120</v>
      </c>
      <c r="H71" t="s">
        <v>1</v>
      </c>
      <c r="K71" t="s">
        <v>133</v>
      </c>
      <c r="L71">
        <v>10</v>
      </c>
    </row>
    <row r="72" spans="1:12" x14ac:dyDescent="0.2">
      <c r="A72" t="s">
        <v>33</v>
      </c>
      <c r="B72" t="s">
        <v>150</v>
      </c>
      <c r="C72" t="s">
        <v>5</v>
      </c>
      <c r="D72" t="s">
        <v>26</v>
      </c>
      <c r="F72" t="s">
        <v>25</v>
      </c>
      <c r="G72" s="6" t="s">
        <v>120</v>
      </c>
      <c r="H72" t="s">
        <v>1</v>
      </c>
      <c r="K72" t="s">
        <v>133</v>
      </c>
      <c r="L72">
        <v>0</v>
      </c>
    </row>
    <row r="73" spans="1:12" x14ac:dyDescent="0.2">
      <c r="A73" t="s">
        <v>33</v>
      </c>
      <c r="B73" t="s">
        <v>150</v>
      </c>
      <c r="C73" t="s">
        <v>5</v>
      </c>
      <c r="D73" t="s">
        <v>27</v>
      </c>
      <c r="F73" t="s">
        <v>25</v>
      </c>
      <c r="G73" s="6" t="s">
        <v>120</v>
      </c>
      <c r="H73" t="s">
        <v>1</v>
      </c>
      <c r="K73" t="s">
        <v>133</v>
      </c>
      <c r="L73">
        <v>0</v>
      </c>
    </row>
    <row r="74" spans="1:12" x14ac:dyDescent="0.2">
      <c r="A74" t="s">
        <v>33</v>
      </c>
      <c r="B74" t="s">
        <v>150</v>
      </c>
      <c r="C74" t="s">
        <v>23</v>
      </c>
      <c r="D74" t="s">
        <v>24</v>
      </c>
      <c r="F74" t="s">
        <v>25</v>
      </c>
      <c r="G74" s="6" t="s">
        <v>120</v>
      </c>
      <c r="H74" t="s">
        <v>2</v>
      </c>
      <c r="J74" t="s">
        <v>121</v>
      </c>
      <c r="K74" t="s">
        <v>132</v>
      </c>
      <c r="L74">
        <v>125739</v>
      </c>
    </row>
    <row r="75" spans="1:12" x14ac:dyDescent="0.2">
      <c r="A75" t="s">
        <v>33</v>
      </c>
      <c r="B75" t="s">
        <v>150</v>
      </c>
      <c r="C75" t="s">
        <v>23</v>
      </c>
      <c r="D75" t="s">
        <v>26</v>
      </c>
      <c r="F75" t="s">
        <v>25</v>
      </c>
      <c r="G75" s="6" t="s">
        <v>120</v>
      </c>
      <c r="H75" t="s">
        <v>2</v>
      </c>
      <c r="J75" t="s">
        <v>121</v>
      </c>
      <c r="K75" t="s">
        <v>132</v>
      </c>
      <c r="L75">
        <v>59741</v>
      </c>
    </row>
    <row r="76" spans="1:12" x14ac:dyDescent="0.2">
      <c r="A76" t="s">
        <v>33</v>
      </c>
      <c r="B76" t="s">
        <v>150</v>
      </c>
      <c r="C76" t="s">
        <v>23</v>
      </c>
      <c r="D76" t="s">
        <v>27</v>
      </c>
      <c r="F76" t="s">
        <v>25</v>
      </c>
      <c r="G76" s="6" t="s">
        <v>120</v>
      </c>
      <c r="H76" t="s">
        <v>2</v>
      </c>
      <c r="J76" t="s">
        <v>121</v>
      </c>
      <c r="K76" t="s">
        <v>132</v>
      </c>
      <c r="L76">
        <v>0</v>
      </c>
    </row>
    <row r="77" spans="1:12" x14ac:dyDescent="0.2">
      <c r="A77" t="s">
        <v>33</v>
      </c>
      <c r="B77" t="s">
        <v>150</v>
      </c>
      <c r="C77" t="s">
        <v>23</v>
      </c>
      <c r="D77" t="s">
        <v>24</v>
      </c>
      <c r="F77" t="s">
        <v>25</v>
      </c>
      <c r="G77" s="6" t="s">
        <v>120</v>
      </c>
      <c r="H77" t="s">
        <v>2</v>
      </c>
      <c r="J77" t="s">
        <v>121</v>
      </c>
      <c r="K77" t="s">
        <v>133</v>
      </c>
      <c r="L77">
        <v>987475</v>
      </c>
    </row>
    <row r="78" spans="1:12" x14ac:dyDescent="0.2">
      <c r="A78" t="s">
        <v>33</v>
      </c>
      <c r="B78" t="s">
        <v>150</v>
      </c>
      <c r="C78" t="s">
        <v>23</v>
      </c>
      <c r="D78" t="s">
        <v>26</v>
      </c>
      <c r="F78" t="s">
        <v>25</v>
      </c>
      <c r="G78" s="6" t="s">
        <v>120</v>
      </c>
      <c r="H78" t="s">
        <v>2</v>
      </c>
      <c r="J78" t="s">
        <v>121</v>
      </c>
      <c r="K78" t="s">
        <v>133</v>
      </c>
      <c r="L78">
        <v>55809</v>
      </c>
    </row>
    <row r="79" spans="1:12" x14ac:dyDescent="0.2">
      <c r="A79" t="s">
        <v>33</v>
      </c>
      <c r="B79" t="s">
        <v>150</v>
      </c>
      <c r="C79" t="s">
        <v>23</v>
      </c>
      <c r="D79" t="s">
        <v>27</v>
      </c>
      <c r="F79" t="s">
        <v>25</v>
      </c>
      <c r="G79" s="6" t="s">
        <v>120</v>
      </c>
      <c r="H79" t="s">
        <v>2</v>
      </c>
      <c r="J79" t="s">
        <v>121</v>
      </c>
      <c r="K79" t="s">
        <v>133</v>
      </c>
      <c r="L79">
        <v>0</v>
      </c>
    </row>
    <row r="80" spans="1:12" x14ac:dyDescent="0.2">
      <c r="A80" t="s">
        <v>33</v>
      </c>
      <c r="B80" t="s">
        <v>150</v>
      </c>
      <c r="C80" t="s">
        <v>23</v>
      </c>
      <c r="D80" t="s">
        <v>24</v>
      </c>
      <c r="F80" t="s">
        <v>25</v>
      </c>
      <c r="G80" s="6" t="s">
        <v>120</v>
      </c>
      <c r="H80" t="s">
        <v>0</v>
      </c>
      <c r="I80" t="s">
        <v>124</v>
      </c>
      <c r="J80" t="s">
        <v>123</v>
      </c>
      <c r="K80" t="s">
        <v>132</v>
      </c>
      <c r="L80">
        <v>7.4</v>
      </c>
    </row>
    <row r="81" spans="1:12" x14ac:dyDescent="0.2">
      <c r="A81" t="s">
        <v>33</v>
      </c>
      <c r="B81" t="s">
        <v>150</v>
      </c>
      <c r="C81" t="s">
        <v>23</v>
      </c>
      <c r="D81" t="s">
        <v>26</v>
      </c>
      <c r="F81" t="s">
        <v>25</v>
      </c>
      <c r="G81" s="6" t="s">
        <v>120</v>
      </c>
      <c r="H81" t="s">
        <v>0</v>
      </c>
      <c r="I81" t="s">
        <v>124</v>
      </c>
      <c r="J81" t="s">
        <v>123</v>
      </c>
      <c r="K81" t="s">
        <v>132</v>
      </c>
      <c r="L81">
        <v>3.0209999999999999</v>
      </c>
    </row>
    <row r="82" spans="1:12" x14ac:dyDescent="0.2">
      <c r="A82" t="s">
        <v>33</v>
      </c>
      <c r="B82" t="s">
        <v>150</v>
      </c>
      <c r="C82" t="s">
        <v>23</v>
      </c>
      <c r="D82" t="s">
        <v>27</v>
      </c>
      <c r="F82" t="s">
        <v>25</v>
      </c>
      <c r="G82" s="6" t="s">
        <v>120</v>
      </c>
      <c r="H82" t="s">
        <v>0</v>
      </c>
      <c r="I82" t="s">
        <v>124</v>
      </c>
      <c r="J82" t="s">
        <v>123</v>
      </c>
      <c r="K82" t="s">
        <v>132</v>
      </c>
      <c r="L82">
        <v>0</v>
      </c>
    </row>
    <row r="83" spans="1:12" x14ac:dyDescent="0.2">
      <c r="A83" t="s">
        <v>33</v>
      </c>
      <c r="B83" t="s">
        <v>150</v>
      </c>
      <c r="C83" t="s">
        <v>23</v>
      </c>
      <c r="D83" t="s">
        <v>24</v>
      </c>
      <c r="F83" t="s">
        <v>25</v>
      </c>
      <c r="G83" s="6" t="s">
        <v>120</v>
      </c>
      <c r="H83" t="s">
        <v>0</v>
      </c>
      <c r="I83" t="s">
        <v>124</v>
      </c>
      <c r="J83" t="s">
        <v>123</v>
      </c>
      <c r="K83" t="s">
        <v>133</v>
      </c>
      <c r="L83">
        <v>1377</v>
      </c>
    </row>
    <row r="84" spans="1:12" x14ac:dyDescent="0.2">
      <c r="A84" t="s">
        <v>33</v>
      </c>
      <c r="B84" t="s">
        <v>150</v>
      </c>
      <c r="C84" t="s">
        <v>23</v>
      </c>
      <c r="D84" t="s">
        <v>26</v>
      </c>
      <c r="F84" t="s">
        <v>25</v>
      </c>
      <c r="G84" s="6" t="s">
        <v>120</v>
      </c>
      <c r="H84" t="s">
        <v>0</v>
      </c>
      <c r="I84" t="s">
        <v>124</v>
      </c>
      <c r="J84" t="s">
        <v>123</v>
      </c>
      <c r="K84" t="s">
        <v>133</v>
      </c>
      <c r="L84">
        <v>82.021500000000003</v>
      </c>
    </row>
    <row r="85" spans="1:12" x14ac:dyDescent="0.2">
      <c r="A85" t="s">
        <v>33</v>
      </c>
      <c r="B85" t="s">
        <v>150</v>
      </c>
      <c r="C85" t="s">
        <v>23</v>
      </c>
      <c r="D85" t="s">
        <v>27</v>
      </c>
      <c r="F85" t="s">
        <v>25</v>
      </c>
      <c r="G85" s="6" t="s">
        <v>120</v>
      </c>
      <c r="H85" t="s">
        <v>0</v>
      </c>
      <c r="I85" t="s">
        <v>124</v>
      </c>
      <c r="J85" t="s">
        <v>123</v>
      </c>
      <c r="K85" t="s">
        <v>133</v>
      </c>
      <c r="L85">
        <v>0</v>
      </c>
    </row>
    <row r="86" spans="1:12" x14ac:dyDescent="0.2">
      <c r="A86" t="s">
        <v>33</v>
      </c>
      <c r="B86" t="s">
        <v>150</v>
      </c>
      <c r="C86" t="s">
        <v>23</v>
      </c>
      <c r="D86" t="s">
        <v>24</v>
      </c>
      <c r="F86" t="s">
        <v>25</v>
      </c>
      <c r="G86" s="6" t="s">
        <v>120</v>
      </c>
      <c r="H86" t="s">
        <v>0</v>
      </c>
      <c r="I86" t="s">
        <v>126</v>
      </c>
      <c r="J86" t="s">
        <v>123</v>
      </c>
      <c r="K86" t="s">
        <v>132</v>
      </c>
      <c r="L86">
        <v>144.42705000000001</v>
      </c>
    </row>
    <row r="87" spans="1:12" x14ac:dyDescent="0.2">
      <c r="A87" t="s">
        <v>33</v>
      </c>
      <c r="B87" t="s">
        <v>150</v>
      </c>
      <c r="C87" t="s">
        <v>23</v>
      </c>
      <c r="D87" t="s">
        <v>26</v>
      </c>
      <c r="F87" t="s">
        <v>25</v>
      </c>
      <c r="G87" s="6" t="s">
        <v>120</v>
      </c>
      <c r="H87" t="s">
        <v>0</v>
      </c>
      <c r="I87" t="s">
        <v>126</v>
      </c>
      <c r="J87" t="s">
        <v>123</v>
      </c>
      <c r="K87" t="s">
        <v>132</v>
      </c>
      <c r="L87">
        <v>30.896999999999998</v>
      </c>
    </row>
    <row r="88" spans="1:12" x14ac:dyDescent="0.2">
      <c r="A88" t="s">
        <v>33</v>
      </c>
      <c r="B88" t="s">
        <v>150</v>
      </c>
      <c r="C88" t="s">
        <v>23</v>
      </c>
      <c r="D88" t="s">
        <v>27</v>
      </c>
      <c r="F88" t="s">
        <v>25</v>
      </c>
      <c r="G88" s="6" t="s">
        <v>120</v>
      </c>
      <c r="H88" t="s">
        <v>0</v>
      </c>
      <c r="I88" t="s">
        <v>126</v>
      </c>
      <c r="J88" t="s">
        <v>123</v>
      </c>
      <c r="K88" t="s">
        <v>132</v>
      </c>
      <c r="L88">
        <v>0</v>
      </c>
    </row>
    <row r="89" spans="1:12" x14ac:dyDescent="0.2">
      <c r="A89" t="s">
        <v>33</v>
      </c>
      <c r="B89" t="s">
        <v>150</v>
      </c>
      <c r="C89" t="s">
        <v>23</v>
      </c>
      <c r="D89" t="s">
        <v>24</v>
      </c>
      <c r="F89" t="s">
        <v>25</v>
      </c>
      <c r="G89" s="6" t="s">
        <v>120</v>
      </c>
      <c r="H89" t="s">
        <v>0</v>
      </c>
      <c r="I89" t="s">
        <v>126</v>
      </c>
      <c r="J89" t="s">
        <v>123</v>
      </c>
      <c r="K89" t="s">
        <v>133</v>
      </c>
      <c r="L89">
        <v>532.00495999999998</v>
      </c>
    </row>
    <row r="90" spans="1:12" x14ac:dyDescent="0.2">
      <c r="A90" t="s">
        <v>33</v>
      </c>
      <c r="B90" t="s">
        <v>150</v>
      </c>
      <c r="C90" t="s">
        <v>23</v>
      </c>
      <c r="D90" t="s">
        <v>26</v>
      </c>
      <c r="F90" t="s">
        <v>25</v>
      </c>
      <c r="G90" s="6" t="s">
        <v>120</v>
      </c>
      <c r="H90" t="s">
        <v>0</v>
      </c>
      <c r="I90" t="s">
        <v>126</v>
      </c>
      <c r="J90" t="s">
        <v>123</v>
      </c>
      <c r="K90" t="s">
        <v>133</v>
      </c>
      <c r="L90">
        <v>36.836500000000001</v>
      </c>
    </row>
    <row r="91" spans="1:12" x14ac:dyDescent="0.2">
      <c r="A91" t="s">
        <v>33</v>
      </c>
      <c r="B91" t="s">
        <v>150</v>
      </c>
      <c r="C91" t="s">
        <v>23</v>
      </c>
      <c r="D91" t="s">
        <v>27</v>
      </c>
      <c r="F91" t="s">
        <v>25</v>
      </c>
      <c r="G91" s="6" t="s">
        <v>120</v>
      </c>
      <c r="H91" t="s">
        <v>0</v>
      </c>
      <c r="I91" t="s">
        <v>126</v>
      </c>
      <c r="J91" t="s">
        <v>123</v>
      </c>
      <c r="K91" t="s">
        <v>133</v>
      </c>
      <c r="L91">
        <v>0</v>
      </c>
    </row>
    <row r="92" spans="1:12" x14ac:dyDescent="0.2">
      <c r="A92" t="s">
        <v>33</v>
      </c>
      <c r="B92" t="s">
        <v>150</v>
      </c>
      <c r="C92" t="s">
        <v>23</v>
      </c>
      <c r="D92" t="s">
        <v>24</v>
      </c>
      <c r="F92" t="s">
        <v>25</v>
      </c>
      <c r="G92" s="6" t="s">
        <v>120</v>
      </c>
      <c r="H92" t="s">
        <v>0</v>
      </c>
      <c r="I92" t="s">
        <v>128</v>
      </c>
      <c r="J92" t="s">
        <v>123</v>
      </c>
      <c r="K92" t="s">
        <v>132</v>
      </c>
      <c r="L92">
        <v>2.125</v>
      </c>
    </row>
    <row r="93" spans="1:12" x14ac:dyDescent="0.2">
      <c r="A93" t="s">
        <v>33</v>
      </c>
      <c r="B93" t="s">
        <v>150</v>
      </c>
      <c r="C93" t="s">
        <v>23</v>
      </c>
      <c r="D93" t="s">
        <v>26</v>
      </c>
      <c r="F93" t="s">
        <v>25</v>
      </c>
      <c r="G93" s="6" t="s">
        <v>120</v>
      </c>
      <c r="H93" t="s">
        <v>0</v>
      </c>
      <c r="I93" t="s">
        <v>128</v>
      </c>
      <c r="J93" t="s">
        <v>123</v>
      </c>
      <c r="K93" t="s">
        <v>132</v>
      </c>
      <c r="L93">
        <v>0.74099999999999999</v>
      </c>
    </row>
    <row r="94" spans="1:12" x14ac:dyDescent="0.2">
      <c r="A94" t="s">
        <v>33</v>
      </c>
      <c r="B94" t="s">
        <v>150</v>
      </c>
      <c r="C94" t="s">
        <v>23</v>
      </c>
      <c r="D94" t="s">
        <v>27</v>
      </c>
      <c r="F94" t="s">
        <v>25</v>
      </c>
      <c r="G94" s="6" t="s">
        <v>120</v>
      </c>
      <c r="H94" t="s">
        <v>0</v>
      </c>
      <c r="I94" t="s">
        <v>128</v>
      </c>
      <c r="J94" t="s">
        <v>123</v>
      </c>
      <c r="K94" t="s">
        <v>132</v>
      </c>
      <c r="L94">
        <v>0</v>
      </c>
    </row>
    <row r="95" spans="1:12" x14ac:dyDescent="0.2">
      <c r="A95" t="s">
        <v>33</v>
      </c>
      <c r="B95" t="s">
        <v>150</v>
      </c>
      <c r="C95" t="s">
        <v>23</v>
      </c>
      <c r="D95" t="s">
        <v>24</v>
      </c>
      <c r="F95" t="s">
        <v>25</v>
      </c>
      <c r="G95" s="6" t="s">
        <v>120</v>
      </c>
      <c r="H95" t="s">
        <v>0</v>
      </c>
      <c r="I95" t="s">
        <v>128</v>
      </c>
      <c r="J95" t="s">
        <v>123</v>
      </c>
      <c r="K95" t="s">
        <v>133</v>
      </c>
      <c r="L95">
        <v>37.226799999999997</v>
      </c>
    </row>
    <row r="96" spans="1:12" x14ac:dyDescent="0.2">
      <c r="A96" t="s">
        <v>33</v>
      </c>
      <c r="B96" t="s">
        <v>150</v>
      </c>
      <c r="C96" t="s">
        <v>23</v>
      </c>
      <c r="D96" t="s">
        <v>26</v>
      </c>
      <c r="F96" t="s">
        <v>25</v>
      </c>
      <c r="G96" s="6" t="s">
        <v>120</v>
      </c>
      <c r="H96" t="s">
        <v>0</v>
      </c>
      <c r="I96" t="s">
        <v>128</v>
      </c>
      <c r="J96" t="s">
        <v>123</v>
      </c>
      <c r="K96" t="s">
        <v>133</v>
      </c>
      <c r="L96">
        <v>1.8620000000000001</v>
      </c>
    </row>
    <row r="97" spans="1:12" x14ac:dyDescent="0.2">
      <c r="A97" t="s">
        <v>33</v>
      </c>
      <c r="B97" t="s">
        <v>150</v>
      </c>
      <c r="C97" t="s">
        <v>23</v>
      </c>
      <c r="D97" t="s">
        <v>27</v>
      </c>
      <c r="F97" t="s">
        <v>25</v>
      </c>
      <c r="G97" s="6" t="s">
        <v>120</v>
      </c>
      <c r="H97" t="s">
        <v>0</v>
      </c>
      <c r="I97" t="s">
        <v>128</v>
      </c>
      <c r="J97" t="s">
        <v>123</v>
      </c>
      <c r="K97" t="s">
        <v>133</v>
      </c>
      <c r="L97">
        <v>0</v>
      </c>
    </row>
    <row r="98" spans="1:12" x14ac:dyDescent="0.2">
      <c r="A98" t="s">
        <v>33</v>
      </c>
      <c r="B98" t="s">
        <v>150</v>
      </c>
      <c r="C98" t="s">
        <v>23</v>
      </c>
      <c r="D98" t="s">
        <v>24</v>
      </c>
      <c r="F98" t="s">
        <v>25</v>
      </c>
      <c r="G98" s="6" t="s">
        <v>120</v>
      </c>
      <c r="H98" t="s">
        <v>0</v>
      </c>
      <c r="I98" t="s">
        <v>129</v>
      </c>
      <c r="J98" t="s">
        <v>123</v>
      </c>
      <c r="K98" t="s">
        <v>132</v>
      </c>
      <c r="L98">
        <v>2.948</v>
      </c>
    </row>
    <row r="99" spans="1:12" x14ac:dyDescent="0.2">
      <c r="A99" t="s">
        <v>33</v>
      </c>
      <c r="B99" t="s">
        <v>150</v>
      </c>
      <c r="C99" t="s">
        <v>23</v>
      </c>
      <c r="D99" t="s">
        <v>26</v>
      </c>
      <c r="F99" t="s">
        <v>25</v>
      </c>
      <c r="G99" s="6" t="s">
        <v>120</v>
      </c>
      <c r="H99" t="s">
        <v>0</v>
      </c>
      <c r="I99" t="s">
        <v>129</v>
      </c>
      <c r="J99" t="s">
        <v>123</v>
      </c>
      <c r="K99" t="s">
        <v>132</v>
      </c>
      <c r="L99">
        <v>0.33500000000000002</v>
      </c>
    </row>
    <row r="100" spans="1:12" x14ac:dyDescent="0.2">
      <c r="A100" t="s">
        <v>33</v>
      </c>
      <c r="B100" t="s">
        <v>150</v>
      </c>
      <c r="C100" t="s">
        <v>23</v>
      </c>
      <c r="D100" t="s">
        <v>27</v>
      </c>
      <c r="F100" t="s">
        <v>25</v>
      </c>
      <c r="G100" s="6" t="s">
        <v>120</v>
      </c>
      <c r="H100" t="s">
        <v>0</v>
      </c>
      <c r="I100" t="s">
        <v>129</v>
      </c>
      <c r="J100" t="s">
        <v>123</v>
      </c>
      <c r="K100" t="s">
        <v>132</v>
      </c>
      <c r="L100">
        <v>0</v>
      </c>
    </row>
    <row r="101" spans="1:12" x14ac:dyDescent="0.2">
      <c r="A101" t="s">
        <v>33</v>
      </c>
      <c r="B101" t="s">
        <v>150</v>
      </c>
      <c r="C101" t="s">
        <v>23</v>
      </c>
      <c r="D101" t="s">
        <v>24</v>
      </c>
      <c r="F101" t="s">
        <v>25</v>
      </c>
      <c r="G101" s="6" t="s">
        <v>120</v>
      </c>
      <c r="H101" t="s">
        <v>0</v>
      </c>
      <c r="I101" t="s">
        <v>129</v>
      </c>
      <c r="J101" t="s">
        <v>123</v>
      </c>
      <c r="K101" t="s">
        <v>133</v>
      </c>
      <c r="L101">
        <v>21.5307</v>
      </c>
    </row>
    <row r="102" spans="1:12" x14ac:dyDescent="0.2">
      <c r="A102" t="s">
        <v>33</v>
      </c>
      <c r="B102" t="s">
        <v>150</v>
      </c>
      <c r="C102" t="s">
        <v>23</v>
      </c>
      <c r="D102" t="s">
        <v>26</v>
      </c>
      <c r="F102" t="s">
        <v>25</v>
      </c>
      <c r="G102" s="6" t="s">
        <v>120</v>
      </c>
      <c r="H102" t="s">
        <v>0</v>
      </c>
      <c r="I102" t="s">
        <v>129</v>
      </c>
      <c r="J102" t="s">
        <v>123</v>
      </c>
      <c r="K102" t="s">
        <v>133</v>
      </c>
      <c r="L102">
        <v>5.0750000000000002</v>
      </c>
    </row>
    <row r="103" spans="1:12" x14ac:dyDescent="0.2">
      <c r="A103" t="s">
        <v>33</v>
      </c>
      <c r="B103" t="s">
        <v>150</v>
      </c>
      <c r="C103" t="s">
        <v>23</v>
      </c>
      <c r="D103" t="s">
        <v>27</v>
      </c>
      <c r="F103" t="s">
        <v>25</v>
      </c>
      <c r="G103" s="6" t="s">
        <v>120</v>
      </c>
      <c r="H103" t="s">
        <v>0</v>
      </c>
      <c r="I103" t="s">
        <v>129</v>
      </c>
      <c r="J103" t="s">
        <v>123</v>
      </c>
      <c r="K103" t="s">
        <v>133</v>
      </c>
      <c r="L103">
        <v>0</v>
      </c>
    </row>
    <row r="104" spans="1:12" x14ac:dyDescent="0.2">
      <c r="A104" t="s">
        <v>33</v>
      </c>
      <c r="B104" t="s">
        <v>150</v>
      </c>
      <c r="C104" t="s">
        <v>23</v>
      </c>
      <c r="D104" t="s">
        <v>24</v>
      </c>
      <c r="F104" t="s">
        <v>25</v>
      </c>
      <c r="G104" s="6" t="s">
        <v>120</v>
      </c>
      <c r="H104" t="s">
        <v>1</v>
      </c>
      <c r="K104" t="s">
        <v>132</v>
      </c>
      <c r="L104">
        <v>16</v>
      </c>
    </row>
    <row r="105" spans="1:12" x14ac:dyDescent="0.2">
      <c r="A105" t="s">
        <v>33</v>
      </c>
      <c r="B105" t="s">
        <v>150</v>
      </c>
      <c r="C105" t="s">
        <v>23</v>
      </c>
      <c r="D105" t="s">
        <v>26</v>
      </c>
      <c r="F105" t="s">
        <v>25</v>
      </c>
      <c r="G105" s="6" t="s">
        <v>120</v>
      </c>
      <c r="H105" t="s">
        <v>1</v>
      </c>
      <c r="K105" t="s">
        <v>132</v>
      </c>
      <c r="L105">
        <v>16</v>
      </c>
    </row>
    <row r="106" spans="1:12" x14ac:dyDescent="0.2">
      <c r="A106" t="s">
        <v>33</v>
      </c>
      <c r="B106" t="s">
        <v>150</v>
      </c>
      <c r="C106" t="s">
        <v>23</v>
      </c>
      <c r="D106" t="s">
        <v>27</v>
      </c>
      <c r="F106" t="s">
        <v>25</v>
      </c>
      <c r="G106" s="6" t="s">
        <v>120</v>
      </c>
      <c r="H106" t="s">
        <v>1</v>
      </c>
      <c r="K106" t="s">
        <v>132</v>
      </c>
      <c r="L106">
        <v>0</v>
      </c>
    </row>
    <row r="107" spans="1:12" x14ac:dyDescent="0.2">
      <c r="A107" t="s">
        <v>33</v>
      </c>
      <c r="B107" t="s">
        <v>150</v>
      </c>
      <c r="C107" t="s">
        <v>23</v>
      </c>
      <c r="D107" t="s">
        <v>24</v>
      </c>
      <c r="F107" t="s">
        <v>25</v>
      </c>
      <c r="G107" s="6" t="s">
        <v>120</v>
      </c>
      <c r="H107" t="s">
        <v>1</v>
      </c>
      <c r="K107" t="s">
        <v>133</v>
      </c>
      <c r="L107">
        <v>24</v>
      </c>
    </row>
    <row r="108" spans="1:12" x14ac:dyDescent="0.2">
      <c r="A108" t="s">
        <v>33</v>
      </c>
      <c r="B108" t="s">
        <v>150</v>
      </c>
      <c r="C108" t="s">
        <v>23</v>
      </c>
      <c r="D108" t="s">
        <v>26</v>
      </c>
      <c r="F108" t="s">
        <v>25</v>
      </c>
      <c r="G108" s="6" t="s">
        <v>120</v>
      </c>
      <c r="H108" t="s">
        <v>1</v>
      </c>
      <c r="K108" t="s">
        <v>133</v>
      </c>
      <c r="L108">
        <v>24</v>
      </c>
    </row>
    <row r="109" spans="1:12" x14ac:dyDescent="0.2">
      <c r="A109" t="s">
        <v>33</v>
      </c>
      <c r="B109" t="s">
        <v>150</v>
      </c>
      <c r="C109" t="s">
        <v>23</v>
      </c>
      <c r="D109" t="s">
        <v>27</v>
      </c>
      <c r="F109" t="s">
        <v>25</v>
      </c>
      <c r="G109" s="6" t="s">
        <v>120</v>
      </c>
      <c r="H109" t="s">
        <v>1</v>
      </c>
      <c r="K109" t="s">
        <v>133</v>
      </c>
      <c r="L109">
        <v>0</v>
      </c>
    </row>
    <row r="110" spans="1:12" x14ac:dyDescent="0.2">
      <c r="A110" t="s">
        <v>33</v>
      </c>
      <c r="B110" t="s">
        <v>150</v>
      </c>
      <c r="C110" t="s">
        <v>42</v>
      </c>
      <c r="D110" t="s">
        <v>24</v>
      </c>
      <c r="F110" t="s">
        <v>25</v>
      </c>
      <c r="G110" s="6" t="s">
        <v>114</v>
      </c>
      <c r="H110" t="s">
        <v>2</v>
      </c>
      <c r="J110" t="s">
        <v>121</v>
      </c>
      <c r="K110" t="s">
        <v>151</v>
      </c>
      <c r="L110">
        <v>764.2</v>
      </c>
    </row>
    <row r="111" spans="1:12" x14ac:dyDescent="0.2">
      <c r="A111" t="s">
        <v>33</v>
      </c>
      <c r="B111" t="s">
        <v>150</v>
      </c>
      <c r="C111" t="s">
        <v>42</v>
      </c>
      <c r="D111" t="s">
        <v>24</v>
      </c>
      <c r="F111" t="s">
        <v>25</v>
      </c>
      <c r="G111" s="6" t="s">
        <v>114</v>
      </c>
      <c r="H111" t="s">
        <v>2</v>
      </c>
      <c r="J111" t="s">
        <v>121</v>
      </c>
      <c r="K111" t="s">
        <v>152</v>
      </c>
      <c r="L111">
        <v>3622.7</v>
      </c>
    </row>
    <row r="112" spans="1:12" x14ac:dyDescent="0.2">
      <c r="A112" t="s">
        <v>33</v>
      </c>
      <c r="B112" t="s">
        <v>150</v>
      </c>
      <c r="C112" t="s">
        <v>42</v>
      </c>
      <c r="D112" t="s">
        <v>26</v>
      </c>
      <c r="F112" t="s">
        <v>25</v>
      </c>
      <c r="G112" s="6" t="s">
        <v>114</v>
      </c>
      <c r="H112" t="s">
        <v>2</v>
      </c>
      <c r="J112" t="s">
        <v>121</v>
      </c>
      <c r="K112" t="s">
        <v>151</v>
      </c>
      <c r="L112">
        <v>8704.2000000000007</v>
      </c>
    </row>
    <row r="113" spans="1:12" x14ac:dyDescent="0.2">
      <c r="A113" t="s">
        <v>33</v>
      </c>
      <c r="B113" t="s">
        <v>150</v>
      </c>
      <c r="C113" t="s">
        <v>42</v>
      </c>
      <c r="D113" t="s">
        <v>26</v>
      </c>
      <c r="F113" t="s">
        <v>25</v>
      </c>
      <c r="G113" s="6" t="s">
        <v>114</v>
      </c>
      <c r="H113" t="s">
        <v>2</v>
      </c>
      <c r="J113" t="s">
        <v>121</v>
      </c>
      <c r="K113" t="s">
        <v>152</v>
      </c>
      <c r="L113">
        <v>622.1</v>
      </c>
    </row>
    <row r="114" spans="1:12" x14ac:dyDescent="0.2">
      <c r="A114" t="s">
        <v>33</v>
      </c>
      <c r="B114" t="s">
        <v>150</v>
      </c>
      <c r="C114" t="s">
        <v>42</v>
      </c>
      <c r="D114" t="s">
        <v>27</v>
      </c>
      <c r="F114" t="s">
        <v>25</v>
      </c>
      <c r="G114" s="6" t="s">
        <v>114</v>
      </c>
      <c r="H114" t="s">
        <v>2</v>
      </c>
      <c r="J114" t="s">
        <v>121</v>
      </c>
      <c r="K114" t="s">
        <v>151</v>
      </c>
    </row>
    <row r="115" spans="1:12" x14ac:dyDescent="0.2">
      <c r="A115" t="s">
        <v>33</v>
      </c>
      <c r="B115" t="s">
        <v>150</v>
      </c>
      <c r="C115" t="s">
        <v>42</v>
      </c>
      <c r="D115" t="s">
        <v>27</v>
      </c>
      <c r="F115" t="s">
        <v>25</v>
      </c>
      <c r="G115" s="6" t="s">
        <v>114</v>
      </c>
      <c r="H115" t="s">
        <v>2</v>
      </c>
      <c r="J115" t="s">
        <v>121</v>
      </c>
      <c r="K115" t="s">
        <v>152</v>
      </c>
    </row>
    <row r="116" spans="1:12" x14ac:dyDescent="0.2">
      <c r="A116" t="s">
        <v>33</v>
      </c>
      <c r="B116" t="s">
        <v>150</v>
      </c>
      <c r="C116" t="s">
        <v>42</v>
      </c>
      <c r="D116" t="s">
        <v>24</v>
      </c>
      <c r="F116" t="s">
        <v>25</v>
      </c>
      <c r="G116" s="6" t="s">
        <v>114</v>
      </c>
      <c r="H116" t="s">
        <v>0</v>
      </c>
      <c r="K116" t="s">
        <v>151</v>
      </c>
      <c r="L116">
        <v>19</v>
      </c>
    </row>
    <row r="117" spans="1:12" x14ac:dyDescent="0.2">
      <c r="A117" t="s">
        <v>33</v>
      </c>
      <c r="B117" t="s">
        <v>150</v>
      </c>
      <c r="C117" t="s">
        <v>42</v>
      </c>
      <c r="D117" t="s">
        <v>24</v>
      </c>
      <c r="F117" t="s">
        <v>25</v>
      </c>
      <c r="G117" s="6" t="s">
        <v>114</v>
      </c>
      <c r="H117" t="s">
        <v>0</v>
      </c>
      <c r="I117" t="s">
        <v>124</v>
      </c>
      <c r="J117" t="s">
        <v>123</v>
      </c>
      <c r="K117" t="s">
        <v>152</v>
      </c>
      <c r="L117">
        <v>6045.1</v>
      </c>
    </row>
    <row r="118" spans="1:12" x14ac:dyDescent="0.2">
      <c r="A118" t="s">
        <v>33</v>
      </c>
      <c r="B118" t="s">
        <v>150</v>
      </c>
      <c r="C118" t="s">
        <v>42</v>
      </c>
      <c r="D118" t="s">
        <v>26</v>
      </c>
      <c r="F118" t="s">
        <v>25</v>
      </c>
      <c r="G118" s="6" t="s">
        <v>114</v>
      </c>
      <c r="H118" t="s">
        <v>0</v>
      </c>
      <c r="I118" t="s">
        <v>124</v>
      </c>
      <c r="J118" t="s">
        <v>123</v>
      </c>
      <c r="K118" t="s">
        <v>151</v>
      </c>
      <c r="L118">
        <v>49.6</v>
      </c>
    </row>
    <row r="119" spans="1:12" x14ac:dyDescent="0.2">
      <c r="A119" t="s">
        <v>33</v>
      </c>
      <c r="B119" t="s">
        <v>150</v>
      </c>
      <c r="C119" t="s">
        <v>42</v>
      </c>
      <c r="D119" t="s">
        <v>26</v>
      </c>
      <c r="F119" t="s">
        <v>25</v>
      </c>
      <c r="G119" s="6" t="s">
        <v>114</v>
      </c>
      <c r="H119" t="s">
        <v>0</v>
      </c>
      <c r="I119" t="s">
        <v>124</v>
      </c>
      <c r="J119" t="s">
        <v>123</v>
      </c>
      <c r="K119" t="s">
        <v>152</v>
      </c>
      <c r="L119">
        <v>78.900000000000006</v>
      </c>
    </row>
    <row r="120" spans="1:12" x14ac:dyDescent="0.2">
      <c r="A120" t="s">
        <v>33</v>
      </c>
      <c r="B120" t="s">
        <v>150</v>
      </c>
      <c r="C120" t="s">
        <v>42</v>
      </c>
      <c r="D120" t="s">
        <v>27</v>
      </c>
      <c r="F120" t="s">
        <v>25</v>
      </c>
      <c r="G120" s="6" t="s">
        <v>114</v>
      </c>
      <c r="H120" t="s">
        <v>0</v>
      </c>
      <c r="I120" t="s">
        <v>124</v>
      </c>
      <c r="J120" t="s">
        <v>123</v>
      </c>
      <c r="K120" t="s">
        <v>151</v>
      </c>
    </row>
    <row r="121" spans="1:12" x14ac:dyDescent="0.2">
      <c r="A121" t="s">
        <v>33</v>
      </c>
      <c r="B121" t="s">
        <v>150</v>
      </c>
      <c r="C121" t="s">
        <v>42</v>
      </c>
      <c r="D121" t="s">
        <v>27</v>
      </c>
      <c r="F121" t="s">
        <v>25</v>
      </c>
      <c r="G121" s="6" t="s">
        <v>114</v>
      </c>
      <c r="H121" t="s">
        <v>0</v>
      </c>
      <c r="I121" t="s">
        <v>124</v>
      </c>
      <c r="J121" t="s">
        <v>123</v>
      </c>
      <c r="K121" t="s">
        <v>152</v>
      </c>
    </row>
    <row r="122" spans="1:12" x14ac:dyDescent="0.2">
      <c r="A122" t="s">
        <v>33</v>
      </c>
      <c r="B122" t="s">
        <v>150</v>
      </c>
      <c r="C122" t="s">
        <v>42</v>
      </c>
      <c r="D122" t="s">
        <v>24</v>
      </c>
      <c r="F122" t="s">
        <v>25</v>
      </c>
      <c r="G122" s="6" t="s">
        <v>114</v>
      </c>
      <c r="H122" t="s">
        <v>0</v>
      </c>
      <c r="I122" t="s">
        <v>126</v>
      </c>
      <c r="J122" t="s">
        <v>123</v>
      </c>
      <c r="K122" t="s">
        <v>151</v>
      </c>
      <c r="L122">
        <v>11.7</v>
      </c>
    </row>
    <row r="123" spans="1:12" x14ac:dyDescent="0.2">
      <c r="A123" t="s">
        <v>33</v>
      </c>
      <c r="B123" t="s">
        <v>150</v>
      </c>
      <c r="C123" t="s">
        <v>42</v>
      </c>
      <c r="D123" t="s">
        <v>24</v>
      </c>
      <c r="F123" t="s">
        <v>25</v>
      </c>
      <c r="G123" s="6" t="s">
        <v>114</v>
      </c>
      <c r="H123" t="s">
        <v>0</v>
      </c>
      <c r="I123" t="s">
        <v>126</v>
      </c>
      <c r="J123" t="s">
        <v>123</v>
      </c>
      <c r="K123" t="s">
        <v>152</v>
      </c>
      <c r="L123">
        <v>897.7</v>
      </c>
    </row>
    <row r="124" spans="1:12" x14ac:dyDescent="0.2">
      <c r="A124" t="s">
        <v>33</v>
      </c>
      <c r="B124" t="s">
        <v>150</v>
      </c>
      <c r="C124" t="s">
        <v>42</v>
      </c>
      <c r="D124" t="s">
        <v>26</v>
      </c>
      <c r="F124" t="s">
        <v>25</v>
      </c>
      <c r="G124" s="6" t="s">
        <v>114</v>
      </c>
      <c r="H124" t="s">
        <v>0</v>
      </c>
      <c r="I124" t="s">
        <v>126</v>
      </c>
      <c r="J124" t="s">
        <v>123</v>
      </c>
      <c r="K124" t="s">
        <v>151</v>
      </c>
      <c r="L124">
        <v>21</v>
      </c>
    </row>
    <row r="125" spans="1:12" x14ac:dyDescent="0.2">
      <c r="A125" t="s">
        <v>33</v>
      </c>
      <c r="B125" t="s">
        <v>150</v>
      </c>
      <c r="C125" t="s">
        <v>42</v>
      </c>
      <c r="D125" t="s">
        <v>26</v>
      </c>
      <c r="F125" t="s">
        <v>25</v>
      </c>
      <c r="G125" s="6" t="s">
        <v>114</v>
      </c>
      <c r="H125" t="s">
        <v>0</v>
      </c>
      <c r="I125" t="s">
        <v>126</v>
      </c>
      <c r="J125" t="s">
        <v>123</v>
      </c>
      <c r="K125" t="s">
        <v>152</v>
      </c>
      <c r="L125">
        <v>33.1</v>
      </c>
    </row>
    <row r="126" spans="1:12" x14ac:dyDescent="0.2">
      <c r="A126" t="s">
        <v>33</v>
      </c>
      <c r="B126" t="s">
        <v>150</v>
      </c>
      <c r="C126" t="s">
        <v>42</v>
      </c>
      <c r="D126" t="s">
        <v>27</v>
      </c>
      <c r="F126" t="s">
        <v>25</v>
      </c>
      <c r="G126" s="6" t="s">
        <v>114</v>
      </c>
      <c r="H126" t="s">
        <v>0</v>
      </c>
      <c r="I126" t="s">
        <v>126</v>
      </c>
      <c r="J126" t="s">
        <v>123</v>
      </c>
      <c r="K126" t="s">
        <v>151</v>
      </c>
    </row>
    <row r="127" spans="1:12" x14ac:dyDescent="0.2">
      <c r="A127" t="s">
        <v>33</v>
      </c>
      <c r="B127" t="s">
        <v>150</v>
      </c>
      <c r="C127" t="s">
        <v>42</v>
      </c>
      <c r="D127" t="s">
        <v>27</v>
      </c>
      <c r="F127" t="s">
        <v>25</v>
      </c>
      <c r="G127" s="6" t="s">
        <v>114</v>
      </c>
      <c r="H127" t="s">
        <v>0</v>
      </c>
      <c r="I127" t="s">
        <v>126</v>
      </c>
      <c r="J127" t="s">
        <v>123</v>
      </c>
      <c r="K127" t="s">
        <v>152</v>
      </c>
    </row>
    <row r="128" spans="1:12" x14ac:dyDescent="0.2">
      <c r="A128" t="s">
        <v>33</v>
      </c>
      <c r="B128" t="s">
        <v>150</v>
      </c>
      <c r="C128" t="s">
        <v>42</v>
      </c>
      <c r="D128" t="s">
        <v>24</v>
      </c>
      <c r="F128" t="s">
        <v>25</v>
      </c>
      <c r="G128" s="6" t="s">
        <v>114</v>
      </c>
      <c r="H128" t="s">
        <v>0</v>
      </c>
      <c r="I128" t="s">
        <v>128</v>
      </c>
      <c r="J128" t="s">
        <v>123</v>
      </c>
      <c r="K128" t="s">
        <v>151</v>
      </c>
      <c r="L128">
        <v>2.8</v>
      </c>
    </row>
    <row r="129" spans="1:12" x14ac:dyDescent="0.2">
      <c r="A129" t="s">
        <v>33</v>
      </c>
      <c r="B129" t="s">
        <v>150</v>
      </c>
      <c r="C129" t="s">
        <v>42</v>
      </c>
      <c r="D129" t="s">
        <v>24</v>
      </c>
      <c r="F129" t="s">
        <v>25</v>
      </c>
      <c r="G129" s="6" t="s">
        <v>114</v>
      </c>
      <c r="H129" t="s">
        <v>0</v>
      </c>
      <c r="I129" t="s">
        <v>128</v>
      </c>
      <c r="J129" t="s">
        <v>123</v>
      </c>
      <c r="K129" t="s">
        <v>152</v>
      </c>
      <c r="L129">
        <v>87.6</v>
      </c>
    </row>
    <row r="130" spans="1:12" x14ac:dyDescent="0.2">
      <c r="A130" t="s">
        <v>33</v>
      </c>
      <c r="B130" t="s">
        <v>150</v>
      </c>
      <c r="C130" t="s">
        <v>42</v>
      </c>
      <c r="D130" t="s">
        <v>26</v>
      </c>
      <c r="F130" t="s">
        <v>25</v>
      </c>
      <c r="G130" s="6" t="s">
        <v>114</v>
      </c>
      <c r="H130" t="s">
        <v>0</v>
      </c>
      <c r="I130" t="s">
        <v>128</v>
      </c>
      <c r="J130" t="s">
        <v>123</v>
      </c>
      <c r="K130" t="s">
        <v>151</v>
      </c>
      <c r="L130">
        <v>4.8</v>
      </c>
    </row>
    <row r="131" spans="1:12" x14ac:dyDescent="0.2">
      <c r="A131" t="s">
        <v>33</v>
      </c>
      <c r="B131" t="s">
        <v>150</v>
      </c>
      <c r="C131" t="s">
        <v>42</v>
      </c>
      <c r="D131" t="s">
        <v>26</v>
      </c>
      <c r="F131" t="s">
        <v>25</v>
      </c>
      <c r="G131" s="6" t="s">
        <v>114</v>
      </c>
      <c r="H131" t="s">
        <v>0</v>
      </c>
      <c r="I131" t="s">
        <v>128</v>
      </c>
      <c r="J131" t="s">
        <v>123</v>
      </c>
      <c r="K131" t="s">
        <v>152</v>
      </c>
      <c r="L131">
        <v>7.9</v>
      </c>
    </row>
    <row r="132" spans="1:12" x14ac:dyDescent="0.2">
      <c r="A132" t="s">
        <v>33</v>
      </c>
      <c r="B132" t="s">
        <v>150</v>
      </c>
      <c r="C132" t="s">
        <v>42</v>
      </c>
      <c r="D132" t="s">
        <v>27</v>
      </c>
      <c r="F132" t="s">
        <v>25</v>
      </c>
      <c r="G132" s="6" t="s">
        <v>114</v>
      </c>
      <c r="H132" t="s">
        <v>0</v>
      </c>
      <c r="I132" t="s">
        <v>128</v>
      </c>
      <c r="J132" t="s">
        <v>123</v>
      </c>
      <c r="K132" t="s">
        <v>151</v>
      </c>
    </row>
    <row r="133" spans="1:12" x14ac:dyDescent="0.2">
      <c r="A133" t="s">
        <v>33</v>
      </c>
      <c r="B133" t="s">
        <v>150</v>
      </c>
      <c r="C133" t="s">
        <v>42</v>
      </c>
      <c r="D133" t="s">
        <v>27</v>
      </c>
      <c r="F133" t="s">
        <v>25</v>
      </c>
      <c r="G133" s="6" t="s">
        <v>114</v>
      </c>
      <c r="H133" t="s">
        <v>0</v>
      </c>
      <c r="I133" t="s">
        <v>128</v>
      </c>
      <c r="J133" t="s">
        <v>123</v>
      </c>
      <c r="K133" t="s">
        <v>152</v>
      </c>
    </row>
    <row r="134" spans="1:12" x14ac:dyDescent="0.2">
      <c r="A134" t="s">
        <v>33</v>
      </c>
      <c r="B134" t="s">
        <v>150</v>
      </c>
      <c r="C134" t="s">
        <v>42</v>
      </c>
      <c r="D134" t="s">
        <v>24</v>
      </c>
      <c r="F134" t="s">
        <v>25</v>
      </c>
      <c r="G134" s="6" t="s">
        <v>114</v>
      </c>
      <c r="H134" t="s">
        <v>0</v>
      </c>
      <c r="I134" t="s">
        <v>129</v>
      </c>
      <c r="J134" t="s">
        <v>123</v>
      </c>
      <c r="K134" t="s">
        <v>151</v>
      </c>
      <c r="L134">
        <v>0.1</v>
      </c>
    </row>
    <row r="135" spans="1:12" x14ac:dyDescent="0.2">
      <c r="A135" t="s">
        <v>33</v>
      </c>
      <c r="B135" t="s">
        <v>150</v>
      </c>
      <c r="C135" t="s">
        <v>42</v>
      </c>
      <c r="D135" t="s">
        <v>24</v>
      </c>
      <c r="F135" t="s">
        <v>25</v>
      </c>
      <c r="G135" s="6" t="s">
        <v>114</v>
      </c>
      <c r="H135" t="s">
        <v>0</v>
      </c>
      <c r="I135" t="s">
        <v>129</v>
      </c>
      <c r="J135" t="s">
        <v>123</v>
      </c>
      <c r="K135" t="s">
        <v>152</v>
      </c>
      <c r="L135">
        <v>3.7</v>
      </c>
    </row>
    <row r="136" spans="1:12" x14ac:dyDescent="0.2">
      <c r="A136" t="s">
        <v>33</v>
      </c>
      <c r="B136" t="s">
        <v>150</v>
      </c>
      <c r="C136" t="s">
        <v>42</v>
      </c>
      <c r="D136" t="s">
        <v>26</v>
      </c>
      <c r="F136" t="s">
        <v>25</v>
      </c>
      <c r="G136" s="6" t="s">
        <v>114</v>
      </c>
      <c r="H136" t="s">
        <v>0</v>
      </c>
      <c r="I136" t="s">
        <v>129</v>
      </c>
      <c r="J136" t="s">
        <v>123</v>
      </c>
      <c r="K136" t="s">
        <v>151</v>
      </c>
      <c r="L136">
        <v>1.5</v>
      </c>
    </row>
    <row r="137" spans="1:12" x14ac:dyDescent="0.2">
      <c r="A137" t="s">
        <v>33</v>
      </c>
      <c r="B137" t="s">
        <v>150</v>
      </c>
      <c r="C137" t="s">
        <v>42</v>
      </c>
      <c r="D137" t="s">
        <v>26</v>
      </c>
      <c r="F137" t="s">
        <v>25</v>
      </c>
      <c r="G137" s="6" t="s">
        <v>114</v>
      </c>
      <c r="H137" t="s">
        <v>0</v>
      </c>
      <c r="I137" t="s">
        <v>129</v>
      </c>
      <c r="J137" t="s">
        <v>123</v>
      </c>
      <c r="K137" t="s">
        <v>152</v>
      </c>
      <c r="L137">
        <v>2</v>
      </c>
    </row>
    <row r="138" spans="1:12" x14ac:dyDescent="0.2">
      <c r="A138" t="s">
        <v>33</v>
      </c>
      <c r="B138" t="s">
        <v>150</v>
      </c>
      <c r="C138" t="s">
        <v>42</v>
      </c>
      <c r="D138" t="s">
        <v>27</v>
      </c>
      <c r="F138" t="s">
        <v>25</v>
      </c>
      <c r="G138" s="6" t="s">
        <v>114</v>
      </c>
      <c r="H138" t="s">
        <v>0</v>
      </c>
      <c r="I138" t="s">
        <v>129</v>
      </c>
      <c r="J138" t="s">
        <v>123</v>
      </c>
      <c r="K138" t="s">
        <v>151</v>
      </c>
    </row>
    <row r="139" spans="1:12" x14ac:dyDescent="0.2">
      <c r="A139" t="s">
        <v>33</v>
      </c>
      <c r="B139" t="s">
        <v>150</v>
      </c>
      <c r="C139" t="s">
        <v>42</v>
      </c>
      <c r="D139" t="s">
        <v>27</v>
      </c>
      <c r="F139" t="s">
        <v>25</v>
      </c>
      <c r="G139" s="6" t="s">
        <v>114</v>
      </c>
      <c r="H139" t="s">
        <v>0</v>
      </c>
      <c r="I139" t="s">
        <v>129</v>
      </c>
      <c r="J139" t="s">
        <v>123</v>
      </c>
      <c r="K139" t="s">
        <v>152</v>
      </c>
    </row>
    <row r="140" spans="1:12" x14ac:dyDescent="0.2">
      <c r="A140" t="s">
        <v>33</v>
      </c>
      <c r="B140" t="s">
        <v>150</v>
      </c>
      <c r="C140" t="s">
        <v>42</v>
      </c>
      <c r="D140" t="s">
        <v>24</v>
      </c>
      <c r="F140" t="s">
        <v>25</v>
      </c>
      <c r="G140" s="6" t="s">
        <v>114</v>
      </c>
      <c r="H140" t="s">
        <v>1</v>
      </c>
      <c r="K140" t="s">
        <v>151</v>
      </c>
      <c r="L140">
        <v>30</v>
      </c>
    </row>
    <row r="141" spans="1:12" x14ac:dyDescent="0.2">
      <c r="A141" t="s">
        <v>33</v>
      </c>
      <c r="B141" t="s">
        <v>150</v>
      </c>
      <c r="C141" t="s">
        <v>42</v>
      </c>
      <c r="D141" t="s">
        <v>24</v>
      </c>
      <c r="F141" t="s">
        <v>25</v>
      </c>
      <c r="G141" s="6" t="s">
        <v>114</v>
      </c>
      <c r="H141" t="s">
        <v>1</v>
      </c>
      <c r="K141" t="s">
        <v>152</v>
      </c>
      <c r="L141">
        <v>93</v>
      </c>
    </row>
    <row r="142" spans="1:12" x14ac:dyDescent="0.2">
      <c r="A142" t="s">
        <v>33</v>
      </c>
      <c r="B142" t="s">
        <v>150</v>
      </c>
      <c r="C142" t="s">
        <v>42</v>
      </c>
      <c r="D142" t="s">
        <v>26</v>
      </c>
      <c r="F142" t="s">
        <v>25</v>
      </c>
      <c r="G142" s="6" t="s">
        <v>114</v>
      </c>
      <c r="H142" t="s">
        <v>1</v>
      </c>
      <c r="K142" t="s">
        <v>151</v>
      </c>
      <c r="L142">
        <v>316</v>
      </c>
    </row>
    <row r="143" spans="1:12" x14ac:dyDescent="0.2">
      <c r="A143" t="s">
        <v>33</v>
      </c>
      <c r="B143" t="s">
        <v>150</v>
      </c>
      <c r="C143" t="s">
        <v>42</v>
      </c>
      <c r="D143" t="s">
        <v>26</v>
      </c>
      <c r="F143" t="s">
        <v>25</v>
      </c>
      <c r="G143" s="6" t="s">
        <v>114</v>
      </c>
      <c r="H143" t="s">
        <v>1</v>
      </c>
      <c r="K143" t="s">
        <v>152</v>
      </c>
      <c r="L143">
        <v>27</v>
      </c>
    </row>
    <row r="144" spans="1:12" x14ac:dyDescent="0.2">
      <c r="A144" t="s">
        <v>33</v>
      </c>
      <c r="B144" t="s">
        <v>150</v>
      </c>
      <c r="C144" t="s">
        <v>42</v>
      </c>
      <c r="D144" t="s">
        <v>27</v>
      </c>
      <c r="F144" t="s">
        <v>25</v>
      </c>
      <c r="G144" s="6" t="s">
        <v>114</v>
      </c>
      <c r="H144" t="s">
        <v>1</v>
      </c>
      <c r="K144" t="s">
        <v>151</v>
      </c>
    </row>
    <row r="145" spans="1:12" x14ac:dyDescent="0.2">
      <c r="A145" t="s">
        <v>33</v>
      </c>
      <c r="B145" t="s">
        <v>150</v>
      </c>
      <c r="C145" t="s">
        <v>42</v>
      </c>
      <c r="D145" t="s">
        <v>27</v>
      </c>
      <c r="F145" t="s">
        <v>25</v>
      </c>
      <c r="G145" s="6" t="s">
        <v>114</v>
      </c>
      <c r="H145" t="s">
        <v>1</v>
      </c>
      <c r="K145" t="s">
        <v>152</v>
      </c>
    </row>
    <row r="146" spans="1:12" x14ac:dyDescent="0.2">
      <c r="A146" t="s">
        <v>33</v>
      </c>
      <c r="B146" t="s">
        <v>150</v>
      </c>
      <c r="C146" t="s">
        <v>42</v>
      </c>
      <c r="D146" t="s">
        <v>24</v>
      </c>
      <c r="F146" t="s">
        <v>25</v>
      </c>
      <c r="G146" s="6" t="s">
        <v>163</v>
      </c>
      <c r="H146" t="s">
        <v>2</v>
      </c>
      <c r="J146" t="s">
        <v>121</v>
      </c>
      <c r="K146" t="s">
        <v>151</v>
      </c>
      <c r="L146">
        <v>5.9</v>
      </c>
    </row>
    <row r="147" spans="1:12" x14ac:dyDescent="0.2">
      <c r="A147" t="s">
        <v>33</v>
      </c>
      <c r="B147" t="s">
        <v>150</v>
      </c>
      <c r="C147" t="s">
        <v>42</v>
      </c>
      <c r="D147" t="s">
        <v>24</v>
      </c>
      <c r="F147" t="s">
        <v>25</v>
      </c>
      <c r="G147" s="6" t="s">
        <v>163</v>
      </c>
      <c r="H147" t="s">
        <v>2</v>
      </c>
      <c r="J147" t="s">
        <v>121</v>
      </c>
      <c r="K147" t="s">
        <v>152</v>
      </c>
      <c r="L147">
        <v>1257.9000000000001</v>
      </c>
    </row>
    <row r="148" spans="1:12" x14ac:dyDescent="0.2">
      <c r="A148" t="s">
        <v>33</v>
      </c>
      <c r="B148" t="s">
        <v>150</v>
      </c>
      <c r="C148" t="s">
        <v>42</v>
      </c>
      <c r="D148" t="s">
        <v>26</v>
      </c>
      <c r="F148" t="s">
        <v>25</v>
      </c>
      <c r="G148" s="6" t="s">
        <v>163</v>
      </c>
      <c r="H148" t="s">
        <v>2</v>
      </c>
      <c r="J148" t="s">
        <v>121</v>
      </c>
      <c r="K148" t="s">
        <v>151</v>
      </c>
      <c r="L148">
        <v>0</v>
      </c>
    </row>
    <row r="149" spans="1:12" x14ac:dyDescent="0.2">
      <c r="A149" t="s">
        <v>33</v>
      </c>
      <c r="B149" t="s">
        <v>150</v>
      </c>
      <c r="C149" t="s">
        <v>42</v>
      </c>
      <c r="D149" t="s">
        <v>26</v>
      </c>
      <c r="F149" t="s">
        <v>25</v>
      </c>
      <c r="G149" s="6" t="s">
        <v>163</v>
      </c>
      <c r="H149" t="s">
        <v>2</v>
      </c>
      <c r="J149" t="s">
        <v>121</v>
      </c>
      <c r="K149" t="s">
        <v>152</v>
      </c>
      <c r="L149">
        <v>0</v>
      </c>
    </row>
    <row r="150" spans="1:12" x14ac:dyDescent="0.2">
      <c r="A150" t="s">
        <v>33</v>
      </c>
      <c r="B150" t="s">
        <v>150</v>
      </c>
      <c r="C150" t="s">
        <v>42</v>
      </c>
      <c r="D150" t="s">
        <v>27</v>
      </c>
      <c r="F150" t="s">
        <v>25</v>
      </c>
      <c r="G150" s="6" t="s">
        <v>163</v>
      </c>
      <c r="H150" t="s">
        <v>2</v>
      </c>
      <c r="J150" t="s">
        <v>121</v>
      </c>
      <c r="K150" t="s">
        <v>151</v>
      </c>
    </row>
    <row r="151" spans="1:12" x14ac:dyDescent="0.2">
      <c r="A151" t="s">
        <v>33</v>
      </c>
      <c r="B151" t="s">
        <v>150</v>
      </c>
      <c r="C151" t="s">
        <v>42</v>
      </c>
      <c r="D151" t="s">
        <v>27</v>
      </c>
      <c r="F151" t="s">
        <v>25</v>
      </c>
      <c r="G151" s="6" t="s">
        <v>163</v>
      </c>
      <c r="H151" t="s">
        <v>2</v>
      </c>
      <c r="J151" t="s">
        <v>121</v>
      </c>
      <c r="K151" t="s">
        <v>152</v>
      </c>
    </row>
    <row r="152" spans="1:12" x14ac:dyDescent="0.2">
      <c r="A152" t="s">
        <v>33</v>
      </c>
      <c r="B152" t="s">
        <v>150</v>
      </c>
      <c r="C152" t="s">
        <v>42</v>
      </c>
      <c r="D152" t="s">
        <v>24</v>
      </c>
      <c r="F152" t="s">
        <v>25</v>
      </c>
      <c r="G152" s="6" t="s">
        <v>163</v>
      </c>
      <c r="H152" t="s">
        <v>0</v>
      </c>
      <c r="I152" t="s">
        <v>124</v>
      </c>
      <c r="J152" t="s">
        <v>123</v>
      </c>
      <c r="K152" t="s">
        <v>151</v>
      </c>
      <c r="L152">
        <v>0</v>
      </c>
    </row>
    <row r="153" spans="1:12" x14ac:dyDescent="0.2">
      <c r="A153" t="s">
        <v>33</v>
      </c>
      <c r="B153" t="s">
        <v>150</v>
      </c>
      <c r="C153" t="s">
        <v>42</v>
      </c>
      <c r="D153" t="s">
        <v>24</v>
      </c>
      <c r="F153" t="s">
        <v>25</v>
      </c>
      <c r="G153" s="6" t="s">
        <v>163</v>
      </c>
      <c r="H153" t="s">
        <v>0</v>
      </c>
      <c r="I153" t="s">
        <v>124</v>
      </c>
      <c r="J153" t="s">
        <v>123</v>
      </c>
      <c r="K153" t="s">
        <v>152</v>
      </c>
      <c r="L153">
        <v>3199.5</v>
      </c>
    </row>
    <row r="154" spans="1:12" x14ac:dyDescent="0.2">
      <c r="A154" t="s">
        <v>33</v>
      </c>
      <c r="B154" t="s">
        <v>150</v>
      </c>
      <c r="C154" t="s">
        <v>42</v>
      </c>
      <c r="D154" t="s">
        <v>26</v>
      </c>
      <c r="F154" t="s">
        <v>25</v>
      </c>
      <c r="G154" s="6" t="s">
        <v>163</v>
      </c>
      <c r="H154" t="s">
        <v>0</v>
      </c>
      <c r="I154" t="s">
        <v>124</v>
      </c>
      <c r="J154" t="s">
        <v>123</v>
      </c>
      <c r="K154" t="s">
        <v>151</v>
      </c>
      <c r="L154">
        <v>0</v>
      </c>
    </row>
    <row r="155" spans="1:12" x14ac:dyDescent="0.2">
      <c r="A155" t="s">
        <v>33</v>
      </c>
      <c r="B155" t="s">
        <v>150</v>
      </c>
      <c r="C155" t="s">
        <v>42</v>
      </c>
      <c r="D155" t="s">
        <v>26</v>
      </c>
      <c r="F155" t="s">
        <v>25</v>
      </c>
      <c r="G155" s="6" t="s">
        <v>163</v>
      </c>
      <c r="H155" t="s">
        <v>0</v>
      </c>
      <c r="I155" t="s">
        <v>124</v>
      </c>
      <c r="J155" t="s">
        <v>123</v>
      </c>
      <c r="K155" t="s">
        <v>152</v>
      </c>
      <c r="L155">
        <v>0</v>
      </c>
    </row>
    <row r="156" spans="1:12" x14ac:dyDescent="0.2">
      <c r="A156" t="s">
        <v>33</v>
      </c>
      <c r="B156" t="s">
        <v>150</v>
      </c>
      <c r="C156" t="s">
        <v>42</v>
      </c>
      <c r="D156" t="s">
        <v>27</v>
      </c>
      <c r="F156" t="s">
        <v>25</v>
      </c>
      <c r="G156" s="6" t="s">
        <v>163</v>
      </c>
      <c r="H156" t="s">
        <v>0</v>
      </c>
      <c r="I156" t="s">
        <v>124</v>
      </c>
      <c r="J156" t="s">
        <v>123</v>
      </c>
      <c r="K156" t="s">
        <v>151</v>
      </c>
    </row>
    <row r="157" spans="1:12" x14ac:dyDescent="0.2">
      <c r="A157" t="s">
        <v>33</v>
      </c>
      <c r="B157" t="s">
        <v>150</v>
      </c>
      <c r="C157" t="s">
        <v>42</v>
      </c>
      <c r="D157" t="s">
        <v>27</v>
      </c>
      <c r="F157" t="s">
        <v>25</v>
      </c>
      <c r="G157" s="6" t="s">
        <v>163</v>
      </c>
      <c r="H157" t="s">
        <v>0</v>
      </c>
      <c r="I157" t="s">
        <v>124</v>
      </c>
      <c r="J157" t="s">
        <v>123</v>
      </c>
      <c r="K157" t="s">
        <v>152</v>
      </c>
    </row>
    <row r="158" spans="1:12" x14ac:dyDescent="0.2">
      <c r="A158" t="s">
        <v>33</v>
      </c>
      <c r="B158" t="s">
        <v>150</v>
      </c>
      <c r="C158" t="s">
        <v>42</v>
      </c>
      <c r="D158" t="s">
        <v>24</v>
      </c>
      <c r="F158" t="s">
        <v>25</v>
      </c>
      <c r="G158" s="6" t="s">
        <v>163</v>
      </c>
      <c r="H158" t="s">
        <v>0</v>
      </c>
      <c r="I158" t="s">
        <v>126</v>
      </c>
      <c r="J158" t="s">
        <v>123</v>
      </c>
      <c r="K158" t="s">
        <v>151</v>
      </c>
      <c r="L158">
        <v>14.9</v>
      </c>
    </row>
    <row r="159" spans="1:12" x14ac:dyDescent="0.2">
      <c r="A159" t="s">
        <v>33</v>
      </c>
      <c r="B159" t="s">
        <v>150</v>
      </c>
      <c r="C159" t="s">
        <v>42</v>
      </c>
      <c r="D159" t="s">
        <v>24</v>
      </c>
      <c r="F159" t="s">
        <v>25</v>
      </c>
      <c r="G159" s="6" t="s">
        <v>163</v>
      </c>
      <c r="H159" t="s">
        <v>0</v>
      </c>
      <c r="I159" t="s">
        <v>126</v>
      </c>
      <c r="J159" t="s">
        <v>123</v>
      </c>
      <c r="K159" t="s">
        <v>152</v>
      </c>
      <c r="L159">
        <v>210.1</v>
      </c>
    </row>
    <row r="160" spans="1:12" x14ac:dyDescent="0.2">
      <c r="A160" t="s">
        <v>33</v>
      </c>
      <c r="B160" t="s">
        <v>150</v>
      </c>
      <c r="C160" t="s">
        <v>42</v>
      </c>
      <c r="D160" t="s">
        <v>26</v>
      </c>
      <c r="F160" t="s">
        <v>25</v>
      </c>
      <c r="G160" s="6" t="s">
        <v>163</v>
      </c>
      <c r="H160" t="s">
        <v>0</v>
      </c>
      <c r="I160" t="s">
        <v>126</v>
      </c>
      <c r="J160" t="s">
        <v>123</v>
      </c>
      <c r="K160" t="s">
        <v>151</v>
      </c>
      <c r="L160">
        <v>0</v>
      </c>
    </row>
    <row r="161" spans="1:12" x14ac:dyDescent="0.2">
      <c r="A161" t="s">
        <v>33</v>
      </c>
      <c r="B161" t="s">
        <v>150</v>
      </c>
      <c r="C161" t="s">
        <v>42</v>
      </c>
      <c r="D161" t="s">
        <v>26</v>
      </c>
      <c r="F161" t="s">
        <v>25</v>
      </c>
      <c r="G161" s="6" t="s">
        <v>163</v>
      </c>
      <c r="H161" t="s">
        <v>0</v>
      </c>
      <c r="I161" t="s">
        <v>126</v>
      </c>
      <c r="J161" t="s">
        <v>123</v>
      </c>
      <c r="K161" t="s">
        <v>152</v>
      </c>
      <c r="L161">
        <v>0</v>
      </c>
    </row>
    <row r="162" spans="1:12" x14ac:dyDescent="0.2">
      <c r="A162" t="s">
        <v>33</v>
      </c>
      <c r="B162" t="s">
        <v>150</v>
      </c>
      <c r="C162" t="s">
        <v>42</v>
      </c>
      <c r="D162" t="s">
        <v>27</v>
      </c>
      <c r="F162" t="s">
        <v>25</v>
      </c>
      <c r="G162" s="6" t="s">
        <v>163</v>
      </c>
      <c r="H162" t="s">
        <v>0</v>
      </c>
      <c r="I162" t="s">
        <v>126</v>
      </c>
      <c r="J162" t="s">
        <v>123</v>
      </c>
      <c r="K162" t="s">
        <v>151</v>
      </c>
    </row>
    <row r="163" spans="1:12" x14ac:dyDescent="0.2">
      <c r="A163" t="s">
        <v>33</v>
      </c>
      <c r="B163" t="s">
        <v>150</v>
      </c>
      <c r="C163" t="s">
        <v>42</v>
      </c>
      <c r="D163" t="s">
        <v>27</v>
      </c>
      <c r="F163" t="s">
        <v>25</v>
      </c>
      <c r="G163" s="6" t="s">
        <v>163</v>
      </c>
      <c r="H163" t="s">
        <v>0</v>
      </c>
      <c r="I163" t="s">
        <v>126</v>
      </c>
      <c r="J163" t="s">
        <v>123</v>
      </c>
      <c r="K163" t="s">
        <v>152</v>
      </c>
    </row>
    <row r="164" spans="1:12" x14ac:dyDescent="0.2">
      <c r="A164" t="s">
        <v>33</v>
      </c>
      <c r="B164" t="s">
        <v>150</v>
      </c>
      <c r="C164" t="s">
        <v>42</v>
      </c>
      <c r="D164" t="s">
        <v>24</v>
      </c>
      <c r="F164" t="s">
        <v>25</v>
      </c>
      <c r="G164" s="6" t="s">
        <v>163</v>
      </c>
      <c r="H164" t="s">
        <v>0</v>
      </c>
      <c r="I164" t="s">
        <v>128</v>
      </c>
      <c r="J164" t="s">
        <v>123</v>
      </c>
      <c r="K164" t="s">
        <v>151</v>
      </c>
      <c r="L164">
        <v>0</v>
      </c>
    </row>
    <row r="165" spans="1:12" x14ac:dyDescent="0.2">
      <c r="A165" t="s">
        <v>33</v>
      </c>
      <c r="B165" t="s">
        <v>150</v>
      </c>
      <c r="C165" t="s">
        <v>42</v>
      </c>
      <c r="D165" t="s">
        <v>24</v>
      </c>
      <c r="F165" t="s">
        <v>25</v>
      </c>
      <c r="G165" s="6" t="s">
        <v>163</v>
      </c>
      <c r="H165" t="s">
        <v>0</v>
      </c>
      <c r="I165" t="s">
        <v>128</v>
      </c>
      <c r="J165" t="s">
        <v>123</v>
      </c>
      <c r="K165" t="s">
        <v>152</v>
      </c>
      <c r="L165">
        <v>0.1</v>
      </c>
    </row>
    <row r="166" spans="1:12" x14ac:dyDescent="0.2">
      <c r="A166" t="s">
        <v>33</v>
      </c>
      <c r="B166" t="s">
        <v>150</v>
      </c>
      <c r="C166" t="s">
        <v>42</v>
      </c>
      <c r="D166" t="s">
        <v>26</v>
      </c>
      <c r="F166" t="s">
        <v>25</v>
      </c>
      <c r="G166" s="6" t="s">
        <v>163</v>
      </c>
      <c r="H166" t="s">
        <v>0</v>
      </c>
      <c r="I166" t="s">
        <v>128</v>
      </c>
      <c r="J166" t="s">
        <v>123</v>
      </c>
      <c r="K166" t="s">
        <v>151</v>
      </c>
      <c r="L166">
        <v>0</v>
      </c>
    </row>
    <row r="167" spans="1:12" x14ac:dyDescent="0.2">
      <c r="A167" t="s">
        <v>33</v>
      </c>
      <c r="B167" t="s">
        <v>150</v>
      </c>
      <c r="C167" t="s">
        <v>42</v>
      </c>
      <c r="D167" t="s">
        <v>26</v>
      </c>
      <c r="F167" t="s">
        <v>25</v>
      </c>
      <c r="G167" s="6" t="s">
        <v>163</v>
      </c>
      <c r="H167" t="s">
        <v>0</v>
      </c>
      <c r="I167" t="s">
        <v>128</v>
      </c>
      <c r="J167" t="s">
        <v>123</v>
      </c>
      <c r="K167" t="s">
        <v>152</v>
      </c>
      <c r="L167">
        <v>0</v>
      </c>
    </row>
    <row r="168" spans="1:12" x14ac:dyDescent="0.2">
      <c r="A168" t="s">
        <v>33</v>
      </c>
      <c r="B168" t="s">
        <v>150</v>
      </c>
      <c r="C168" t="s">
        <v>42</v>
      </c>
      <c r="D168" t="s">
        <v>27</v>
      </c>
      <c r="F168" t="s">
        <v>25</v>
      </c>
      <c r="G168" s="6" t="s">
        <v>163</v>
      </c>
      <c r="H168" t="s">
        <v>0</v>
      </c>
      <c r="I168" t="s">
        <v>128</v>
      </c>
      <c r="J168" t="s">
        <v>123</v>
      </c>
      <c r="K168" t="s">
        <v>151</v>
      </c>
    </row>
    <row r="169" spans="1:12" x14ac:dyDescent="0.2">
      <c r="A169" t="s">
        <v>33</v>
      </c>
      <c r="B169" t="s">
        <v>150</v>
      </c>
      <c r="C169" t="s">
        <v>42</v>
      </c>
      <c r="D169" t="s">
        <v>27</v>
      </c>
      <c r="F169" t="s">
        <v>25</v>
      </c>
      <c r="G169" s="6" t="s">
        <v>163</v>
      </c>
      <c r="H169" t="s">
        <v>0</v>
      </c>
      <c r="I169" t="s">
        <v>128</v>
      </c>
      <c r="J169" t="s">
        <v>123</v>
      </c>
      <c r="K169" t="s">
        <v>152</v>
      </c>
    </row>
    <row r="170" spans="1:12" x14ac:dyDescent="0.2">
      <c r="A170" t="s">
        <v>33</v>
      </c>
      <c r="B170" t="s">
        <v>150</v>
      </c>
      <c r="C170" t="s">
        <v>42</v>
      </c>
      <c r="D170" t="s">
        <v>24</v>
      </c>
      <c r="F170" t="s">
        <v>25</v>
      </c>
      <c r="G170" s="6" t="s">
        <v>163</v>
      </c>
      <c r="H170" t="s">
        <v>0</v>
      </c>
      <c r="I170" t="s">
        <v>129</v>
      </c>
      <c r="J170" t="s">
        <v>123</v>
      </c>
      <c r="K170" t="s">
        <v>151</v>
      </c>
      <c r="L170">
        <v>0</v>
      </c>
    </row>
    <row r="171" spans="1:12" x14ac:dyDescent="0.2">
      <c r="A171" t="s">
        <v>33</v>
      </c>
      <c r="B171" t="s">
        <v>150</v>
      </c>
      <c r="C171" t="s">
        <v>42</v>
      </c>
      <c r="D171" t="s">
        <v>24</v>
      </c>
      <c r="F171" t="s">
        <v>25</v>
      </c>
      <c r="G171" s="6" t="s">
        <v>163</v>
      </c>
      <c r="H171" t="s">
        <v>0</v>
      </c>
      <c r="I171" t="s">
        <v>129</v>
      </c>
      <c r="J171" t="s">
        <v>123</v>
      </c>
      <c r="K171" t="s">
        <v>152</v>
      </c>
      <c r="L171">
        <v>0</v>
      </c>
    </row>
    <row r="172" spans="1:12" x14ac:dyDescent="0.2">
      <c r="A172" t="s">
        <v>33</v>
      </c>
      <c r="B172" t="s">
        <v>150</v>
      </c>
      <c r="C172" t="s">
        <v>42</v>
      </c>
      <c r="D172" t="s">
        <v>26</v>
      </c>
      <c r="F172" t="s">
        <v>25</v>
      </c>
      <c r="G172" s="6" t="s">
        <v>163</v>
      </c>
      <c r="H172" t="s">
        <v>0</v>
      </c>
      <c r="I172" t="s">
        <v>129</v>
      </c>
      <c r="J172" t="s">
        <v>123</v>
      </c>
      <c r="K172" t="s">
        <v>151</v>
      </c>
      <c r="L172">
        <v>0</v>
      </c>
    </row>
    <row r="173" spans="1:12" x14ac:dyDescent="0.2">
      <c r="A173" t="s">
        <v>33</v>
      </c>
      <c r="B173" t="s">
        <v>150</v>
      </c>
      <c r="C173" t="s">
        <v>42</v>
      </c>
      <c r="D173" t="s">
        <v>26</v>
      </c>
      <c r="F173" t="s">
        <v>25</v>
      </c>
      <c r="G173" s="6" t="s">
        <v>163</v>
      </c>
      <c r="H173" t="s">
        <v>0</v>
      </c>
      <c r="I173" t="s">
        <v>129</v>
      </c>
      <c r="J173" t="s">
        <v>123</v>
      </c>
      <c r="K173" t="s">
        <v>152</v>
      </c>
      <c r="L173">
        <v>0</v>
      </c>
    </row>
    <row r="174" spans="1:12" x14ac:dyDescent="0.2">
      <c r="A174" t="s">
        <v>33</v>
      </c>
      <c r="B174" t="s">
        <v>150</v>
      </c>
      <c r="C174" t="s">
        <v>42</v>
      </c>
      <c r="D174" t="s">
        <v>27</v>
      </c>
      <c r="F174" t="s">
        <v>25</v>
      </c>
      <c r="G174" s="6" t="s">
        <v>163</v>
      </c>
      <c r="H174" t="s">
        <v>0</v>
      </c>
      <c r="I174" t="s">
        <v>129</v>
      </c>
      <c r="J174" t="s">
        <v>123</v>
      </c>
      <c r="K174" t="s">
        <v>151</v>
      </c>
    </row>
    <row r="175" spans="1:12" x14ac:dyDescent="0.2">
      <c r="A175" t="s">
        <v>33</v>
      </c>
      <c r="B175" t="s">
        <v>150</v>
      </c>
      <c r="C175" t="s">
        <v>42</v>
      </c>
      <c r="D175" t="s">
        <v>27</v>
      </c>
      <c r="F175" t="s">
        <v>25</v>
      </c>
      <c r="G175" s="6" t="s">
        <v>163</v>
      </c>
      <c r="H175" t="s">
        <v>0</v>
      </c>
      <c r="I175" t="s">
        <v>129</v>
      </c>
      <c r="J175" t="s">
        <v>123</v>
      </c>
      <c r="K175" t="s">
        <v>152</v>
      </c>
    </row>
    <row r="176" spans="1:12" x14ac:dyDescent="0.2">
      <c r="A176" t="s">
        <v>33</v>
      </c>
      <c r="B176" t="s">
        <v>150</v>
      </c>
      <c r="C176" t="s">
        <v>42</v>
      </c>
      <c r="D176" t="s">
        <v>24</v>
      </c>
      <c r="F176" t="s">
        <v>25</v>
      </c>
      <c r="G176" s="6" t="s">
        <v>163</v>
      </c>
      <c r="H176" t="s">
        <v>1</v>
      </c>
      <c r="K176" t="s">
        <v>151</v>
      </c>
      <c r="L176">
        <v>1</v>
      </c>
    </row>
    <row r="177" spans="1:12" x14ac:dyDescent="0.2">
      <c r="A177" t="s">
        <v>33</v>
      </c>
      <c r="B177" t="s">
        <v>150</v>
      </c>
      <c r="C177" t="s">
        <v>42</v>
      </c>
      <c r="D177" t="s">
        <v>24</v>
      </c>
      <c r="F177" t="s">
        <v>25</v>
      </c>
      <c r="G177" s="6" t="s">
        <v>163</v>
      </c>
      <c r="H177" t="s">
        <v>1</v>
      </c>
      <c r="K177" t="s">
        <v>152</v>
      </c>
      <c r="L177">
        <v>28</v>
      </c>
    </row>
    <row r="178" spans="1:12" x14ac:dyDescent="0.2">
      <c r="A178" t="s">
        <v>33</v>
      </c>
      <c r="B178" t="s">
        <v>150</v>
      </c>
      <c r="C178" t="s">
        <v>42</v>
      </c>
      <c r="D178" t="s">
        <v>26</v>
      </c>
      <c r="F178" t="s">
        <v>25</v>
      </c>
      <c r="G178" s="6" t="s">
        <v>163</v>
      </c>
      <c r="H178" t="s">
        <v>1</v>
      </c>
      <c r="K178" t="s">
        <v>151</v>
      </c>
      <c r="L178">
        <v>2</v>
      </c>
    </row>
    <row r="179" spans="1:12" x14ac:dyDescent="0.2">
      <c r="A179" t="s">
        <v>33</v>
      </c>
      <c r="B179" t="s">
        <v>150</v>
      </c>
      <c r="C179" t="s">
        <v>42</v>
      </c>
      <c r="D179" t="s">
        <v>26</v>
      </c>
      <c r="F179" t="s">
        <v>25</v>
      </c>
      <c r="G179" s="6" t="s">
        <v>163</v>
      </c>
      <c r="H179" t="s">
        <v>1</v>
      </c>
      <c r="K179" t="s">
        <v>152</v>
      </c>
      <c r="L179">
        <v>1</v>
      </c>
    </row>
    <row r="180" spans="1:12" x14ac:dyDescent="0.2">
      <c r="A180" t="s">
        <v>33</v>
      </c>
      <c r="B180" t="s">
        <v>150</v>
      </c>
      <c r="C180" t="s">
        <v>42</v>
      </c>
      <c r="D180" t="s">
        <v>27</v>
      </c>
      <c r="F180" t="s">
        <v>25</v>
      </c>
      <c r="G180" s="6" t="s">
        <v>163</v>
      </c>
      <c r="H180" t="s">
        <v>1</v>
      </c>
      <c r="K180" t="s">
        <v>151</v>
      </c>
    </row>
    <row r="181" spans="1:12" x14ac:dyDescent="0.2">
      <c r="A181" t="s">
        <v>33</v>
      </c>
      <c r="B181" t="s">
        <v>150</v>
      </c>
      <c r="C181" t="s">
        <v>42</v>
      </c>
      <c r="D181" t="s">
        <v>27</v>
      </c>
      <c r="F181" t="s">
        <v>25</v>
      </c>
      <c r="G181" s="6" t="s">
        <v>163</v>
      </c>
      <c r="H181" t="s">
        <v>1</v>
      </c>
      <c r="K181" t="s">
        <v>152</v>
      </c>
    </row>
    <row r="182" spans="1:12" x14ac:dyDescent="0.2">
      <c r="A182" t="s">
        <v>33</v>
      </c>
      <c r="B182" t="s">
        <v>164</v>
      </c>
      <c r="C182" t="s">
        <v>5</v>
      </c>
      <c r="D182" t="s">
        <v>24</v>
      </c>
      <c r="F182" t="s">
        <v>25</v>
      </c>
      <c r="G182" s="7">
        <v>6</v>
      </c>
      <c r="H182" t="s">
        <v>2</v>
      </c>
      <c r="J182" t="s">
        <v>121</v>
      </c>
      <c r="K182" t="s">
        <v>136</v>
      </c>
      <c r="L182">
        <v>2000990.5</v>
      </c>
    </row>
    <row r="183" spans="1:12" x14ac:dyDescent="0.2">
      <c r="A183" t="s">
        <v>33</v>
      </c>
      <c r="B183" t="s">
        <v>164</v>
      </c>
      <c r="C183" t="s">
        <v>5</v>
      </c>
      <c r="D183" t="s">
        <v>26</v>
      </c>
      <c r="F183" t="s">
        <v>25</v>
      </c>
      <c r="G183" s="7">
        <v>6</v>
      </c>
      <c r="H183" t="s">
        <v>2</v>
      </c>
      <c r="J183" t="s">
        <v>121</v>
      </c>
      <c r="K183" t="s">
        <v>136</v>
      </c>
      <c r="L183">
        <v>0</v>
      </c>
    </row>
    <row r="184" spans="1:12" x14ac:dyDescent="0.2">
      <c r="A184" t="s">
        <v>33</v>
      </c>
      <c r="B184" t="s">
        <v>164</v>
      </c>
      <c r="C184" t="s">
        <v>5</v>
      </c>
      <c r="D184" t="s">
        <v>28</v>
      </c>
      <c r="F184" t="s">
        <v>25</v>
      </c>
      <c r="G184" s="7">
        <v>6</v>
      </c>
      <c r="H184" t="s">
        <v>2</v>
      </c>
      <c r="J184" t="s">
        <v>121</v>
      </c>
      <c r="K184" t="s">
        <v>136</v>
      </c>
      <c r="L184">
        <v>0</v>
      </c>
    </row>
    <row r="185" spans="1:12" x14ac:dyDescent="0.2">
      <c r="A185" t="s">
        <v>33</v>
      </c>
      <c r="B185" t="s">
        <v>164</v>
      </c>
      <c r="C185" t="s">
        <v>5</v>
      </c>
      <c r="D185" t="s">
        <v>24</v>
      </c>
      <c r="F185" t="s">
        <v>25</v>
      </c>
      <c r="G185" s="7">
        <v>6</v>
      </c>
      <c r="H185" t="s">
        <v>2</v>
      </c>
      <c r="J185" t="s">
        <v>121</v>
      </c>
      <c r="K185" t="s">
        <v>137</v>
      </c>
      <c r="L185">
        <v>0</v>
      </c>
    </row>
    <row r="186" spans="1:12" x14ac:dyDescent="0.2">
      <c r="A186" t="s">
        <v>33</v>
      </c>
      <c r="B186" t="s">
        <v>164</v>
      </c>
      <c r="C186" t="s">
        <v>5</v>
      </c>
      <c r="D186" t="s">
        <v>26</v>
      </c>
      <c r="F186" t="s">
        <v>25</v>
      </c>
      <c r="G186" s="7">
        <v>6</v>
      </c>
      <c r="H186" t="s">
        <v>2</v>
      </c>
      <c r="J186" t="s">
        <v>121</v>
      </c>
      <c r="K186" t="s">
        <v>137</v>
      </c>
      <c r="L186">
        <v>0</v>
      </c>
    </row>
    <row r="187" spans="1:12" x14ac:dyDescent="0.2">
      <c r="A187" t="s">
        <v>33</v>
      </c>
      <c r="B187" t="s">
        <v>164</v>
      </c>
      <c r="C187" t="s">
        <v>5</v>
      </c>
      <c r="D187" t="s">
        <v>28</v>
      </c>
      <c r="F187" t="s">
        <v>25</v>
      </c>
      <c r="G187" s="7">
        <v>6</v>
      </c>
      <c r="H187" t="s">
        <v>2</v>
      </c>
      <c r="J187" t="s">
        <v>121</v>
      </c>
      <c r="K187" t="s">
        <v>137</v>
      </c>
      <c r="L187">
        <v>0</v>
      </c>
    </row>
    <row r="188" spans="1:12" x14ac:dyDescent="0.2">
      <c r="A188" t="s">
        <v>33</v>
      </c>
      <c r="B188" t="s">
        <v>164</v>
      </c>
      <c r="C188" t="s">
        <v>5</v>
      </c>
      <c r="D188" t="s">
        <v>24</v>
      </c>
      <c r="F188" t="s">
        <v>25</v>
      </c>
      <c r="G188" s="7">
        <v>6</v>
      </c>
      <c r="H188" t="s">
        <v>0</v>
      </c>
      <c r="I188" t="s">
        <v>124</v>
      </c>
      <c r="J188" t="s">
        <v>123</v>
      </c>
      <c r="K188" t="s">
        <v>136</v>
      </c>
      <c r="L188">
        <v>52.661999999999999</v>
      </c>
    </row>
    <row r="189" spans="1:12" x14ac:dyDescent="0.2">
      <c r="A189" t="s">
        <v>33</v>
      </c>
      <c r="B189" t="s">
        <v>164</v>
      </c>
      <c r="C189" t="s">
        <v>5</v>
      </c>
      <c r="D189" t="s">
        <v>26</v>
      </c>
      <c r="F189" t="s">
        <v>25</v>
      </c>
      <c r="G189" s="7">
        <v>6</v>
      </c>
      <c r="H189" t="s">
        <v>0</v>
      </c>
      <c r="I189" t="s">
        <v>124</v>
      </c>
      <c r="J189" t="s">
        <v>123</v>
      </c>
      <c r="K189" t="s">
        <v>136</v>
      </c>
      <c r="L189">
        <v>0</v>
      </c>
    </row>
    <row r="190" spans="1:12" x14ac:dyDescent="0.2">
      <c r="A190" t="s">
        <v>33</v>
      </c>
      <c r="B190" t="s">
        <v>164</v>
      </c>
      <c r="C190" t="s">
        <v>5</v>
      </c>
      <c r="D190" t="s">
        <v>28</v>
      </c>
      <c r="F190" t="s">
        <v>25</v>
      </c>
      <c r="G190" s="7">
        <v>6</v>
      </c>
      <c r="H190" t="s">
        <v>0</v>
      </c>
      <c r="I190" t="s">
        <v>124</v>
      </c>
      <c r="J190" t="s">
        <v>123</v>
      </c>
      <c r="K190" t="s">
        <v>136</v>
      </c>
      <c r="L190">
        <v>0</v>
      </c>
    </row>
    <row r="191" spans="1:12" x14ac:dyDescent="0.2">
      <c r="A191" t="s">
        <v>33</v>
      </c>
      <c r="B191" t="s">
        <v>164</v>
      </c>
      <c r="C191" t="s">
        <v>5</v>
      </c>
      <c r="D191" t="s">
        <v>24</v>
      </c>
      <c r="F191" t="s">
        <v>25</v>
      </c>
      <c r="G191" s="7">
        <v>6</v>
      </c>
      <c r="H191" t="s">
        <v>0</v>
      </c>
      <c r="I191" t="s">
        <v>124</v>
      </c>
      <c r="J191" t="s">
        <v>123</v>
      </c>
      <c r="K191" t="s">
        <v>137</v>
      </c>
      <c r="L191">
        <v>0</v>
      </c>
    </row>
    <row r="192" spans="1:12" x14ac:dyDescent="0.2">
      <c r="A192" t="s">
        <v>33</v>
      </c>
      <c r="B192" t="s">
        <v>164</v>
      </c>
      <c r="C192" t="s">
        <v>5</v>
      </c>
      <c r="D192" t="s">
        <v>26</v>
      </c>
      <c r="F192" t="s">
        <v>25</v>
      </c>
      <c r="G192" s="7">
        <v>6</v>
      </c>
      <c r="H192" t="s">
        <v>0</v>
      </c>
      <c r="I192" t="s">
        <v>124</v>
      </c>
      <c r="J192" t="s">
        <v>123</v>
      </c>
      <c r="K192" t="s">
        <v>137</v>
      </c>
      <c r="L192">
        <v>0</v>
      </c>
    </row>
    <row r="193" spans="1:12" x14ac:dyDescent="0.2">
      <c r="A193" t="s">
        <v>33</v>
      </c>
      <c r="B193" t="s">
        <v>164</v>
      </c>
      <c r="C193" t="s">
        <v>5</v>
      </c>
      <c r="D193" t="s">
        <v>28</v>
      </c>
      <c r="F193" t="s">
        <v>25</v>
      </c>
      <c r="G193" s="7">
        <v>6</v>
      </c>
      <c r="H193" t="s">
        <v>0</v>
      </c>
      <c r="I193" t="s">
        <v>124</v>
      </c>
      <c r="J193" t="s">
        <v>123</v>
      </c>
      <c r="K193" t="s">
        <v>137</v>
      </c>
      <c r="L193">
        <v>0</v>
      </c>
    </row>
    <row r="194" spans="1:12" x14ac:dyDescent="0.2">
      <c r="A194" t="s">
        <v>33</v>
      </c>
      <c r="B194" t="s">
        <v>164</v>
      </c>
      <c r="C194" t="s">
        <v>5</v>
      </c>
      <c r="D194" t="s">
        <v>24</v>
      </c>
      <c r="F194" t="s">
        <v>25</v>
      </c>
      <c r="G194" s="7">
        <v>6</v>
      </c>
      <c r="H194" t="s">
        <v>0</v>
      </c>
      <c r="I194" t="s">
        <v>127</v>
      </c>
      <c r="J194" t="s">
        <v>123</v>
      </c>
      <c r="K194" t="s">
        <v>136</v>
      </c>
      <c r="L194">
        <v>0</v>
      </c>
    </row>
    <row r="195" spans="1:12" x14ac:dyDescent="0.2">
      <c r="A195" t="s">
        <v>33</v>
      </c>
      <c r="B195" t="s">
        <v>164</v>
      </c>
      <c r="C195" t="s">
        <v>5</v>
      </c>
      <c r="D195" t="s">
        <v>26</v>
      </c>
      <c r="F195" t="s">
        <v>25</v>
      </c>
      <c r="G195" s="7">
        <v>6</v>
      </c>
      <c r="H195" t="s">
        <v>0</v>
      </c>
      <c r="I195" t="s">
        <v>127</v>
      </c>
      <c r="J195" t="s">
        <v>123</v>
      </c>
      <c r="K195" t="s">
        <v>136</v>
      </c>
      <c r="L195">
        <v>0</v>
      </c>
    </row>
    <row r="196" spans="1:12" x14ac:dyDescent="0.2">
      <c r="A196" t="s">
        <v>33</v>
      </c>
      <c r="B196" t="s">
        <v>164</v>
      </c>
      <c r="C196" t="s">
        <v>5</v>
      </c>
      <c r="D196" t="s">
        <v>28</v>
      </c>
      <c r="F196" t="s">
        <v>25</v>
      </c>
      <c r="G196" s="7">
        <v>6</v>
      </c>
      <c r="H196" t="s">
        <v>0</v>
      </c>
      <c r="I196" t="s">
        <v>127</v>
      </c>
      <c r="J196" t="s">
        <v>123</v>
      </c>
      <c r="K196" t="s">
        <v>136</v>
      </c>
      <c r="L196">
        <v>0</v>
      </c>
    </row>
    <row r="197" spans="1:12" x14ac:dyDescent="0.2">
      <c r="A197" t="s">
        <v>33</v>
      </c>
      <c r="B197" t="s">
        <v>164</v>
      </c>
      <c r="C197" t="s">
        <v>5</v>
      </c>
      <c r="D197" t="s">
        <v>24</v>
      </c>
      <c r="F197" t="s">
        <v>25</v>
      </c>
      <c r="G197" s="7">
        <v>6</v>
      </c>
      <c r="H197" t="s">
        <v>0</v>
      </c>
      <c r="I197" t="s">
        <v>127</v>
      </c>
      <c r="J197" t="s">
        <v>123</v>
      </c>
      <c r="K197" t="s">
        <v>137</v>
      </c>
      <c r="L197">
        <v>0</v>
      </c>
    </row>
    <row r="198" spans="1:12" x14ac:dyDescent="0.2">
      <c r="A198" t="s">
        <v>33</v>
      </c>
      <c r="B198" t="s">
        <v>164</v>
      </c>
      <c r="C198" t="s">
        <v>5</v>
      </c>
      <c r="D198" t="s">
        <v>26</v>
      </c>
      <c r="F198" t="s">
        <v>25</v>
      </c>
      <c r="G198" s="7">
        <v>6</v>
      </c>
      <c r="H198" t="s">
        <v>0</v>
      </c>
      <c r="I198" t="s">
        <v>127</v>
      </c>
      <c r="J198" t="s">
        <v>123</v>
      </c>
      <c r="K198" t="s">
        <v>137</v>
      </c>
      <c r="L198">
        <v>0</v>
      </c>
    </row>
    <row r="199" spans="1:12" x14ac:dyDescent="0.2">
      <c r="A199" t="s">
        <v>33</v>
      </c>
      <c r="B199" t="s">
        <v>164</v>
      </c>
      <c r="C199" t="s">
        <v>5</v>
      </c>
      <c r="D199" t="s">
        <v>28</v>
      </c>
      <c r="F199" t="s">
        <v>25</v>
      </c>
      <c r="G199" s="7">
        <v>6</v>
      </c>
      <c r="H199" t="s">
        <v>0</v>
      </c>
      <c r="I199" t="s">
        <v>127</v>
      </c>
      <c r="J199" t="s">
        <v>123</v>
      </c>
      <c r="K199" t="s">
        <v>137</v>
      </c>
      <c r="L199">
        <v>0</v>
      </c>
    </row>
    <row r="200" spans="1:12" x14ac:dyDescent="0.2">
      <c r="A200" t="s">
        <v>33</v>
      </c>
      <c r="B200" t="s">
        <v>164</v>
      </c>
      <c r="C200" t="s">
        <v>5</v>
      </c>
      <c r="D200" t="s">
        <v>24</v>
      </c>
      <c r="F200" t="s">
        <v>25</v>
      </c>
      <c r="G200" s="7">
        <v>6</v>
      </c>
      <c r="H200" t="s">
        <v>1</v>
      </c>
      <c r="K200" t="s">
        <v>136</v>
      </c>
      <c r="L200">
        <v>15</v>
      </c>
    </row>
    <row r="201" spans="1:12" x14ac:dyDescent="0.2">
      <c r="A201" t="s">
        <v>33</v>
      </c>
      <c r="B201" t="s">
        <v>164</v>
      </c>
      <c r="C201" t="s">
        <v>5</v>
      </c>
      <c r="D201" t="s">
        <v>26</v>
      </c>
      <c r="F201" t="s">
        <v>25</v>
      </c>
      <c r="G201" s="7">
        <v>6</v>
      </c>
      <c r="H201" t="s">
        <v>1</v>
      </c>
      <c r="K201" t="s">
        <v>136</v>
      </c>
      <c r="L201">
        <v>0</v>
      </c>
    </row>
    <row r="202" spans="1:12" x14ac:dyDescent="0.2">
      <c r="A202" t="s">
        <v>33</v>
      </c>
      <c r="B202" t="s">
        <v>164</v>
      </c>
      <c r="C202" t="s">
        <v>5</v>
      </c>
      <c r="D202" t="s">
        <v>28</v>
      </c>
      <c r="F202" t="s">
        <v>25</v>
      </c>
      <c r="G202" s="7">
        <v>6</v>
      </c>
      <c r="H202" t="s">
        <v>1</v>
      </c>
      <c r="K202" t="s">
        <v>136</v>
      </c>
      <c r="L202">
        <v>0</v>
      </c>
    </row>
    <row r="203" spans="1:12" x14ac:dyDescent="0.2">
      <c r="A203" t="s">
        <v>33</v>
      </c>
      <c r="B203" t="s">
        <v>164</v>
      </c>
      <c r="C203" t="s">
        <v>5</v>
      </c>
      <c r="D203" t="s">
        <v>24</v>
      </c>
      <c r="F203" t="s">
        <v>25</v>
      </c>
      <c r="G203" s="7">
        <v>6</v>
      </c>
      <c r="H203" t="s">
        <v>1</v>
      </c>
      <c r="K203" t="s">
        <v>137</v>
      </c>
      <c r="L203">
        <v>0</v>
      </c>
    </row>
    <row r="204" spans="1:12" x14ac:dyDescent="0.2">
      <c r="A204" t="s">
        <v>33</v>
      </c>
      <c r="B204" t="s">
        <v>164</v>
      </c>
      <c r="C204" t="s">
        <v>5</v>
      </c>
      <c r="D204" t="s">
        <v>26</v>
      </c>
      <c r="F204" t="s">
        <v>25</v>
      </c>
      <c r="G204" s="7">
        <v>6</v>
      </c>
      <c r="H204" t="s">
        <v>1</v>
      </c>
      <c r="K204" t="s">
        <v>137</v>
      </c>
      <c r="L204">
        <v>0</v>
      </c>
    </row>
    <row r="205" spans="1:12" x14ac:dyDescent="0.2">
      <c r="A205" t="s">
        <v>33</v>
      </c>
      <c r="B205" t="s">
        <v>164</v>
      </c>
      <c r="C205" t="s">
        <v>5</v>
      </c>
      <c r="D205" t="s">
        <v>28</v>
      </c>
      <c r="F205" t="s">
        <v>25</v>
      </c>
      <c r="G205" s="7">
        <v>6</v>
      </c>
      <c r="H205" t="s">
        <v>1</v>
      </c>
      <c r="K205" t="s">
        <v>137</v>
      </c>
      <c r="L205">
        <v>0</v>
      </c>
    </row>
    <row r="206" spans="1:12" x14ac:dyDescent="0.2">
      <c r="A206" t="s">
        <v>33</v>
      </c>
      <c r="B206" t="s">
        <v>164</v>
      </c>
      <c r="C206" t="s">
        <v>23</v>
      </c>
      <c r="D206" t="s">
        <v>24</v>
      </c>
      <c r="F206" t="s">
        <v>25</v>
      </c>
      <c r="G206" s="6">
        <v>6</v>
      </c>
      <c r="H206" t="s">
        <v>2</v>
      </c>
      <c r="J206" t="s">
        <v>121</v>
      </c>
      <c r="K206" t="s">
        <v>136</v>
      </c>
      <c r="L206">
        <v>1113215.2</v>
      </c>
    </row>
    <row r="207" spans="1:12" x14ac:dyDescent="0.2">
      <c r="A207" t="s">
        <v>33</v>
      </c>
      <c r="B207" t="s">
        <v>164</v>
      </c>
      <c r="C207" t="s">
        <v>23</v>
      </c>
      <c r="D207" t="s">
        <v>26</v>
      </c>
      <c r="F207" t="s">
        <v>25</v>
      </c>
      <c r="G207" s="6">
        <v>6</v>
      </c>
      <c r="H207" t="s">
        <v>2</v>
      </c>
      <c r="J207" t="s">
        <v>121</v>
      </c>
      <c r="K207" t="s">
        <v>136</v>
      </c>
      <c r="L207">
        <v>115550.39999999999</v>
      </c>
    </row>
    <row r="208" spans="1:12" x14ac:dyDescent="0.2">
      <c r="A208" t="s">
        <v>33</v>
      </c>
      <c r="B208" t="s">
        <v>164</v>
      </c>
      <c r="C208" t="s">
        <v>23</v>
      </c>
      <c r="D208" t="s">
        <v>28</v>
      </c>
      <c r="F208" t="s">
        <v>25</v>
      </c>
      <c r="G208" s="6">
        <v>6</v>
      </c>
      <c r="H208" t="s">
        <v>2</v>
      </c>
      <c r="J208" t="s">
        <v>121</v>
      </c>
      <c r="K208" t="s">
        <v>136</v>
      </c>
      <c r="L208">
        <v>0</v>
      </c>
    </row>
    <row r="209" spans="1:12" x14ac:dyDescent="0.2">
      <c r="A209" t="s">
        <v>33</v>
      </c>
      <c r="B209" t="s">
        <v>164</v>
      </c>
      <c r="C209" t="s">
        <v>23</v>
      </c>
      <c r="D209" t="s">
        <v>24</v>
      </c>
      <c r="F209" t="s">
        <v>25</v>
      </c>
      <c r="G209" s="7">
        <v>6</v>
      </c>
      <c r="H209" t="s">
        <v>2</v>
      </c>
      <c r="J209" t="s">
        <v>121</v>
      </c>
      <c r="K209" t="s">
        <v>137</v>
      </c>
      <c r="L209">
        <v>0</v>
      </c>
    </row>
    <row r="210" spans="1:12" x14ac:dyDescent="0.2">
      <c r="A210" t="s">
        <v>33</v>
      </c>
      <c r="B210" t="s">
        <v>164</v>
      </c>
      <c r="C210" t="s">
        <v>23</v>
      </c>
      <c r="D210" t="s">
        <v>26</v>
      </c>
      <c r="F210" t="s">
        <v>25</v>
      </c>
      <c r="G210" s="7">
        <v>6</v>
      </c>
      <c r="H210" t="s">
        <v>2</v>
      </c>
      <c r="J210" t="s">
        <v>121</v>
      </c>
      <c r="K210" t="s">
        <v>137</v>
      </c>
      <c r="L210">
        <v>0</v>
      </c>
    </row>
    <row r="211" spans="1:12" x14ac:dyDescent="0.2">
      <c r="A211" t="s">
        <v>33</v>
      </c>
      <c r="B211" t="s">
        <v>164</v>
      </c>
      <c r="C211" t="s">
        <v>23</v>
      </c>
      <c r="D211" t="s">
        <v>28</v>
      </c>
      <c r="F211" t="s">
        <v>25</v>
      </c>
      <c r="G211" s="7">
        <v>6</v>
      </c>
      <c r="H211" t="s">
        <v>2</v>
      </c>
      <c r="J211" t="s">
        <v>121</v>
      </c>
      <c r="K211" t="s">
        <v>137</v>
      </c>
      <c r="L211">
        <v>0</v>
      </c>
    </row>
    <row r="212" spans="1:12" x14ac:dyDescent="0.2">
      <c r="A212" t="s">
        <v>33</v>
      </c>
      <c r="B212" t="s">
        <v>164</v>
      </c>
      <c r="C212" t="s">
        <v>23</v>
      </c>
      <c r="D212" t="s">
        <v>24</v>
      </c>
      <c r="F212" t="s">
        <v>25</v>
      </c>
      <c r="G212" s="6">
        <v>6</v>
      </c>
      <c r="H212" t="s">
        <v>0</v>
      </c>
      <c r="I212" t="s">
        <v>124</v>
      </c>
      <c r="J212" t="s">
        <v>123</v>
      </c>
      <c r="K212" t="s">
        <v>136</v>
      </c>
    </row>
    <row r="213" spans="1:12" x14ac:dyDescent="0.2">
      <c r="A213" t="s">
        <v>33</v>
      </c>
      <c r="B213" t="s">
        <v>164</v>
      </c>
      <c r="C213" t="s">
        <v>23</v>
      </c>
      <c r="D213" t="s">
        <v>26</v>
      </c>
      <c r="F213" t="s">
        <v>25</v>
      </c>
      <c r="G213" s="6">
        <v>6</v>
      </c>
      <c r="H213" t="s">
        <v>0</v>
      </c>
      <c r="I213" t="s">
        <v>124</v>
      </c>
      <c r="J213" t="s">
        <v>123</v>
      </c>
      <c r="K213" t="s">
        <v>136</v>
      </c>
    </row>
    <row r="214" spans="1:12" x14ac:dyDescent="0.2">
      <c r="A214" t="s">
        <v>33</v>
      </c>
      <c r="B214" t="s">
        <v>164</v>
      </c>
      <c r="C214" t="s">
        <v>23</v>
      </c>
      <c r="D214" t="s">
        <v>28</v>
      </c>
      <c r="F214" t="s">
        <v>25</v>
      </c>
      <c r="G214" s="6">
        <v>6</v>
      </c>
      <c r="H214" t="s">
        <v>0</v>
      </c>
      <c r="I214" t="s">
        <v>124</v>
      </c>
      <c r="J214" t="s">
        <v>123</v>
      </c>
      <c r="K214" t="s">
        <v>136</v>
      </c>
    </row>
    <row r="215" spans="1:12" x14ac:dyDescent="0.2">
      <c r="A215" t="s">
        <v>33</v>
      </c>
      <c r="B215" t="s">
        <v>164</v>
      </c>
      <c r="C215" t="s">
        <v>23</v>
      </c>
      <c r="D215" t="s">
        <v>24</v>
      </c>
      <c r="F215" t="s">
        <v>25</v>
      </c>
      <c r="G215" s="7">
        <v>6</v>
      </c>
      <c r="H215" t="s">
        <v>0</v>
      </c>
      <c r="I215" t="s">
        <v>124</v>
      </c>
      <c r="J215" t="s">
        <v>123</v>
      </c>
      <c r="K215" t="s">
        <v>137</v>
      </c>
    </row>
    <row r="216" spans="1:12" x14ac:dyDescent="0.2">
      <c r="A216" t="s">
        <v>33</v>
      </c>
      <c r="B216" t="s">
        <v>164</v>
      </c>
      <c r="C216" t="s">
        <v>23</v>
      </c>
      <c r="D216" t="s">
        <v>26</v>
      </c>
      <c r="F216" t="s">
        <v>25</v>
      </c>
      <c r="G216" s="7">
        <v>6</v>
      </c>
      <c r="H216" t="s">
        <v>0</v>
      </c>
      <c r="I216" t="s">
        <v>124</v>
      </c>
      <c r="J216" t="s">
        <v>123</v>
      </c>
      <c r="K216" t="s">
        <v>137</v>
      </c>
    </row>
    <row r="217" spans="1:12" x14ac:dyDescent="0.2">
      <c r="A217" t="s">
        <v>33</v>
      </c>
      <c r="B217" t="s">
        <v>164</v>
      </c>
      <c r="C217" t="s">
        <v>23</v>
      </c>
      <c r="D217" t="s">
        <v>28</v>
      </c>
      <c r="F217" t="s">
        <v>25</v>
      </c>
      <c r="G217" s="7">
        <v>6</v>
      </c>
      <c r="H217" t="s">
        <v>0</v>
      </c>
      <c r="I217" t="s">
        <v>124</v>
      </c>
      <c r="J217" t="s">
        <v>123</v>
      </c>
      <c r="K217" t="s">
        <v>137</v>
      </c>
    </row>
    <row r="218" spans="1:12" x14ac:dyDescent="0.2">
      <c r="A218" t="s">
        <v>33</v>
      </c>
      <c r="B218" t="s">
        <v>164</v>
      </c>
      <c r="C218" t="s">
        <v>23</v>
      </c>
      <c r="D218" t="s">
        <v>24</v>
      </c>
      <c r="F218" t="s">
        <v>25</v>
      </c>
      <c r="G218" s="6">
        <v>6</v>
      </c>
      <c r="H218" t="s">
        <v>0</v>
      </c>
      <c r="I218" t="s">
        <v>127</v>
      </c>
      <c r="J218" t="s">
        <v>123</v>
      </c>
      <c r="K218" t="s">
        <v>136</v>
      </c>
      <c r="L218">
        <v>30</v>
      </c>
    </row>
    <row r="219" spans="1:12" x14ac:dyDescent="0.2">
      <c r="A219" t="s">
        <v>33</v>
      </c>
      <c r="B219" t="s">
        <v>164</v>
      </c>
      <c r="C219" t="s">
        <v>23</v>
      </c>
      <c r="D219" t="s">
        <v>26</v>
      </c>
      <c r="F219" t="s">
        <v>25</v>
      </c>
      <c r="G219" s="6">
        <v>6</v>
      </c>
      <c r="H219" t="s">
        <v>0</v>
      </c>
      <c r="I219" t="s">
        <v>127</v>
      </c>
      <c r="J219" t="s">
        <v>123</v>
      </c>
      <c r="K219" t="s">
        <v>136</v>
      </c>
      <c r="L219">
        <v>6</v>
      </c>
    </row>
    <row r="220" spans="1:12" x14ac:dyDescent="0.2">
      <c r="A220" t="s">
        <v>33</v>
      </c>
      <c r="B220" t="s">
        <v>164</v>
      </c>
      <c r="C220" t="s">
        <v>23</v>
      </c>
      <c r="D220" t="s">
        <v>28</v>
      </c>
      <c r="F220" t="s">
        <v>25</v>
      </c>
      <c r="G220" s="6">
        <v>6</v>
      </c>
      <c r="H220" t="s">
        <v>0</v>
      </c>
      <c r="I220" t="s">
        <v>127</v>
      </c>
      <c r="J220" t="s">
        <v>123</v>
      </c>
      <c r="K220" t="s">
        <v>136</v>
      </c>
      <c r="L220">
        <v>0</v>
      </c>
    </row>
    <row r="221" spans="1:12" x14ac:dyDescent="0.2">
      <c r="A221" t="s">
        <v>33</v>
      </c>
      <c r="B221" t="s">
        <v>164</v>
      </c>
      <c r="C221" t="s">
        <v>23</v>
      </c>
      <c r="D221" t="s">
        <v>24</v>
      </c>
      <c r="F221" t="s">
        <v>25</v>
      </c>
      <c r="G221" s="7">
        <v>6</v>
      </c>
      <c r="H221" t="s">
        <v>0</v>
      </c>
      <c r="I221" t="s">
        <v>127</v>
      </c>
      <c r="J221" t="s">
        <v>123</v>
      </c>
      <c r="K221" t="s">
        <v>137</v>
      </c>
      <c r="L221">
        <v>0</v>
      </c>
    </row>
    <row r="222" spans="1:12" x14ac:dyDescent="0.2">
      <c r="A222" t="s">
        <v>33</v>
      </c>
      <c r="B222" t="s">
        <v>164</v>
      </c>
      <c r="C222" t="s">
        <v>23</v>
      </c>
      <c r="D222" t="s">
        <v>26</v>
      </c>
      <c r="F222" t="s">
        <v>25</v>
      </c>
      <c r="G222" s="7">
        <v>6</v>
      </c>
      <c r="H222" t="s">
        <v>0</v>
      </c>
      <c r="I222" t="s">
        <v>127</v>
      </c>
      <c r="J222" t="s">
        <v>123</v>
      </c>
      <c r="K222" t="s">
        <v>137</v>
      </c>
      <c r="L222">
        <v>0</v>
      </c>
    </row>
    <row r="223" spans="1:12" x14ac:dyDescent="0.2">
      <c r="A223" t="s">
        <v>33</v>
      </c>
      <c r="B223" t="s">
        <v>164</v>
      </c>
      <c r="C223" t="s">
        <v>23</v>
      </c>
      <c r="D223" t="s">
        <v>28</v>
      </c>
      <c r="F223" t="s">
        <v>25</v>
      </c>
      <c r="G223" s="7">
        <v>6</v>
      </c>
      <c r="H223" t="s">
        <v>0</v>
      </c>
      <c r="I223" t="s">
        <v>127</v>
      </c>
      <c r="J223" t="s">
        <v>123</v>
      </c>
      <c r="K223" t="s">
        <v>137</v>
      </c>
      <c r="L223">
        <v>0</v>
      </c>
    </row>
    <row r="224" spans="1:12" x14ac:dyDescent="0.2">
      <c r="A224" t="s">
        <v>33</v>
      </c>
      <c r="B224" t="s">
        <v>164</v>
      </c>
      <c r="C224" t="s">
        <v>23</v>
      </c>
      <c r="D224" t="s">
        <v>24</v>
      </c>
      <c r="F224" t="s">
        <v>25</v>
      </c>
      <c r="G224" s="6">
        <v>6</v>
      </c>
      <c r="H224" t="s">
        <v>1</v>
      </c>
      <c r="K224" t="s">
        <v>136</v>
      </c>
      <c r="L224">
        <v>40</v>
      </c>
    </row>
    <row r="225" spans="1:12" x14ac:dyDescent="0.2">
      <c r="A225" t="s">
        <v>33</v>
      </c>
      <c r="B225" t="s">
        <v>164</v>
      </c>
      <c r="C225" t="s">
        <v>23</v>
      </c>
      <c r="D225" t="s">
        <v>26</v>
      </c>
      <c r="F225" t="s">
        <v>25</v>
      </c>
      <c r="G225" s="6">
        <v>6</v>
      </c>
      <c r="H225" t="s">
        <v>1</v>
      </c>
      <c r="K225" t="s">
        <v>136</v>
      </c>
      <c r="L225">
        <v>40</v>
      </c>
    </row>
    <row r="226" spans="1:12" x14ac:dyDescent="0.2">
      <c r="A226" t="s">
        <v>33</v>
      </c>
      <c r="B226" t="s">
        <v>164</v>
      </c>
      <c r="C226" t="s">
        <v>23</v>
      </c>
      <c r="D226" t="s">
        <v>28</v>
      </c>
      <c r="F226" t="s">
        <v>25</v>
      </c>
      <c r="G226" s="6">
        <v>6</v>
      </c>
      <c r="H226" t="s">
        <v>1</v>
      </c>
      <c r="K226" t="s">
        <v>136</v>
      </c>
      <c r="L226">
        <v>0</v>
      </c>
    </row>
    <row r="227" spans="1:12" x14ac:dyDescent="0.2">
      <c r="A227" t="s">
        <v>33</v>
      </c>
      <c r="B227" t="s">
        <v>164</v>
      </c>
      <c r="C227" t="s">
        <v>23</v>
      </c>
      <c r="D227" t="s">
        <v>24</v>
      </c>
      <c r="F227" t="s">
        <v>25</v>
      </c>
      <c r="G227" s="7">
        <v>6</v>
      </c>
      <c r="H227" t="s">
        <v>1</v>
      </c>
      <c r="K227" t="s">
        <v>137</v>
      </c>
      <c r="L227">
        <v>0</v>
      </c>
    </row>
    <row r="228" spans="1:12" x14ac:dyDescent="0.2">
      <c r="A228" t="s">
        <v>33</v>
      </c>
      <c r="B228" t="s">
        <v>164</v>
      </c>
      <c r="C228" t="s">
        <v>23</v>
      </c>
      <c r="D228" t="s">
        <v>26</v>
      </c>
      <c r="F228" t="s">
        <v>25</v>
      </c>
      <c r="G228" s="7">
        <v>6</v>
      </c>
      <c r="H228" t="s">
        <v>1</v>
      </c>
      <c r="K228" t="s">
        <v>137</v>
      </c>
      <c r="L228">
        <v>0</v>
      </c>
    </row>
    <row r="229" spans="1:12" x14ac:dyDescent="0.2">
      <c r="A229" t="s">
        <v>33</v>
      </c>
      <c r="B229" t="s">
        <v>164</v>
      </c>
      <c r="C229" t="s">
        <v>23</v>
      </c>
      <c r="D229" t="s">
        <v>28</v>
      </c>
      <c r="F229" t="s">
        <v>25</v>
      </c>
      <c r="G229" s="7">
        <v>6</v>
      </c>
      <c r="H229" t="s">
        <v>1</v>
      </c>
      <c r="K229" t="s">
        <v>137</v>
      </c>
      <c r="L229">
        <v>0</v>
      </c>
    </row>
    <row r="230" spans="1:12" x14ac:dyDescent="0.2">
      <c r="A230" t="s">
        <v>33</v>
      </c>
      <c r="B230" t="s">
        <v>164</v>
      </c>
      <c r="C230" t="s">
        <v>42</v>
      </c>
      <c r="D230" t="s">
        <v>28</v>
      </c>
      <c r="F230" t="s">
        <v>25</v>
      </c>
      <c r="G230" s="6" t="s">
        <v>120</v>
      </c>
      <c r="H230" t="s">
        <v>2</v>
      </c>
      <c r="J230" t="s">
        <v>121</v>
      </c>
      <c r="K230" t="s">
        <v>155</v>
      </c>
      <c r="L230">
        <v>5512.6</v>
      </c>
    </row>
    <row r="231" spans="1:12" x14ac:dyDescent="0.2">
      <c r="A231" t="s">
        <v>33</v>
      </c>
      <c r="B231" t="s">
        <v>164</v>
      </c>
      <c r="C231" t="s">
        <v>42</v>
      </c>
      <c r="D231" t="s">
        <v>28</v>
      </c>
      <c r="F231" t="s">
        <v>25</v>
      </c>
      <c r="G231" s="6" t="s">
        <v>120</v>
      </c>
      <c r="H231" t="s">
        <v>2</v>
      </c>
      <c r="J231" t="s">
        <v>121</v>
      </c>
      <c r="K231" t="s">
        <v>156</v>
      </c>
      <c r="L231">
        <v>6265.2</v>
      </c>
    </row>
    <row r="232" spans="1:12" x14ac:dyDescent="0.2">
      <c r="A232" t="s">
        <v>33</v>
      </c>
      <c r="B232" t="s">
        <v>164</v>
      </c>
      <c r="C232" t="s">
        <v>42</v>
      </c>
      <c r="D232" t="s">
        <v>24</v>
      </c>
      <c r="F232" t="s">
        <v>25</v>
      </c>
      <c r="G232" s="6" t="s">
        <v>120</v>
      </c>
      <c r="H232" t="s">
        <v>2</v>
      </c>
      <c r="J232" t="s">
        <v>121</v>
      </c>
      <c r="K232" t="s">
        <v>155</v>
      </c>
      <c r="L232">
        <v>4196.2</v>
      </c>
    </row>
    <row r="233" spans="1:12" x14ac:dyDescent="0.2">
      <c r="A233" t="s">
        <v>33</v>
      </c>
      <c r="B233" t="s">
        <v>164</v>
      </c>
      <c r="C233" t="s">
        <v>42</v>
      </c>
      <c r="D233" t="s">
        <v>24</v>
      </c>
      <c r="F233" t="s">
        <v>25</v>
      </c>
      <c r="G233" s="6" t="s">
        <v>120</v>
      </c>
      <c r="H233" t="s">
        <v>2</v>
      </c>
      <c r="J233" t="s">
        <v>121</v>
      </c>
      <c r="K233" t="s">
        <v>156</v>
      </c>
      <c r="L233">
        <v>1454.5</v>
      </c>
    </row>
    <row r="234" spans="1:12" x14ac:dyDescent="0.2">
      <c r="A234" t="s">
        <v>33</v>
      </c>
      <c r="B234" t="s">
        <v>164</v>
      </c>
      <c r="C234" t="s">
        <v>42</v>
      </c>
      <c r="D234" t="s">
        <v>26</v>
      </c>
      <c r="F234" t="s">
        <v>25</v>
      </c>
      <c r="G234" s="6" t="s">
        <v>120</v>
      </c>
      <c r="H234" t="s">
        <v>2</v>
      </c>
      <c r="J234" t="s">
        <v>121</v>
      </c>
      <c r="K234" t="s">
        <v>155</v>
      </c>
      <c r="L234">
        <v>158.6</v>
      </c>
    </row>
    <row r="235" spans="1:12" x14ac:dyDescent="0.2">
      <c r="A235" t="s">
        <v>33</v>
      </c>
      <c r="B235" t="s">
        <v>164</v>
      </c>
      <c r="C235" t="s">
        <v>42</v>
      </c>
      <c r="D235" t="s">
        <v>26</v>
      </c>
      <c r="F235" t="s">
        <v>25</v>
      </c>
      <c r="G235" s="6" t="s">
        <v>120</v>
      </c>
      <c r="H235" t="s">
        <v>2</v>
      </c>
      <c r="J235" t="s">
        <v>121</v>
      </c>
      <c r="K235" t="s">
        <v>156</v>
      </c>
      <c r="L235">
        <v>9167.6</v>
      </c>
    </row>
    <row r="236" spans="1:12" x14ac:dyDescent="0.2">
      <c r="A236" t="s">
        <v>33</v>
      </c>
      <c r="B236" t="s">
        <v>164</v>
      </c>
      <c r="C236" t="s">
        <v>42</v>
      </c>
      <c r="D236" t="s">
        <v>28</v>
      </c>
      <c r="F236" t="s">
        <v>25</v>
      </c>
      <c r="G236" s="6" t="s">
        <v>120</v>
      </c>
      <c r="H236" t="s">
        <v>0</v>
      </c>
      <c r="I236" t="s">
        <v>124</v>
      </c>
      <c r="J236" t="s">
        <v>123</v>
      </c>
      <c r="K236" t="s">
        <v>155</v>
      </c>
      <c r="L236">
        <v>0</v>
      </c>
    </row>
    <row r="237" spans="1:12" x14ac:dyDescent="0.2">
      <c r="A237" t="s">
        <v>33</v>
      </c>
      <c r="B237" t="s">
        <v>164</v>
      </c>
      <c r="C237" t="s">
        <v>42</v>
      </c>
      <c r="D237" t="s">
        <v>28</v>
      </c>
      <c r="F237" t="s">
        <v>25</v>
      </c>
      <c r="G237" s="6" t="s">
        <v>120</v>
      </c>
      <c r="H237" t="s">
        <v>0</v>
      </c>
      <c r="I237" t="s">
        <v>124</v>
      </c>
      <c r="J237" t="s">
        <v>123</v>
      </c>
      <c r="K237" t="s">
        <v>156</v>
      </c>
      <c r="L237">
        <v>0</v>
      </c>
    </row>
    <row r="238" spans="1:12" x14ac:dyDescent="0.2">
      <c r="A238" t="s">
        <v>33</v>
      </c>
      <c r="B238" t="s">
        <v>164</v>
      </c>
      <c r="C238" t="s">
        <v>42</v>
      </c>
      <c r="D238" t="s">
        <v>24</v>
      </c>
      <c r="F238" t="s">
        <v>25</v>
      </c>
      <c r="G238" s="6" t="s">
        <v>120</v>
      </c>
      <c r="H238" t="s">
        <v>0</v>
      </c>
      <c r="I238" t="s">
        <v>124</v>
      </c>
      <c r="J238" t="s">
        <v>123</v>
      </c>
      <c r="K238" t="s">
        <v>155</v>
      </c>
      <c r="L238">
        <v>8985.2999999999993</v>
      </c>
    </row>
    <row r="239" spans="1:12" x14ac:dyDescent="0.2">
      <c r="A239" t="s">
        <v>33</v>
      </c>
      <c r="B239" t="s">
        <v>164</v>
      </c>
      <c r="C239" t="s">
        <v>42</v>
      </c>
      <c r="D239" t="s">
        <v>24</v>
      </c>
      <c r="F239" t="s">
        <v>25</v>
      </c>
      <c r="G239" s="6" t="s">
        <v>120</v>
      </c>
      <c r="H239" t="s">
        <v>0</v>
      </c>
      <c r="I239" t="s">
        <v>124</v>
      </c>
      <c r="J239" t="s">
        <v>123</v>
      </c>
      <c r="K239" t="s">
        <v>156</v>
      </c>
      <c r="L239">
        <v>278.3</v>
      </c>
    </row>
    <row r="240" spans="1:12" x14ac:dyDescent="0.2">
      <c r="A240" t="s">
        <v>33</v>
      </c>
      <c r="B240" t="s">
        <v>164</v>
      </c>
      <c r="C240" t="s">
        <v>42</v>
      </c>
      <c r="D240" t="s">
        <v>26</v>
      </c>
      <c r="F240" t="s">
        <v>25</v>
      </c>
      <c r="G240" s="6" t="s">
        <v>120</v>
      </c>
      <c r="H240" t="s">
        <v>0</v>
      </c>
      <c r="I240" t="s">
        <v>124</v>
      </c>
      <c r="J240" t="s">
        <v>123</v>
      </c>
      <c r="K240" t="s">
        <v>155</v>
      </c>
      <c r="L240">
        <v>4.3</v>
      </c>
    </row>
    <row r="241" spans="1:12" x14ac:dyDescent="0.2">
      <c r="A241" t="s">
        <v>33</v>
      </c>
      <c r="B241" t="s">
        <v>164</v>
      </c>
      <c r="C241" t="s">
        <v>42</v>
      </c>
      <c r="D241" t="s">
        <v>26</v>
      </c>
      <c r="F241" t="s">
        <v>25</v>
      </c>
      <c r="G241" s="6" t="s">
        <v>120</v>
      </c>
      <c r="H241" t="s">
        <v>0</v>
      </c>
      <c r="I241" t="s">
        <v>124</v>
      </c>
      <c r="J241" t="s">
        <v>123</v>
      </c>
      <c r="K241" t="s">
        <v>156</v>
      </c>
      <c r="L241">
        <v>124.2</v>
      </c>
    </row>
    <row r="242" spans="1:12" x14ac:dyDescent="0.2">
      <c r="A242" t="s">
        <v>33</v>
      </c>
      <c r="B242" t="s">
        <v>164</v>
      </c>
      <c r="C242" t="s">
        <v>42</v>
      </c>
      <c r="D242" t="s">
        <v>28</v>
      </c>
      <c r="F242" t="s">
        <v>25</v>
      </c>
      <c r="G242" s="6" t="s">
        <v>120</v>
      </c>
      <c r="H242" t="s">
        <v>0</v>
      </c>
      <c r="I242" t="s">
        <v>127</v>
      </c>
      <c r="J242" t="s">
        <v>123</v>
      </c>
      <c r="K242" t="s">
        <v>155</v>
      </c>
      <c r="L242">
        <v>188.6</v>
      </c>
    </row>
    <row r="243" spans="1:12" x14ac:dyDescent="0.2">
      <c r="A243" t="s">
        <v>33</v>
      </c>
      <c r="B243" t="s">
        <v>164</v>
      </c>
      <c r="C243" t="s">
        <v>42</v>
      </c>
      <c r="D243" t="s">
        <v>28</v>
      </c>
      <c r="F243" t="s">
        <v>25</v>
      </c>
      <c r="G243" s="6" t="s">
        <v>120</v>
      </c>
      <c r="H243" t="s">
        <v>0</v>
      </c>
      <c r="I243" t="s">
        <v>127</v>
      </c>
      <c r="J243" t="s">
        <v>123</v>
      </c>
      <c r="K243" t="s">
        <v>156</v>
      </c>
      <c r="L243">
        <v>2585.3000000000002</v>
      </c>
    </row>
    <row r="244" spans="1:12" x14ac:dyDescent="0.2">
      <c r="A244" t="s">
        <v>33</v>
      </c>
      <c r="B244" t="s">
        <v>164</v>
      </c>
      <c r="C244" t="s">
        <v>42</v>
      </c>
      <c r="D244" t="s">
        <v>24</v>
      </c>
      <c r="F244" t="s">
        <v>25</v>
      </c>
      <c r="G244" s="6" t="s">
        <v>120</v>
      </c>
      <c r="H244" t="s">
        <v>0</v>
      </c>
      <c r="I244" t="s">
        <v>127</v>
      </c>
      <c r="J244" t="s">
        <v>123</v>
      </c>
      <c r="K244" t="s">
        <v>155</v>
      </c>
      <c r="L244">
        <v>172.7</v>
      </c>
    </row>
    <row r="245" spans="1:12" x14ac:dyDescent="0.2">
      <c r="A245" t="s">
        <v>33</v>
      </c>
      <c r="B245" t="s">
        <v>164</v>
      </c>
      <c r="C245" t="s">
        <v>42</v>
      </c>
      <c r="D245" t="s">
        <v>24</v>
      </c>
      <c r="F245" t="s">
        <v>25</v>
      </c>
      <c r="G245" s="6" t="s">
        <v>120</v>
      </c>
      <c r="H245" t="s">
        <v>0</v>
      </c>
      <c r="I245" t="s">
        <v>127</v>
      </c>
      <c r="J245" t="s">
        <v>123</v>
      </c>
      <c r="K245" t="s">
        <v>156</v>
      </c>
      <c r="L245">
        <v>2074.6</v>
      </c>
    </row>
    <row r="246" spans="1:12" x14ac:dyDescent="0.2">
      <c r="A246" t="s">
        <v>33</v>
      </c>
      <c r="B246" t="s">
        <v>164</v>
      </c>
      <c r="C246" t="s">
        <v>42</v>
      </c>
      <c r="D246" t="s">
        <v>26</v>
      </c>
      <c r="F246" t="s">
        <v>25</v>
      </c>
      <c r="G246" s="6" t="s">
        <v>120</v>
      </c>
      <c r="H246" t="s">
        <v>0</v>
      </c>
      <c r="I246" t="s">
        <v>127</v>
      </c>
      <c r="J246" t="s">
        <v>123</v>
      </c>
      <c r="K246" t="s">
        <v>155</v>
      </c>
      <c r="L246">
        <v>200.8</v>
      </c>
    </row>
    <row r="247" spans="1:12" x14ac:dyDescent="0.2">
      <c r="A247" t="s">
        <v>33</v>
      </c>
      <c r="B247" t="s">
        <v>164</v>
      </c>
      <c r="C247" t="s">
        <v>42</v>
      </c>
      <c r="D247" t="s">
        <v>26</v>
      </c>
      <c r="F247" t="s">
        <v>25</v>
      </c>
      <c r="G247" s="6" t="s">
        <v>120</v>
      </c>
      <c r="H247" t="s">
        <v>0</v>
      </c>
      <c r="I247" t="s">
        <v>127</v>
      </c>
      <c r="J247" t="s">
        <v>123</v>
      </c>
      <c r="K247" t="s">
        <v>156</v>
      </c>
      <c r="L247">
        <v>18490.8</v>
      </c>
    </row>
    <row r="248" spans="1:12" x14ac:dyDescent="0.2">
      <c r="A248" t="s">
        <v>33</v>
      </c>
      <c r="B248" t="s">
        <v>164</v>
      </c>
      <c r="C248" t="s">
        <v>42</v>
      </c>
      <c r="D248" t="s">
        <v>28</v>
      </c>
      <c r="F248" t="s">
        <v>25</v>
      </c>
      <c r="G248" s="6" t="s">
        <v>120</v>
      </c>
      <c r="H248" t="s">
        <v>1</v>
      </c>
      <c r="K248" t="s">
        <v>155</v>
      </c>
      <c r="L248">
        <v>314</v>
      </c>
    </row>
    <row r="249" spans="1:12" x14ac:dyDescent="0.2">
      <c r="A249" t="s">
        <v>33</v>
      </c>
      <c r="B249" t="s">
        <v>164</v>
      </c>
      <c r="C249" t="s">
        <v>42</v>
      </c>
      <c r="D249" t="s">
        <v>28</v>
      </c>
      <c r="F249" t="s">
        <v>25</v>
      </c>
      <c r="G249" s="6" t="s">
        <v>120</v>
      </c>
      <c r="H249" t="s">
        <v>1</v>
      </c>
      <c r="K249" t="s">
        <v>156</v>
      </c>
      <c r="L249">
        <v>268</v>
      </c>
    </row>
    <row r="250" spans="1:12" x14ac:dyDescent="0.2">
      <c r="A250" t="s">
        <v>33</v>
      </c>
      <c r="B250" t="s">
        <v>164</v>
      </c>
      <c r="C250" t="s">
        <v>42</v>
      </c>
      <c r="D250" t="s">
        <v>24</v>
      </c>
      <c r="F250" t="s">
        <v>25</v>
      </c>
      <c r="G250" s="6" t="s">
        <v>120</v>
      </c>
      <c r="H250" t="s">
        <v>1</v>
      </c>
      <c r="K250" t="s">
        <v>155</v>
      </c>
      <c r="L250">
        <v>59</v>
      </c>
    </row>
    <row r="251" spans="1:12" x14ac:dyDescent="0.2">
      <c r="A251" t="s">
        <v>33</v>
      </c>
      <c r="B251" t="s">
        <v>164</v>
      </c>
      <c r="C251" t="s">
        <v>42</v>
      </c>
      <c r="D251" t="s">
        <v>24</v>
      </c>
      <c r="F251" t="s">
        <v>25</v>
      </c>
      <c r="G251" s="6" t="s">
        <v>120</v>
      </c>
      <c r="H251" t="s">
        <v>1</v>
      </c>
      <c r="K251" t="s">
        <v>156</v>
      </c>
      <c r="L251">
        <v>65</v>
      </c>
    </row>
    <row r="252" spans="1:12" x14ac:dyDescent="0.2">
      <c r="A252" t="s">
        <v>33</v>
      </c>
      <c r="B252" t="s">
        <v>164</v>
      </c>
      <c r="C252" t="s">
        <v>42</v>
      </c>
      <c r="D252" t="s">
        <v>26</v>
      </c>
      <c r="F252" t="s">
        <v>25</v>
      </c>
      <c r="G252" s="6" t="s">
        <v>120</v>
      </c>
      <c r="H252" t="s">
        <v>1</v>
      </c>
      <c r="K252" t="s">
        <v>155</v>
      </c>
      <c r="L252">
        <v>57</v>
      </c>
    </row>
    <row r="253" spans="1:12" x14ac:dyDescent="0.2">
      <c r="A253" t="s">
        <v>33</v>
      </c>
      <c r="B253" t="s">
        <v>164</v>
      </c>
      <c r="C253" t="s">
        <v>42</v>
      </c>
      <c r="D253" t="s">
        <v>26</v>
      </c>
      <c r="F253" t="s">
        <v>25</v>
      </c>
      <c r="G253" s="6" t="s">
        <v>120</v>
      </c>
      <c r="H253" t="s">
        <v>1</v>
      </c>
      <c r="K253" t="s">
        <v>156</v>
      </c>
      <c r="L253">
        <v>286</v>
      </c>
    </row>
    <row r="254" spans="1:12" x14ac:dyDescent="0.2">
      <c r="A254" t="s">
        <v>33</v>
      </c>
      <c r="B254" t="s">
        <v>166</v>
      </c>
      <c r="C254" t="s">
        <v>31</v>
      </c>
      <c r="D254" t="s">
        <v>24</v>
      </c>
      <c r="F254" t="s">
        <v>25</v>
      </c>
      <c r="G254" s="6">
        <v>7</v>
      </c>
      <c r="H254" t="s">
        <v>2</v>
      </c>
      <c r="J254" t="s">
        <v>121</v>
      </c>
      <c r="K254" t="s">
        <v>138</v>
      </c>
      <c r="L254">
        <v>0</v>
      </c>
    </row>
    <row r="255" spans="1:12" x14ac:dyDescent="0.2">
      <c r="A255" t="s">
        <v>33</v>
      </c>
      <c r="B255" t="s">
        <v>166</v>
      </c>
      <c r="C255" t="s">
        <v>31</v>
      </c>
      <c r="D255" t="s">
        <v>26</v>
      </c>
      <c r="F255" t="s">
        <v>25</v>
      </c>
      <c r="G255" s="6">
        <v>7</v>
      </c>
      <c r="H255" t="s">
        <v>2</v>
      </c>
      <c r="J255" t="s">
        <v>121</v>
      </c>
      <c r="K255" t="s">
        <v>138</v>
      </c>
      <c r="L255">
        <v>527596</v>
      </c>
    </row>
    <row r="256" spans="1:12" x14ac:dyDescent="0.2">
      <c r="A256" t="s">
        <v>33</v>
      </c>
      <c r="B256" t="s">
        <v>166</v>
      </c>
      <c r="C256" t="s">
        <v>31</v>
      </c>
      <c r="D256" t="s">
        <v>27</v>
      </c>
      <c r="F256" t="s">
        <v>25</v>
      </c>
      <c r="G256" s="6">
        <v>7</v>
      </c>
      <c r="H256" t="s">
        <v>2</v>
      </c>
      <c r="J256" t="s">
        <v>121</v>
      </c>
      <c r="K256" t="s">
        <v>138</v>
      </c>
      <c r="L256">
        <v>0</v>
      </c>
    </row>
    <row r="257" spans="1:12" x14ac:dyDescent="0.2">
      <c r="A257" t="s">
        <v>33</v>
      </c>
      <c r="B257" t="s">
        <v>166</v>
      </c>
      <c r="C257" t="s">
        <v>31</v>
      </c>
      <c r="D257" t="s">
        <v>26</v>
      </c>
      <c r="F257" t="s">
        <v>25</v>
      </c>
      <c r="G257" s="6">
        <v>7</v>
      </c>
      <c r="H257" t="s">
        <v>2</v>
      </c>
      <c r="J257" t="s">
        <v>121</v>
      </c>
      <c r="K257" t="s">
        <v>138</v>
      </c>
      <c r="L257">
        <v>527596</v>
      </c>
    </row>
    <row r="258" spans="1:12" x14ac:dyDescent="0.2">
      <c r="A258" t="s">
        <v>33</v>
      </c>
      <c r="B258" t="s">
        <v>166</v>
      </c>
      <c r="C258" t="s">
        <v>31</v>
      </c>
      <c r="D258" t="s">
        <v>27</v>
      </c>
      <c r="F258" t="s">
        <v>25</v>
      </c>
      <c r="G258" s="6">
        <v>7</v>
      </c>
      <c r="H258" t="s">
        <v>2</v>
      </c>
      <c r="J258" t="s">
        <v>121</v>
      </c>
      <c r="K258" t="s">
        <v>138</v>
      </c>
      <c r="L258">
        <v>0</v>
      </c>
    </row>
    <row r="259" spans="1:12" x14ac:dyDescent="0.2">
      <c r="A259" t="s">
        <v>33</v>
      </c>
      <c r="B259" t="s">
        <v>166</v>
      </c>
      <c r="C259" t="s">
        <v>31</v>
      </c>
      <c r="D259" t="s">
        <v>24</v>
      </c>
      <c r="F259" t="s">
        <v>25</v>
      </c>
      <c r="G259" s="6">
        <v>7</v>
      </c>
      <c r="H259" t="s">
        <v>2</v>
      </c>
      <c r="J259" t="s">
        <v>121</v>
      </c>
      <c r="K259" t="s">
        <v>140</v>
      </c>
      <c r="L259">
        <v>0</v>
      </c>
    </row>
    <row r="260" spans="1:12" x14ac:dyDescent="0.2">
      <c r="A260" t="s">
        <v>33</v>
      </c>
      <c r="B260" t="s">
        <v>166</v>
      </c>
      <c r="C260" t="s">
        <v>31</v>
      </c>
      <c r="D260" t="s">
        <v>26</v>
      </c>
      <c r="F260" t="s">
        <v>25</v>
      </c>
      <c r="G260" s="6">
        <v>7</v>
      </c>
      <c r="H260" t="s">
        <v>2</v>
      </c>
      <c r="J260" t="s">
        <v>121</v>
      </c>
      <c r="K260" t="s">
        <v>140</v>
      </c>
      <c r="L260">
        <v>0</v>
      </c>
    </row>
    <row r="261" spans="1:12" x14ac:dyDescent="0.2">
      <c r="A261" t="s">
        <v>33</v>
      </c>
      <c r="B261" t="s">
        <v>166</v>
      </c>
      <c r="C261" t="s">
        <v>31</v>
      </c>
      <c r="D261" t="s">
        <v>27</v>
      </c>
      <c r="F261" t="s">
        <v>25</v>
      </c>
      <c r="G261" s="6">
        <v>7</v>
      </c>
      <c r="H261" t="s">
        <v>2</v>
      </c>
      <c r="J261" t="s">
        <v>121</v>
      </c>
      <c r="K261" t="s">
        <v>140</v>
      </c>
      <c r="L261">
        <v>0</v>
      </c>
    </row>
    <row r="262" spans="1:12" x14ac:dyDescent="0.2">
      <c r="A262" t="s">
        <v>33</v>
      </c>
      <c r="B262" t="s">
        <v>166</v>
      </c>
      <c r="C262" t="s">
        <v>31</v>
      </c>
      <c r="D262" t="s">
        <v>26</v>
      </c>
      <c r="F262" t="s">
        <v>25</v>
      </c>
      <c r="G262" s="6">
        <v>7</v>
      </c>
      <c r="H262" t="s">
        <v>2</v>
      </c>
      <c r="J262" t="s">
        <v>121</v>
      </c>
      <c r="K262" t="s">
        <v>140</v>
      </c>
      <c r="L262">
        <v>0</v>
      </c>
    </row>
    <row r="263" spans="1:12" x14ac:dyDescent="0.2">
      <c r="A263" t="s">
        <v>33</v>
      </c>
      <c r="B263" t="s">
        <v>166</v>
      </c>
      <c r="C263" t="s">
        <v>31</v>
      </c>
      <c r="D263" t="s">
        <v>27</v>
      </c>
      <c r="F263" t="s">
        <v>25</v>
      </c>
      <c r="G263" s="6">
        <v>7</v>
      </c>
      <c r="H263" t="s">
        <v>2</v>
      </c>
      <c r="J263" t="s">
        <v>121</v>
      </c>
      <c r="K263" t="s">
        <v>140</v>
      </c>
      <c r="L263">
        <v>0</v>
      </c>
    </row>
    <row r="264" spans="1:12" x14ac:dyDescent="0.2">
      <c r="A264" t="s">
        <v>33</v>
      </c>
      <c r="B264" t="s">
        <v>166</v>
      </c>
      <c r="C264" t="s">
        <v>31</v>
      </c>
      <c r="D264" t="s">
        <v>27</v>
      </c>
      <c r="F264" t="s">
        <v>25</v>
      </c>
      <c r="G264" s="6">
        <v>7</v>
      </c>
      <c r="H264" t="s">
        <v>67</v>
      </c>
      <c r="K264" t="s">
        <v>140</v>
      </c>
    </row>
    <row r="265" spans="1:12" x14ac:dyDescent="0.2">
      <c r="A265" t="s">
        <v>33</v>
      </c>
      <c r="B265" t="s">
        <v>166</v>
      </c>
      <c r="C265" t="s">
        <v>31</v>
      </c>
      <c r="D265" t="s">
        <v>27</v>
      </c>
      <c r="F265" t="s">
        <v>25</v>
      </c>
      <c r="G265" s="6">
        <v>7</v>
      </c>
      <c r="H265" t="s">
        <v>66</v>
      </c>
      <c r="K265" t="s">
        <v>138</v>
      </c>
    </row>
    <row r="266" spans="1:12" x14ac:dyDescent="0.2">
      <c r="A266" t="s">
        <v>33</v>
      </c>
      <c r="B266" t="s">
        <v>166</v>
      </c>
      <c r="C266" t="s">
        <v>31</v>
      </c>
      <c r="D266" t="s">
        <v>24</v>
      </c>
      <c r="F266" t="s">
        <v>25</v>
      </c>
      <c r="G266" s="6">
        <v>7</v>
      </c>
      <c r="H266" t="s">
        <v>0</v>
      </c>
      <c r="I266" t="s">
        <v>125</v>
      </c>
      <c r="J266" t="s">
        <v>123</v>
      </c>
      <c r="K266" t="s">
        <v>138</v>
      </c>
      <c r="L266">
        <v>0</v>
      </c>
    </row>
    <row r="267" spans="1:12" x14ac:dyDescent="0.2">
      <c r="A267" t="s">
        <v>33</v>
      </c>
      <c r="B267" t="s">
        <v>166</v>
      </c>
      <c r="C267" t="s">
        <v>31</v>
      </c>
      <c r="D267" t="s">
        <v>26</v>
      </c>
      <c r="F267" t="s">
        <v>25</v>
      </c>
      <c r="G267" s="6">
        <v>7</v>
      </c>
      <c r="H267" t="s">
        <v>0</v>
      </c>
      <c r="I267" t="s">
        <v>125</v>
      </c>
      <c r="J267" t="s">
        <v>123</v>
      </c>
      <c r="K267" t="s">
        <v>138</v>
      </c>
      <c r="L267">
        <v>1.599</v>
      </c>
    </row>
    <row r="268" spans="1:12" x14ac:dyDescent="0.2">
      <c r="A268" t="s">
        <v>33</v>
      </c>
      <c r="B268" t="s">
        <v>166</v>
      </c>
      <c r="C268" t="s">
        <v>31</v>
      </c>
      <c r="D268" t="s">
        <v>27</v>
      </c>
      <c r="F268" t="s">
        <v>25</v>
      </c>
      <c r="G268" s="6">
        <v>7</v>
      </c>
      <c r="H268" t="s">
        <v>0</v>
      </c>
      <c r="I268" t="s">
        <v>125</v>
      </c>
      <c r="J268" t="s">
        <v>123</v>
      </c>
      <c r="K268" t="s">
        <v>138</v>
      </c>
      <c r="L268">
        <v>0</v>
      </c>
    </row>
    <row r="269" spans="1:12" x14ac:dyDescent="0.2">
      <c r="A269" t="s">
        <v>33</v>
      </c>
      <c r="B269" t="s">
        <v>166</v>
      </c>
      <c r="C269" t="s">
        <v>31</v>
      </c>
      <c r="D269" t="s">
        <v>24</v>
      </c>
      <c r="F269" t="s">
        <v>25</v>
      </c>
      <c r="G269" s="6">
        <v>7</v>
      </c>
      <c r="H269" t="s">
        <v>0</v>
      </c>
      <c r="I269" t="s">
        <v>125</v>
      </c>
      <c r="J269" t="s">
        <v>123</v>
      </c>
      <c r="K269" t="s">
        <v>140</v>
      </c>
      <c r="L269">
        <v>0</v>
      </c>
    </row>
    <row r="270" spans="1:12" x14ac:dyDescent="0.2">
      <c r="A270" t="s">
        <v>33</v>
      </c>
      <c r="B270" t="s">
        <v>166</v>
      </c>
      <c r="C270" t="s">
        <v>31</v>
      </c>
      <c r="D270" t="s">
        <v>26</v>
      </c>
      <c r="F270" t="s">
        <v>25</v>
      </c>
      <c r="G270" s="6">
        <v>7</v>
      </c>
      <c r="H270" t="s">
        <v>0</v>
      </c>
      <c r="I270" t="s">
        <v>125</v>
      </c>
      <c r="J270" t="s">
        <v>123</v>
      </c>
      <c r="K270" t="s">
        <v>140</v>
      </c>
      <c r="L270">
        <v>0</v>
      </c>
    </row>
    <row r="271" spans="1:12" x14ac:dyDescent="0.2">
      <c r="A271" t="s">
        <v>33</v>
      </c>
      <c r="B271" t="s">
        <v>166</v>
      </c>
      <c r="C271" t="s">
        <v>31</v>
      </c>
      <c r="D271" t="s">
        <v>27</v>
      </c>
      <c r="F271" t="s">
        <v>25</v>
      </c>
      <c r="G271" s="6">
        <v>7</v>
      </c>
      <c r="H271" t="s">
        <v>0</v>
      </c>
      <c r="I271" t="s">
        <v>125</v>
      </c>
      <c r="J271" t="s">
        <v>123</v>
      </c>
      <c r="K271" t="s">
        <v>140</v>
      </c>
      <c r="L271">
        <v>0</v>
      </c>
    </row>
    <row r="272" spans="1:12" x14ac:dyDescent="0.2">
      <c r="A272" t="s">
        <v>33</v>
      </c>
      <c r="B272" t="s">
        <v>166</v>
      </c>
      <c r="C272" t="s">
        <v>31</v>
      </c>
      <c r="D272" t="s">
        <v>26</v>
      </c>
      <c r="F272" t="s">
        <v>25</v>
      </c>
      <c r="G272" s="6">
        <v>7</v>
      </c>
      <c r="H272" t="s">
        <v>0</v>
      </c>
      <c r="I272" t="s">
        <v>126</v>
      </c>
      <c r="J272" t="s">
        <v>123</v>
      </c>
      <c r="K272" t="s">
        <v>138</v>
      </c>
      <c r="L272">
        <v>31.420999999999999</v>
      </c>
    </row>
    <row r="273" spans="1:12" x14ac:dyDescent="0.2">
      <c r="A273" t="s">
        <v>33</v>
      </c>
      <c r="B273" t="s">
        <v>166</v>
      </c>
      <c r="C273" t="s">
        <v>31</v>
      </c>
      <c r="D273" t="s">
        <v>27</v>
      </c>
      <c r="F273" t="s">
        <v>25</v>
      </c>
      <c r="G273" s="6">
        <v>7</v>
      </c>
      <c r="H273" t="s">
        <v>0</v>
      </c>
      <c r="I273" t="s">
        <v>126</v>
      </c>
      <c r="J273" t="s">
        <v>123</v>
      </c>
      <c r="K273" t="s">
        <v>138</v>
      </c>
      <c r="L273">
        <v>0</v>
      </c>
    </row>
    <row r="274" spans="1:12" x14ac:dyDescent="0.2">
      <c r="A274" t="s">
        <v>33</v>
      </c>
      <c r="B274" t="s">
        <v>166</v>
      </c>
      <c r="C274" t="s">
        <v>31</v>
      </c>
      <c r="D274" t="s">
        <v>26</v>
      </c>
      <c r="F274" t="s">
        <v>25</v>
      </c>
      <c r="G274" s="6">
        <v>7</v>
      </c>
      <c r="H274" t="s">
        <v>0</v>
      </c>
      <c r="I274" t="s">
        <v>126</v>
      </c>
      <c r="J274" t="s">
        <v>123</v>
      </c>
      <c r="K274" t="s">
        <v>140</v>
      </c>
      <c r="L274">
        <v>0</v>
      </c>
    </row>
    <row r="275" spans="1:12" x14ac:dyDescent="0.2">
      <c r="A275" t="s">
        <v>33</v>
      </c>
      <c r="B275" t="s">
        <v>166</v>
      </c>
      <c r="C275" t="s">
        <v>31</v>
      </c>
      <c r="D275" t="s">
        <v>27</v>
      </c>
      <c r="F275" t="s">
        <v>25</v>
      </c>
      <c r="G275" s="6">
        <v>7</v>
      </c>
      <c r="H275" t="s">
        <v>0</v>
      </c>
      <c r="I275" t="s">
        <v>126</v>
      </c>
      <c r="J275" t="s">
        <v>123</v>
      </c>
      <c r="K275" t="s">
        <v>140</v>
      </c>
      <c r="L275">
        <v>0</v>
      </c>
    </row>
    <row r="276" spans="1:12" x14ac:dyDescent="0.2">
      <c r="A276" t="s">
        <v>33</v>
      </c>
      <c r="B276" t="s">
        <v>166</v>
      </c>
      <c r="C276" t="s">
        <v>31</v>
      </c>
      <c r="D276" t="s">
        <v>24</v>
      </c>
      <c r="F276" t="s">
        <v>25</v>
      </c>
      <c r="G276" s="6">
        <v>7</v>
      </c>
      <c r="H276" t="s">
        <v>1</v>
      </c>
      <c r="K276" t="s">
        <v>138</v>
      </c>
      <c r="L276">
        <v>0</v>
      </c>
    </row>
    <row r="277" spans="1:12" x14ac:dyDescent="0.2">
      <c r="A277" t="s">
        <v>33</v>
      </c>
      <c r="B277" t="s">
        <v>166</v>
      </c>
      <c r="C277" t="s">
        <v>31</v>
      </c>
      <c r="D277" t="s">
        <v>26</v>
      </c>
      <c r="F277" t="s">
        <v>25</v>
      </c>
      <c r="G277" s="6">
        <v>7</v>
      </c>
      <c r="H277" t="s">
        <v>1</v>
      </c>
      <c r="K277" t="s">
        <v>138</v>
      </c>
      <c r="L277">
        <v>6</v>
      </c>
    </row>
    <row r="278" spans="1:12" x14ac:dyDescent="0.2">
      <c r="A278" t="s">
        <v>33</v>
      </c>
      <c r="B278" t="s">
        <v>166</v>
      </c>
      <c r="C278" t="s">
        <v>31</v>
      </c>
      <c r="D278" t="s">
        <v>27</v>
      </c>
      <c r="F278" t="s">
        <v>25</v>
      </c>
      <c r="G278" s="6">
        <v>7</v>
      </c>
      <c r="H278" t="s">
        <v>1</v>
      </c>
      <c r="K278" t="s">
        <v>138</v>
      </c>
      <c r="L278">
        <v>0</v>
      </c>
    </row>
    <row r="279" spans="1:12" x14ac:dyDescent="0.2">
      <c r="A279" t="s">
        <v>33</v>
      </c>
      <c r="B279" t="s">
        <v>166</v>
      </c>
      <c r="C279" t="s">
        <v>31</v>
      </c>
      <c r="D279" t="s">
        <v>26</v>
      </c>
      <c r="F279" t="s">
        <v>25</v>
      </c>
      <c r="G279" s="6">
        <v>7</v>
      </c>
      <c r="H279" t="s">
        <v>1</v>
      </c>
      <c r="K279" t="s">
        <v>138</v>
      </c>
      <c r="L279">
        <v>6</v>
      </c>
    </row>
    <row r="280" spans="1:12" x14ac:dyDescent="0.2">
      <c r="A280" t="s">
        <v>33</v>
      </c>
      <c r="B280" t="s">
        <v>166</v>
      </c>
      <c r="C280" t="s">
        <v>31</v>
      </c>
      <c r="D280" t="s">
        <v>27</v>
      </c>
      <c r="F280" t="s">
        <v>25</v>
      </c>
      <c r="G280" s="6">
        <v>7</v>
      </c>
      <c r="H280" t="s">
        <v>1</v>
      </c>
      <c r="K280" t="s">
        <v>138</v>
      </c>
      <c r="L280">
        <v>0</v>
      </c>
    </row>
    <row r="281" spans="1:12" x14ac:dyDescent="0.2">
      <c r="A281" t="s">
        <v>33</v>
      </c>
      <c r="B281" t="s">
        <v>166</v>
      </c>
      <c r="C281" t="s">
        <v>31</v>
      </c>
      <c r="D281" t="s">
        <v>24</v>
      </c>
      <c r="F281" t="s">
        <v>25</v>
      </c>
      <c r="G281" s="6">
        <v>7</v>
      </c>
      <c r="H281" t="s">
        <v>1</v>
      </c>
      <c r="K281" t="s">
        <v>140</v>
      </c>
      <c r="L281">
        <v>0</v>
      </c>
    </row>
    <row r="282" spans="1:12" x14ac:dyDescent="0.2">
      <c r="A282" t="s">
        <v>33</v>
      </c>
      <c r="B282" t="s">
        <v>166</v>
      </c>
      <c r="C282" t="s">
        <v>31</v>
      </c>
      <c r="D282" t="s">
        <v>26</v>
      </c>
      <c r="F282" t="s">
        <v>25</v>
      </c>
      <c r="G282" s="6">
        <v>7</v>
      </c>
      <c r="H282" t="s">
        <v>1</v>
      </c>
      <c r="K282" t="s">
        <v>140</v>
      </c>
      <c r="L282">
        <v>0</v>
      </c>
    </row>
    <row r="283" spans="1:12" x14ac:dyDescent="0.2">
      <c r="A283" t="s">
        <v>33</v>
      </c>
      <c r="B283" t="s">
        <v>166</v>
      </c>
      <c r="C283" t="s">
        <v>31</v>
      </c>
      <c r="D283" t="s">
        <v>27</v>
      </c>
      <c r="F283" t="s">
        <v>25</v>
      </c>
      <c r="G283" s="6">
        <v>7</v>
      </c>
      <c r="H283" t="s">
        <v>1</v>
      </c>
      <c r="K283" t="s">
        <v>140</v>
      </c>
      <c r="L283">
        <v>0</v>
      </c>
    </row>
    <row r="284" spans="1:12" x14ac:dyDescent="0.2">
      <c r="A284" t="s">
        <v>33</v>
      </c>
      <c r="B284" t="s">
        <v>166</v>
      </c>
      <c r="C284" t="s">
        <v>31</v>
      </c>
      <c r="D284" t="s">
        <v>26</v>
      </c>
      <c r="F284" t="s">
        <v>25</v>
      </c>
      <c r="G284" s="6">
        <v>7</v>
      </c>
      <c r="H284" t="s">
        <v>1</v>
      </c>
      <c r="K284" t="s">
        <v>140</v>
      </c>
      <c r="L284">
        <v>0</v>
      </c>
    </row>
    <row r="285" spans="1:12" x14ac:dyDescent="0.2">
      <c r="A285" t="s">
        <v>33</v>
      </c>
      <c r="B285" t="s">
        <v>166</v>
      </c>
      <c r="C285" t="s">
        <v>31</v>
      </c>
      <c r="D285" t="s">
        <v>27</v>
      </c>
      <c r="F285" t="s">
        <v>25</v>
      </c>
      <c r="G285" s="6">
        <v>7</v>
      </c>
      <c r="H285" t="s">
        <v>1</v>
      </c>
      <c r="K285" t="s">
        <v>140</v>
      </c>
      <c r="L285">
        <v>0</v>
      </c>
    </row>
    <row r="286" spans="1:12" x14ac:dyDescent="0.2">
      <c r="A286" t="s">
        <v>33</v>
      </c>
      <c r="B286" t="s">
        <v>166</v>
      </c>
      <c r="C286" t="s">
        <v>32</v>
      </c>
      <c r="D286" t="s">
        <v>63</v>
      </c>
      <c r="F286" t="s">
        <v>25</v>
      </c>
      <c r="G286" s="6" t="s">
        <v>115</v>
      </c>
      <c r="H286" t="s">
        <v>0</v>
      </c>
      <c r="I286" t="s">
        <v>125</v>
      </c>
      <c r="J286" t="s">
        <v>123</v>
      </c>
      <c r="K286" t="s">
        <v>138</v>
      </c>
      <c r="L286">
        <v>1095.8471344764744</v>
      </c>
    </row>
    <row r="287" spans="1:12" x14ac:dyDescent="0.2">
      <c r="A287" t="s">
        <v>33</v>
      </c>
      <c r="B287" t="s">
        <v>166</v>
      </c>
      <c r="C287" t="s">
        <v>32</v>
      </c>
      <c r="D287" t="s">
        <v>64</v>
      </c>
      <c r="F287" t="s">
        <v>25</v>
      </c>
      <c r="G287" s="6" t="s">
        <v>115</v>
      </c>
      <c r="H287" t="s">
        <v>0</v>
      </c>
      <c r="I287" t="s">
        <v>125</v>
      </c>
      <c r="J287" t="s">
        <v>123</v>
      </c>
      <c r="K287" t="s">
        <v>138</v>
      </c>
      <c r="L287">
        <v>0</v>
      </c>
    </row>
    <row r="288" spans="1:12" x14ac:dyDescent="0.2">
      <c r="A288" t="s">
        <v>33</v>
      </c>
      <c r="B288" t="s">
        <v>166</v>
      </c>
      <c r="C288" t="s">
        <v>32</v>
      </c>
      <c r="D288" t="s">
        <v>65</v>
      </c>
      <c r="F288" t="s">
        <v>25</v>
      </c>
      <c r="G288" s="6" t="s">
        <v>115</v>
      </c>
      <c r="H288" t="s">
        <v>0</v>
      </c>
      <c r="I288" t="s">
        <v>125</v>
      </c>
      <c r="J288" t="s">
        <v>123</v>
      </c>
      <c r="K288" t="s">
        <v>138</v>
      </c>
      <c r="L288">
        <v>0</v>
      </c>
    </row>
    <row r="289" spans="1:12" x14ac:dyDescent="0.2">
      <c r="A289" t="s">
        <v>33</v>
      </c>
      <c r="B289" t="s">
        <v>166</v>
      </c>
      <c r="C289" t="s">
        <v>32</v>
      </c>
      <c r="D289" t="s">
        <v>63</v>
      </c>
      <c r="F289" t="s">
        <v>25</v>
      </c>
      <c r="G289" s="7" t="s">
        <v>115</v>
      </c>
      <c r="H289" t="s">
        <v>0</v>
      </c>
      <c r="I289" t="s">
        <v>125</v>
      </c>
      <c r="J289" t="s">
        <v>123</v>
      </c>
      <c r="K289" t="s">
        <v>140</v>
      </c>
      <c r="L289">
        <v>1889.0294148029298</v>
      </c>
    </row>
    <row r="290" spans="1:12" x14ac:dyDescent="0.2">
      <c r="A290" t="s">
        <v>33</v>
      </c>
      <c r="B290" t="s">
        <v>166</v>
      </c>
      <c r="C290" t="s">
        <v>32</v>
      </c>
      <c r="D290" t="s">
        <v>64</v>
      </c>
      <c r="F290" t="s">
        <v>25</v>
      </c>
      <c r="G290" s="7" t="s">
        <v>115</v>
      </c>
      <c r="H290" t="s">
        <v>0</v>
      </c>
      <c r="I290" t="s">
        <v>125</v>
      </c>
      <c r="J290" t="s">
        <v>123</v>
      </c>
      <c r="K290" t="s">
        <v>140</v>
      </c>
      <c r="L290">
        <v>611.18088495822474</v>
      </c>
    </row>
    <row r="291" spans="1:12" x14ac:dyDescent="0.2">
      <c r="A291" t="s">
        <v>33</v>
      </c>
      <c r="B291" t="s">
        <v>166</v>
      </c>
      <c r="C291" t="s">
        <v>32</v>
      </c>
      <c r="D291" t="s">
        <v>65</v>
      </c>
      <c r="F291" t="s">
        <v>25</v>
      </c>
      <c r="G291" s="7" t="s">
        <v>115</v>
      </c>
      <c r="H291" t="s">
        <v>0</v>
      </c>
      <c r="I291" t="s">
        <v>125</v>
      </c>
      <c r="J291" t="s">
        <v>123</v>
      </c>
      <c r="K291" t="s">
        <v>140</v>
      </c>
      <c r="L291">
        <v>30174.093182783661</v>
      </c>
    </row>
    <row r="292" spans="1:12" x14ac:dyDescent="0.2">
      <c r="A292" t="s">
        <v>33</v>
      </c>
      <c r="B292" t="s">
        <v>166</v>
      </c>
      <c r="C292" t="s">
        <v>32</v>
      </c>
      <c r="D292" t="s">
        <v>63</v>
      </c>
      <c r="F292" t="s">
        <v>25</v>
      </c>
      <c r="G292" s="6" t="s">
        <v>115</v>
      </c>
      <c r="H292" t="s">
        <v>1</v>
      </c>
      <c r="K292" t="s">
        <v>138</v>
      </c>
      <c r="L292">
        <v>14</v>
      </c>
    </row>
    <row r="293" spans="1:12" x14ac:dyDescent="0.2">
      <c r="A293" t="s">
        <v>33</v>
      </c>
      <c r="B293" t="s">
        <v>166</v>
      </c>
      <c r="C293" t="s">
        <v>32</v>
      </c>
      <c r="D293" t="s">
        <v>64</v>
      </c>
      <c r="F293" t="s">
        <v>25</v>
      </c>
      <c r="G293" s="6" t="s">
        <v>115</v>
      </c>
      <c r="H293" t="s">
        <v>1</v>
      </c>
      <c r="K293" t="s">
        <v>138</v>
      </c>
      <c r="L293">
        <v>0</v>
      </c>
    </row>
    <row r="294" spans="1:12" x14ac:dyDescent="0.2">
      <c r="A294" t="s">
        <v>33</v>
      </c>
      <c r="B294" t="s">
        <v>166</v>
      </c>
      <c r="C294" t="s">
        <v>32</v>
      </c>
      <c r="D294" t="s">
        <v>65</v>
      </c>
      <c r="F294" t="s">
        <v>25</v>
      </c>
      <c r="G294" s="6" t="s">
        <v>115</v>
      </c>
      <c r="H294" t="s">
        <v>1</v>
      </c>
      <c r="K294" t="s">
        <v>138</v>
      </c>
      <c r="L294">
        <v>0</v>
      </c>
    </row>
    <row r="295" spans="1:12" x14ac:dyDescent="0.2">
      <c r="A295" t="s">
        <v>33</v>
      </c>
      <c r="B295" t="s">
        <v>166</v>
      </c>
      <c r="C295" t="s">
        <v>32</v>
      </c>
      <c r="D295" t="s">
        <v>63</v>
      </c>
      <c r="F295" t="s">
        <v>25</v>
      </c>
      <c r="G295" s="7" t="s">
        <v>115</v>
      </c>
      <c r="H295" t="s">
        <v>1</v>
      </c>
      <c r="K295" t="s">
        <v>140</v>
      </c>
      <c r="L295">
        <v>5</v>
      </c>
    </row>
    <row r="296" spans="1:12" x14ac:dyDescent="0.2">
      <c r="A296" t="s">
        <v>33</v>
      </c>
      <c r="B296" t="s">
        <v>166</v>
      </c>
      <c r="C296" t="s">
        <v>32</v>
      </c>
      <c r="D296" t="s">
        <v>64</v>
      </c>
      <c r="F296" t="s">
        <v>25</v>
      </c>
      <c r="G296" s="7" t="s">
        <v>115</v>
      </c>
      <c r="H296" t="s">
        <v>1</v>
      </c>
      <c r="K296" t="s">
        <v>140</v>
      </c>
      <c r="L296">
        <v>2</v>
      </c>
    </row>
    <row r="297" spans="1:12" x14ac:dyDescent="0.2">
      <c r="A297" t="s">
        <v>33</v>
      </c>
      <c r="B297" t="s">
        <v>166</v>
      </c>
      <c r="C297" t="s">
        <v>32</v>
      </c>
      <c r="D297" t="s">
        <v>65</v>
      </c>
      <c r="F297" t="s">
        <v>25</v>
      </c>
      <c r="G297" s="7" t="s">
        <v>115</v>
      </c>
      <c r="H297" t="s">
        <v>1</v>
      </c>
      <c r="K297" t="s">
        <v>140</v>
      </c>
      <c r="L297">
        <v>42</v>
      </c>
    </row>
    <row r="298" spans="1:12" x14ac:dyDescent="0.2">
      <c r="A298" t="s">
        <v>33</v>
      </c>
      <c r="B298" t="s">
        <v>166</v>
      </c>
      <c r="C298" t="s">
        <v>32</v>
      </c>
      <c r="D298" t="s">
        <v>63</v>
      </c>
      <c r="F298" t="s">
        <v>25</v>
      </c>
      <c r="G298" s="6" t="s">
        <v>115</v>
      </c>
      <c r="H298" t="s">
        <v>2</v>
      </c>
      <c r="J298" t="s">
        <v>121</v>
      </c>
      <c r="K298" t="s">
        <v>138</v>
      </c>
      <c r="L298">
        <v>4323859.04</v>
      </c>
    </row>
    <row r="299" spans="1:12" x14ac:dyDescent="0.2">
      <c r="A299" t="s">
        <v>33</v>
      </c>
      <c r="B299" t="s">
        <v>166</v>
      </c>
      <c r="C299" t="s">
        <v>32</v>
      </c>
      <c r="D299" t="s">
        <v>64</v>
      </c>
      <c r="F299" t="s">
        <v>25</v>
      </c>
      <c r="G299" s="6" t="s">
        <v>115</v>
      </c>
      <c r="H299" t="s">
        <v>2</v>
      </c>
      <c r="J299" t="s">
        <v>121</v>
      </c>
      <c r="K299" t="s">
        <v>138</v>
      </c>
      <c r="L299">
        <v>0</v>
      </c>
    </row>
    <row r="300" spans="1:12" x14ac:dyDescent="0.2">
      <c r="A300" t="s">
        <v>33</v>
      </c>
      <c r="B300" t="s">
        <v>166</v>
      </c>
      <c r="C300" t="s">
        <v>32</v>
      </c>
      <c r="D300" t="s">
        <v>65</v>
      </c>
      <c r="F300" t="s">
        <v>25</v>
      </c>
      <c r="G300" s="6" t="s">
        <v>115</v>
      </c>
      <c r="H300" t="s">
        <v>2</v>
      </c>
      <c r="J300" t="s">
        <v>121</v>
      </c>
      <c r="K300" t="s">
        <v>138</v>
      </c>
      <c r="L300">
        <v>0</v>
      </c>
    </row>
    <row r="301" spans="1:12" x14ac:dyDescent="0.2">
      <c r="A301" t="s">
        <v>33</v>
      </c>
      <c r="B301" t="s">
        <v>166</v>
      </c>
      <c r="C301" t="s">
        <v>32</v>
      </c>
      <c r="D301" t="s">
        <v>63</v>
      </c>
      <c r="F301" t="s">
        <v>25</v>
      </c>
      <c r="G301" s="7" t="s">
        <v>115</v>
      </c>
      <c r="H301" t="s">
        <v>2</v>
      </c>
      <c r="J301" t="s">
        <v>121</v>
      </c>
      <c r="K301" t="s">
        <v>140</v>
      </c>
      <c r="L301">
        <v>863856.59</v>
      </c>
    </row>
    <row r="302" spans="1:12" x14ac:dyDescent="0.2">
      <c r="A302" t="s">
        <v>33</v>
      </c>
      <c r="B302" t="s">
        <v>166</v>
      </c>
      <c r="C302" t="s">
        <v>32</v>
      </c>
      <c r="D302" t="s">
        <v>64</v>
      </c>
      <c r="F302" t="s">
        <v>25</v>
      </c>
      <c r="G302" s="7" t="s">
        <v>115</v>
      </c>
      <c r="H302" t="s">
        <v>2</v>
      </c>
      <c r="J302" t="s">
        <v>121</v>
      </c>
      <c r="K302" t="s">
        <v>140</v>
      </c>
      <c r="L302">
        <v>98813.11</v>
      </c>
    </row>
    <row r="303" spans="1:12" x14ac:dyDescent="0.2">
      <c r="A303" t="s">
        <v>33</v>
      </c>
      <c r="B303" t="s">
        <v>166</v>
      </c>
      <c r="C303" t="s">
        <v>32</v>
      </c>
      <c r="D303" t="s">
        <v>65</v>
      </c>
      <c r="F303" t="s">
        <v>25</v>
      </c>
      <c r="G303" s="7" t="s">
        <v>115</v>
      </c>
      <c r="H303" t="s">
        <v>2</v>
      </c>
      <c r="J303" t="s">
        <v>121</v>
      </c>
      <c r="K303" t="s">
        <v>140</v>
      </c>
      <c r="L303">
        <v>6616783.8499999996</v>
      </c>
    </row>
    <row r="304" spans="1:12" x14ac:dyDescent="0.2">
      <c r="A304" t="s">
        <v>33</v>
      </c>
      <c r="B304" t="s">
        <v>166</v>
      </c>
      <c r="C304" t="s">
        <v>5</v>
      </c>
      <c r="D304" t="s">
        <v>24</v>
      </c>
      <c r="F304" t="s">
        <v>25</v>
      </c>
      <c r="G304" s="7">
        <v>7</v>
      </c>
      <c r="H304" t="s">
        <v>2</v>
      </c>
      <c r="J304" t="s">
        <v>121</v>
      </c>
      <c r="K304" t="s">
        <v>138</v>
      </c>
      <c r="L304">
        <v>8142564.5</v>
      </c>
    </row>
    <row r="305" spans="1:12" x14ac:dyDescent="0.2">
      <c r="A305" t="s">
        <v>33</v>
      </c>
      <c r="B305" t="s">
        <v>166</v>
      </c>
      <c r="C305" t="s">
        <v>5</v>
      </c>
      <c r="D305" t="s">
        <v>26</v>
      </c>
      <c r="F305" t="s">
        <v>25</v>
      </c>
      <c r="G305" s="7">
        <v>7</v>
      </c>
      <c r="H305" t="s">
        <v>2</v>
      </c>
      <c r="J305" t="s">
        <v>121</v>
      </c>
      <c r="K305" t="s">
        <v>138</v>
      </c>
      <c r="L305">
        <v>13183412</v>
      </c>
    </row>
    <row r="306" spans="1:12" x14ac:dyDescent="0.2">
      <c r="A306" t="s">
        <v>33</v>
      </c>
      <c r="B306" t="s">
        <v>166</v>
      </c>
      <c r="C306" t="s">
        <v>5</v>
      </c>
      <c r="D306" t="s">
        <v>27</v>
      </c>
      <c r="F306" t="s">
        <v>25</v>
      </c>
      <c r="G306" s="7">
        <v>7</v>
      </c>
      <c r="H306" t="s">
        <v>2</v>
      </c>
      <c r="J306" t="s">
        <v>121</v>
      </c>
      <c r="K306" t="s">
        <v>138</v>
      </c>
      <c r="L306">
        <v>102715.5</v>
      </c>
    </row>
    <row r="307" spans="1:12" x14ac:dyDescent="0.2">
      <c r="A307" t="s">
        <v>33</v>
      </c>
      <c r="B307" t="s">
        <v>166</v>
      </c>
      <c r="C307" t="s">
        <v>5</v>
      </c>
      <c r="D307" t="s">
        <v>26</v>
      </c>
      <c r="F307" t="s">
        <v>25</v>
      </c>
      <c r="G307" s="7">
        <v>7</v>
      </c>
      <c r="H307" t="s">
        <v>2</v>
      </c>
      <c r="J307" t="s">
        <v>121</v>
      </c>
      <c r="K307" t="s">
        <v>139</v>
      </c>
      <c r="L307">
        <v>12172149</v>
      </c>
    </row>
    <row r="308" spans="1:12" x14ac:dyDescent="0.2">
      <c r="A308" t="s">
        <v>33</v>
      </c>
      <c r="B308" t="s">
        <v>166</v>
      </c>
      <c r="C308" t="s">
        <v>5</v>
      </c>
      <c r="D308" t="s">
        <v>27</v>
      </c>
      <c r="F308" t="s">
        <v>25</v>
      </c>
      <c r="G308" s="7">
        <v>7</v>
      </c>
      <c r="H308" t="s">
        <v>2</v>
      </c>
      <c r="J308" t="s">
        <v>121</v>
      </c>
      <c r="K308" t="s">
        <v>139</v>
      </c>
      <c r="L308">
        <v>102715.5</v>
      </c>
    </row>
    <row r="309" spans="1:12" x14ac:dyDescent="0.2">
      <c r="A309" t="s">
        <v>33</v>
      </c>
      <c r="B309" t="s">
        <v>166</v>
      </c>
      <c r="C309" t="s">
        <v>5</v>
      </c>
      <c r="D309" t="s">
        <v>24</v>
      </c>
      <c r="F309" t="s">
        <v>25</v>
      </c>
      <c r="G309" s="7">
        <v>7</v>
      </c>
      <c r="H309" t="s">
        <v>2</v>
      </c>
      <c r="J309" t="s">
        <v>121</v>
      </c>
      <c r="K309" t="s">
        <v>140</v>
      </c>
      <c r="L309">
        <v>581492</v>
      </c>
    </row>
    <row r="310" spans="1:12" x14ac:dyDescent="0.2">
      <c r="A310" t="s">
        <v>33</v>
      </c>
      <c r="B310" t="s">
        <v>166</v>
      </c>
      <c r="C310" t="s">
        <v>5</v>
      </c>
      <c r="D310" t="s">
        <v>26</v>
      </c>
      <c r="F310" t="s">
        <v>25</v>
      </c>
      <c r="G310" s="7">
        <v>7</v>
      </c>
      <c r="H310" t="s">
        <v>2</v>
      </c>
      <c r="J310" t="s">
        <v>121</v>
      </c>
      <c r="K310" t="s">
        <v>140</v>
      </c>
      <c r="L310">
        <v>3586</v>
      </c>
    </row>
    <row r="311" spans="1:12" x14ac:dyDescent="0.2">
      <c r="A311" t="s">
        <v>33</v>
      </c>
      <c r="B311" t="s">
        <v>166</v>
      </c>
      <c r="C311" t="s">
        <v>5</v>
      </c>
      <c r="D311" t="s">
        <v>27</v>
      </c>
      <c r="F311" t="s">
        <v>25</v>
      </c>
      <c r="G311" s="7">
        <v>7</v>
      </c>
      <c r="H311" t="s">
        <v>2</v>
      </c>
      <c r="J311" t="s">
        <v>121</v>
      </c>
      <c r="K311" t="s">
        <v>140</v>
      </c>
      <c r="L311">
        <v>0</v>
      </c>
    </row>
    <row r="312" spans="1:12" x14ac:dyDescent="0.2">
      <c r="A312" t="s">
        <v>33</v>
      </c>
      <c r="B312" t="s">
        <v>166</v>
      </c>
      <c r="C312" t="s">
        <v>5</v>
      </c>
      <c r="D312" t="s">
        <v>26</v>
      </c>
      <c r="F312" t="s">
        <v>25</v>
      </c>
      <c r="G312" s="7">
        <v>7</v>
      </c>
      <c r="H312" t="s">
        <v>2</v>
      </c>
      <c r="J312" t="s">
        <v>121</v>
      </c>
      <c r="K312" t="s">
        <v>141</v>
      </c>
      <c r="L312">
        <v>1014849</v>
      </c>
    </row>
    <row r="313" spans="1:12" x14ac:dyDescent="0.2">
      <c r="A313" t="s">
        <v>33</v>
      </c>
      <c r="B313" t="s">
        <v>166</v>
      </c>
      <c r="C313" t="s">
        <v>5</v>
      </c>
      <c r="D313" t="s">
        <v>27</v>
      </c>
      <c r="F313" t="s">
        <v>25</v>
      </c>
      <c r="G313" s="7">
        <v>7</v>
      </c>
      <c r="H313" t="s">
        <v>2</v>
      </c>
      <c r="J313" t="s">
        <v>121</v>
      </c>
      <c r="K313" t="s">
        <v>141</v>
      </c>
      <c r="L313">
        <v>0</v>
      </c>
    </row>
    <row r="314" spans="1:12" x14ac:dyDescent="0.2">
      <c r="A314" t="s">
        <v>33</v>
      </c>
      <c r="B314" t="s">
        <v>166</v>
      </c>
      <c r="C314" t="s">
        <v>5</v>
      </c>
      <c r="D314" t="s">
        <v>24</v>
      </c>
      <c r="F314" t="s">
        <v>25</v>
      </c>
      <c r="G314" s="7">
        <v>7</v>
      </c>
      <c r="H314" t="s">
        <v>0</v>
      </c>
      <c r="I314" t="s">
        <v>125</v>
      </c>
      <c r="J314" t="s">
        <v>123</v>
      </c>
      <c r="K314" t="s">
        <v>138</v>
      </c>
      <c r="L314">
        <v>1580.2139999999999</v>
      </c>
    </row>
    <row r="315" spans="1:12" x14ac:dyDescent="0.2">
      <c r="A315" t="s">
        <v>33</v>
      </c>
      <c r="B315" t="s">
        <v>166</v>
      </c>
      <c r="C315" t="s">
        <v>5</v>
      </c>
      <c r="D315" t="s">
        <v>26</v>
      </c>
      <c r="F315" t="s">
        <v>25</v>
      </c>
      <c r="G315" s="7">
        <v>7</v>
      </c>
      <c r="H315" t="s">
        <v>0</v>
      </c>
      <c r="I315" t="s">
        <v>125</v>
      </c>
      <c r="J315" t="s">
        <v>123</v>
      </c>
      <c r="K315" t="s">
        <v>138</v>
      </c>
      <c r="L315">
        <v>671.75099999999998</v>
      </c>
    </row>
    <row r="316" spans="1:12" x14ac:dyDescent="0.2">
      <c r="A316" t="s">
        <v>33</v>
      </c>
      <c r="B316" t="s">
        <v>166</v>
      </c>
      <c r="C316" t="s">
        <v>5</v>
      </c>
      <c r="D316" t="s">
        <v>27</v>
      </c>
      <c r="F316" t="s">
        <v>25</v>
      </c>
      <c r="G316" s="7">
        <v>7</v>
      </c>
      <c r="H316" t="s">
        <v>0</v>
      </c>
      <c r="I316" t="s">
        <v>125</v>
      </c>
      <c r="J316" t="s">
        <v>123</v>
      </c>
      <c r="K316" t="s">
        <v>138</v>
      </c>
      <c r="L316">
        <v>0.10299999999999999</v>
      </c>
    </row>
    <row r="317" spans="1:12" x14ac:dyDescent="0.2">
      <c r="A317" t="s">
        <v>33</v>
      </c>
      <c r="B317" t="s">
        <v>166</v>
      </c>
      <c r="C317" t="s">
        <v>5</v>
      </c>
      <c r="D317" t="s">
        <v>24</v>
      </c>
      <c r="F317" t="s">
        <v>25</v>
      </c>
      <c r="G317" s="7">
        <v>7</v>
      </c>
      <c r="H317" t="s">
        <v>0</v>
      </c>
      <c r="I317" t="s">
        <v>125</v>
      </c>
      <c r="J317" t="s">
        <v>123</v>
      </c>
      <c r="K317" t="s">
        <v>140</v>
      </c>
      <c r="L317">
        <v>599.846</v>
      </c>
    </row>
    <row r="318" spans="1:12" x14ac:dyDescent="0.2">
      <c r="A318" t="s">
        <v>33</v>
      </c>
      <c r="B318" t="s">
        <v>166</v>
      </c>
      <c r="C318" t="s">
        <v>5</v>
      </c>
      <c r="D318" t="s">
        <v>26</v>
      </c>
      <c r="F318" t="s">
        <v>25</v>
      </c>
      <c r="G318" s="7">
        <v>7</v>
      </c>
      <c r="H318" t="s">
        <v>0</v>
      </c>
      <c r="I318" t="s">
        <v>125</v>
      </c>
      <c r="J318" t="s">
        <v>123</v>
      </c>
      <c r="K318" t="s">
        <v>140</v>
      </c>
      <c r="L318">
        <v>1.23</v>
      </c>
    </row>
    <row r="319" spans="1:12" x14ac:dyDescent="0.2">
      <c r="A319" t="s">
        <v>33</v>
      </c>
      <c r="B319" t="s">
        <v>166</v>
      </c>
      <c r="C319" t="s">
        <v>5</v>
      </c>
      <c r="D319" t="s">
        <v>27</v>
      </c>
      <c r="F319" t="s">
        <v>25</v>
      </c>
      <c r="G319" s="7">
        <v>7</v>
      </c>
      <c r="H319" t="s">
        <v>0</v>
      </c>
      <c r="I319" t="s">
        <v>125</v>
      </c>
      <c r="J319" t="s">
        <v>123</v>
      </c>
      <c r="K319" t="s">
        <v>140</v>
      </c>
      <c r="L319">
        <v>0</v>
      </c>
    </row>
    <row r="320" spans="1:12" x14ac:dyDescent="0.2">
      <c r="A320" t="s">
        <v>33</v>
      </c>
      <c r="B320" t="s">
        <v>166</v>
      </c>
      <c r="C320" t="s">
        <v>5</v>
      </c>
      <c r="D320" t="s">
        <v>26</v>
      </c>
      <c r="F320" t="s">
        <v>25</v>
      </c>
      <c r="G320" s="7">
        <v>7</v>
      </c>
      <c r="H320" t="s">
        <v>0</v>
      </c>
      <c r="I320" t="s">
        <v>126</v>
      </c>
      <c r="J320" t="s">
        <v>123</v>
      </c>
      <c r="K320" t="s">
        <v>139</v>
      </c>
      <c r="L320">
        <v>142.803</v>
      </c>
    </row>
    <row r="321" spans="1:12" x14ac:dyDescent="0.2">
      <c r="A321" t="s">
        <v>33</v>
      </c>
      <c r="B321" t="s">
        <v>166</v>
      </c>
      <c r="C321" t="s">
        <v>5</v>
      </c>
      <c r="D321" t="s">
        <v>27</v>
      </c>
      <c r="F321" t="s">
        <v>25</v>
      </c>
      <c r="G321" s="7">
        <v>7</v>
      </c>
      <c r="H321" t="s">
        <v>0</v>
      </c>
      <c r="I321" t="s">
        <v>126</v>
      </c>
      <c r="J321" t="s">
        <v>123</v>
      </c>
      <c r="K321" t="s">
        <v>139</v>
      </c>
      <c r="L321">
        <v>0</v>
      </c>
    </row>
    <row r="322" spans="1:12" x14ac:dyDescent="0.2">
      <c r="A322" t="s">
        <v>33</v>
      </c>
      <c r="B322" t="s">
        <v>166</v>
      </c>
      <c r="C322" t="s">
        <v>5</v>
      </c>
      <c r="D322" t="s">
        <v>26</v>
      </c>
      <c r="F322" t="s">
        <v>25</v>
      </c>
      <c r="G322" s="7">
        <v>7</v>
      </c>
      <c r="H322" t="s">
        <v>0</v>
      </c>
      <c r="I322" t="s">
        <v>126</v>
      </c>
      <c r="J322" t="s">
        <v>123</v>
      </c>
      <c r="K322" t="s">
        <v>141</v>
      </c>
      <c r="L322">
        <v>1035.0260000000001</v>
      </c>
    </row>
    <row r="323" spans="1:12" x14ac:dyDescent="0.2">
      <c r="A323" t="s">
        <v>33</v>
      </c>
      <c r="B323" t="s">
        <v>166</v>
      </c>
      <c r="C323" t="s">
        <v>5</v>
      </c>
      <c r="D323" t="s">
        <v>27</v>
      </c>
      <c r="F323" t="s">
        <v>25</v>
      </c>
      <c r="G323" s="7">
        <v>7</v>
      </c>
      <c r="H323" t="s">
        <v>0</v>
      </c>
      <c r="I323" t="s">
        <v>126</v>
      </c>
      <c r="J323" t="s">
        <v>123</v>
      </c>
      <c r="K323" t="s">
        <v>141</v>
      </c>
      <c r="L323">
        <v>0</v>
      </c>
    </row>
    <row r="324" spans="1:12" x14ac:dyDescent="0.2">
      <c r="A324" t="s">
        <v>33</v>
      </c>
      <c r="B324" t="s">
        <v>166</v>
      </c>
      <c r="C324" t="s">
        <v>5</v>
      </c>
      <c r="D324" t="s">
        <v>24</v>
      </c>
      <c r="F324" t="s">
        <v>25</v>
      </c>
      <c r="G324" s="7">
        <v>7</v>
      </c>
      <c r="H324" t="s">
        <v>1</v>
      </c>
      <c r="K324" t="s">
        <v>138</v>
      </c>
      <c r="L324">
        <v>173</v>
      </c>
    </row>
    <row r="325" spans="1:12" x14ac:dyDescent="0.2">
      <c r="A325" t="s">
        <v>33</v>
      </c>
      <c r="B325" t="s">
        <v>166</v>
      </c>
      <c r="C325" t="s">
        <v>5</v>
      </c>
      <c r="D325" t="s">
        <v>26</v>
      </c>
      <c r="F325" t="s">
        <v>25</v>
      </c>
      <c r="G325" s="7">
        <v>7</v>
      </c>
      <c r="H325" t="s">
        <v>1</v>
      </c>
      <c r="K325" t="s">
        <v>138</v>
      </c>
      <c r="L325">
        <v>479</v>
      </c>
    </row>
    <row r="326" spans="1:12" x14ac:dyDescent="0.2">
      <c r="A326" t="s">
        <v>33</v>
      </c>
      <c r="B326" t="s">
        <v>166</v>
      </c>
      <c r="C326" t="s">
        <v>5</v>
      </c>
      <c r="D326" t="s">
        <v>27</v>
      </c>
      <c r="F326" t="s">
        <v>25</v>
      </c>
      <c r="G326" s="7">
        <v>7</v>
      </c>
      <c r="H326" t="s">
        <v>1</v>
      </c>
      <c r="K326" t="s">
        <v>138</v>
      </c>
      <c r="L326">
        <v>100</v>
      </c>
    </row>
    <row r="327" spans="1:12" x14ac:dyDescent="0.2">
      <c r="A327" t="s">
        <v>33</v>
      </c>
      <c r="B327" t="s">
        <v>166</v>
      </c>
      <c r="C327" t="s">
        <v>5</v>
      </c>
      <c r="D327" t="s">
        <v>26</v>
      </c>
      <c r="F327" t="s">
        <v>25</v>
      </c>
      <c r="G327" s="7">
        <v>7</v>
      </c>
      <c r="H327" t="s">
        <v>1</v>
      </c>
      <c r="K327" t="s">
        <v>139</v>
      </c>
      <c r="L327">
        <v>476</v>
      </c>
    </row>
    <row r="328" spans="1:12" x14ac:dyDescent="0.2">
      <c r="A328" t="s">
        <v>33</v>
      </c>
      <c r="B328" t="s">
        <v>166</v>
      </c>
      <c r="C328" t="s">
        <v>5</v>
      </c>
      <c r="D328" t="s">
        <v>27</v>
      </c>
      <c r="F328" t="s">
        <v>25</v>
      </c>
      <c r="G328" s="7">
        <v>7</v>
      </c>
      <c r="H328" t="s">
        <v>1</v>
      </c>
      <c r="K328" t="s">
        <v>139</v>
      </c>
      <c r="L328">
        <v>100</v>
      </c>
    </row>
    <row r="329" spans="1:12" x14ac:dyDescent="0.2">
      <c r="A329" t="s">
        <v>33</v>
      </c>
      <c r="B329" t="s">
        <v>166</v>
      </c>
      <c r="C329" t="s">
        <v>5</v>
      </c>
      <c r="D329" t="s">
        <v>24</v>
      </c>
      <c r="F329" t="s">
        <v>25</v>
      </c>
      <c r="G329" s="7">
        <v>7</v>
      </c>
      <c r="H329" t="s">
        <v>1</v>
      </c>
      <c r="K329" t="s">
        <v>140</v>
      </c>
      <c r="L329">
        <v>11</v>
      </c>
    </row>
    <row r="330" spans="1:12" x14ac:dyDescent="0.2">
      <c r="A330" t="s">
        <v>33</v>
      </c>
      <c r="B330" t="s">
        <v>166</v>
      </c>
      <c r="C330" t="s">
        <v>5</v>
      </c>
      <c r="D330" t="s">
        <v>26</v>
      </c>
      <c r="F330" t="s">
        <v>25</v>
      </c>
      <c r="G330" s="7">
        <v>7</v>
      </c>
      <c r="H330" t="s">
        <v>1</v>
      </c>
      <c r="K330" t="s">
        <v>140</v>
      </c>
      <c r="L330">
        <v>6</v>
      </c>
    </row>
    <row r="331" spans="1:12" x14ac:dyDescent="0.2">
      <c r="A331" t="s">
        <v>33</v>
      </c>
      <c r="B331" t="s">
        <v>166</v>
      </c>
      <c r="C331" t="s">
        <v>5</v>
      </c>
      <c r="D331" t="s">
        <v>27</v>
      </c>
      <c r="F331" t="s">
        <v>25</v>
      </c>
      <c r="G331" s="7">
        <v>7</v>
      </c>
      <c r="H331" t="s">
        <v>1</v>
      </c>
      <c r="K331" t="s">
        <v>140</v>
      </c>
      <c r="L331">
        <v>0</v>
      </c>
    </row>
    <row r="332" spans="1:12" x14ac:dyDescent="0.2">
      <c r="A332" t="s">
        <v>33</v>
      </c>
      <c r="B332" t="s">
        <v>166</v>
      </c>
      <c r="C332" t="s">
        <v>5</v>
      </c>
      <c r="D332" t="s">
        <v>26</v>
      </c>
      <c r="F332" t="s">
        <v>25</v>
      </c>
      <c r="G332" s="7">
        <v>7</v>
      </c>
      <c r="H332" t="s">
        <v>1</v>
      </c>
      <c r="K332" t="s">
        <v>141</v>
      </c>
      <c r="L332">
        <v>9</v>
      </c>
    </row>
    <row r="333" spans="1:12" x14ac:dyDescent="0.2">
      <c r="A333" t="s">
        <v>33</v>
      </c>
      <c r="B333" t="s">
        <v>166</v>
      </c>
      <c r="C333" t="s">
        <v>5</v>
      </c>
      <c r="D333" t="s">
        <v>27</v>
      </c>
      <c r="F333" t="s">
        <v>25</v>
      </c>
      <c r="G333" s="7">
        <v>7</v>
      </c>
      <c r="H333" t="s">
        <v>1</v>
      </c>
      <c r="K333" t="s">
        <v>141</v>
      </c>
      <c r="L333">
        <v>0</v>
      </c>
    </row>
    <row r="334" spans="1:12" x14ac:dyDescent="0.2">
      <c r="A334" t="s">
        <v>33</v>
      </c>
      <c r="B334" t="s">
        <v>166</v>
      </c>
      <c r="C334" t="s">
        <v>23</v>
      </c>
      <c r="D334" t="s">
        <v>24</v>
      </c>
      <c r="F334" t="s">
        <v>25</v>
      </c>
      <c r="G334" s="7">
        <v>7</v>
      </c>
      <c r="H334" t="s">
        <v>2</v>
      </c>
      <c r="J334" t="s">
        <v>121</v>
      </c>
      <c r="K334" t="s">
        <v>138</v>
      </c>
      <c r="L334">
        <v>7862857</v>
      </c>
    </row>
    <row r="335" spans="1:12" x14ac:dyDescent="0.2">
      <c r="A335" t="s">
        <v>33</v>
      </c>
      <c r="B335" t="s">
        <v>166</v>
      </c>
      <c r="C335" t="s">
        <v>23</v>
      </c>
      <c r="D335" t="s">
        <v>26</v>
      </c>
      <c r="F335" t="s">
        <v>25</v>
      </c>
      <c r="G335" s="7">
        <v>7</v>
      </c>
      <c r="H335" t="s">
        <v>2</v>
      </c>
      <c r="J335" t="s">
        <v>121</v>
      </c>
      <c r="K335" t="s">
        <v>138</v>
      </c>
      <c r="L335">
        <v>9225589</v>
      </c>
    </row>
    <row r="336" spans="1:12" x14ac:dyDescent="0.2">
      <c r="A336" t="s">
        <v>33</v>
      </c>
      <c r="B336" t="s">
        <v>166</v>
      </c>
      <c r="C336" t="s">
        <v>23</v>
      </c>
      <c r="D336" t="s">
        <v>27</v>
      </c>
      <c r="F336" t="s">
        <v>25</v>
      </c>
      <c r="G336" s="7">
        <v>7</v>
      </c>
      <c r="H336" t="s">
        <v>2</v>
      </c>
      <c r="J336" t="s">
        <v>121</v>
      </c>
      <c r="K336" t="s">
        <v>138</v>
      </c>
      <c r="L336">
        <v>0</v>
      </c>
    </row>
    <row r="337" spans="1:12" x14ac:dyDescent="0.2">
      <c r="A337" t="s">
        <v>33</v>
      </c>
      <c r="B337" t="s">
        <v>166</v>
      </c>
      <c r="C337" t="s">
        <v>23</v>
      </c>
      <c r="D337" t="s">
        <v>24</v>
      </c>
      <c r="F337" t="s">
        <v>25</v>
      </c>
      <c r="G337" s="7">
        <v>7</v>
      </c>
      <c r="H337" t="s">
        <v>2</v>
      </c>
      <c r="J337" t="s">
        <v>121</v>
      </c>
      <c r="K337" t="s">
        <v>139</v>
      </c>
      <c r="L337">
        <v>6877199</v>
      </c>
    </row>
    <row r="338" spans="1:12" x14ac:dyDescent="0.2">
      <c r="A338" t="s">
        <v>33</v>
      </c>
      <c r="B338" t="s">
        <v>166</v>
      </c>
      <c r="C338" t="s">
        <v>23</v>
      </c>
      <c r="D338" t="s">
        <v>26</v>
      </c>
      <c r="F338" t="s">
        <v>25</v>
      </c>
      <c r="G338" s="7">
        <v>7</v>
      </c>
      <c r="H338" t="s">
        <v>2</v>
      </c>
      <c r="J338" t="s">
        <v>121</v>
      </c>
      <c r="K338" t="s">
        <v>139</v>
      </c>
      <c r="L338">
        <v>8695103</v>
      </c>
    </row>
    <row r="339" spans="1:12" x14ac:dyDescent="0.2">
      <c r="A339" t="s">
        <v>33</v>
      </c>
      <c r="B339" t="s">
        <v>166</v>
      </c>
      <c r="C339" t="s">
        <v>23</v>
      </c>
      <c r="D339" t="s">
        <v>27</v>
      </c>
      <c r="F339" t="s">
        <v>25</v>
      </c>
      <c r="G339" s="7">
        <v>7</v>
      </c>
      <c r="H339" t="s">
        <v>2</v>
      </c>
      <c r="J339" t="s">
        <v>121</v>
      </c>
      <c r="K339" t="s">
        <v>139</v>
      </c>
      <c r="L339">
        <v>0</v>
      </c>
    </row>
    <row r="340" spans="1:12" x14ac:dyDescent="0.2">
      <c r="A340" t="s">
        <v>33</v>
      </c>
      <c r="B340" t="s">
        <v>166</v>
      </c>
      <c r="C340" t="s">
        <v>23</v>
      </c>
      <c r="D340" t="s">
        <v>24</v>
      </c>
      <c r="F340" t="s">
        <v>25</v>
      </c>
      <c r="G340" s="7">
        <v>7</v>
      </c>
      <c r="H340" t="s">
        <v>2</v>
      </c>
      <c r="J340" t="s">
        <v>121</v>
      </c>
      <c r="K340" t="s">
        <v>140</v>
      </c>
      <c r="L340">
        <v>1472</v>
      </c>
    </row>
    <row r="341" spans="1:12" x14ac:dyDescent="0.2">
      <c r="A341" t="s">
        <v>33</v>
      </c>
      <c r="B341" t="s">
        <v>166</v>
      </c>
      <c r="C341" t="s">
        <v>23</v>
      </c>
      <c r="D341" t="s">
        <v>26</v>
      </c>
      <c r="F341" t="s">
        <v>25</v>
      </c>
      <c r="G341" s="7">
        <v>7</v>
      </c>
      <c r="H341" t="s">
        <v>2</v>
      </c>
      <c r="J341" t="s">
        <v>121</v>
      </c>
      <c r="K341" t="s">
        <v>140</v>
      </c>
      <c r="L341">
        <v>0</v>
      </c>
    </row>
    <row r="342" spans="1:12" x14ac:dyDescent="0.2">
      <c r="A342" t="s">
        <v>33</v>
      </c>
      <c r="B342" t="s">
        <v>166</v>
      </c>
      <c r="C342" t="s">
        <v>23</v>
      </c>
      <c r="D342" t="s">
        <v>27</v>
      </c>
      <c r="F342" t="s">
        <v>25</v>
      </c>
      <c r="G342" s="7">
        <v>7</v>
      </c>
      <c r="H342" t="s">
        <v>2</v>
      </c>
      <c r="J342" t="s">
        <v>121</v>
      </c>
      <c r="K342" t="s">
        <v>140</v>
      </c>
      <c r="L342">
        <v>0</v>
      </c>
    </row>
    <row r="343" spans="1:12" x14ac:dyDescent="0.2">
      <c r="A343" t="s">
        <v>33</v>
      </c>
      <c r="B343" t="s">
        <v>166</v>
      </c>
      <c r="C343" t="s">
        <v>23</v>
      </c>
      <c r="D343" t="s">
        <v>24</v>
      </c>
      <c r="F343" t="s">
        <v>25</v>
      </c>
      <c r="G343" s="7">
        <v>7</v>
      </c>
      <c r="H343" t="s">
        <v>2</v>
      </c>
      <c r="J343" t="s">
        <v>121</v>
      </c>
      <c r="K343" t="s">
        <v>141</v>
      </c>
      <c r="L343">
        <v>987130</v>
      </c>
    </row>
    <row r="344" spans="1:12" x14ac:dyDescent="0.2">
      <c r="A344" t="s">
        <v>33</v>
      </c>
      <c r="B344" t="s">
        <v>166</v>
      </c>
      <c r="C344" t="s">
        <v>23</v>
      </c>
      <c r="D344" t="s">
        <v>26</v>
      </c>
      <c r="F344" t="s">
        <v>25</v>
      </c>
      <c r="G344" s="7">
        <v>7</v>
      </c>
      <c r="H344" t="s">
        <v>2</v>
      </c>
      <c r="J344" t="s">
        <v>121</v>
      </c>
      <c r="K344" t="s">
        <v>141</v>
      </c>
      <c r="L344">
        <v>530486</v>
      </c>
    </row>
    <row r="345" spans="1:12" x14ac:dyDescent="0.2">
      <c r="A345" t="s">
        <v>33</v>
      </c>
      <c r="B345" t="s">
        <v>166</v>
      </c>
      <c r="C345" t="s">
        <v>23</v>
      </c>
      <c r="D345" t="s">
        <v>27</v>
      </c>
      <c r="F345" t="s">
        <v>25</v>
      </c>
      <c r="G345" s="7">
        <v>7</v>
      </c>
      <c r="H345" t="s">
        <v>2</v>
      </c>
      <c r="J345" t="s">
        <v>121</v>
      </c>
      <c r="K345" t="s">
        <v>141</v>
      </c>
      <c r="L345">
        <v>0</v>
      </c>
    </row>
    <row r="346" spans="1:12" x14ac:dyDescent="0.2">
      <c r="A346" t="s">
        <v>33</v>
      </c>
      <c r="B346" t="s">
        <v>166</v>
      </c>
      <c r="C346" t="s">
        <v>23</v>
      </c>
      <c r="D346" t="s">
        <v>24</v>
      </c>
      <c r="F346" t="s">
        <v>25</v>
      </c>
      <c r="G346" s="7">
        <v>7</v>
      </c>
      <c r="H346" t="s">
        <v>0</v>
      </c>
      <c r="I346" t="s">
        <v>125</v>
      </c>
      <c r="J346" t="s">
        <v>123</v>
      </c>
      <c r="K346" t="s">
        <v>138</v>
      </c>
      <c r="L346">
        <v>1901.6551999999999</v>
      </c>
    </row>
    <row r="347" spans="1:12" x14ac:dyDescent="0.2">
      <c r="A347" t="s">
        <v>33</v>
      </c>
      <c r="B347" t="s">
        <v>166</v>
      </c>
      <c r="C347" t="s">
        <v>23</v>
      </c>
      <c r="D347" t="s">
        <v>26</v>
      </c>
      <c r="F347" t="s">
        <v>25</v>
      </c>
      <c r="G347" s="7">
        <v>7</v>
      </c>
      <c r="H347" t="s">
        <v>0</v>
      </c>
      <c r="I347" t="s">
        <v>125</v>
      </c>
      <c r="J347" t="s">
        <v>123</v>
      </c>
      <c r="K347" t="s">
        <v>138</v>
      </c>
      <c r="L347">
        <v>450.42200000000003</v>
      </c>
    </row>
    <row r="348" spans="1:12" x14ac:dyDescent="0.2">
      <c r="A348" t="s">
        <v>33</v>
      </c>
      <c r="B348" t="s">
        <v>166</v>
      </c>
      <c r="C348" t="s">
        <v>23</v>
      </c>
      <c r="D348" t="s">
        <v>27</v>
      </c>
      <c r="F348" t="s">
        <v>25</v>
      </c>
      <c r="G348" s="7">
        <v>7</v>
      </c>
      <c r="H348" t="s">
        <v>0</v>
      </c>
      <c r="I348" t="s">
        <v>125</v>
      </c>
      <c r="J348" t="s">
        <v>123</v>
      </c>
      <c r="K348" t="s">
        <v>138</v>
      </c>
      <c r="L348">
        <v>0</v>
      </c>
    </row>
    <row r="349" spans="1:12" x14ac:dyDescent="0.2">
      <c r="A349" t="s">
        <v>33</v>
      </c>
      <c r="B349" t="s">
        <v>166</v>
      </c>
      <c r="C349" t="s">
        <v>23</v>
      </c>
      <c r="D349" t="s">
        <v>24</v>
      </c>
      <c r="F349" t="s">
        <v>25</v>
      </c>
      <c r="G349" s="7">
        <v>7</v>
      </c>
      <c r="H349" t="s">
        <v>0</v>
      </c>
      <c r="I349" t="s">
        <v>125</v>
      </c>
      <c r="J349" t="s">
        <v>123</v>
      </c>
      <c r="K349" t="s">
        <v>140</v>
      </c>
      <c r="L349">
        <v>0</v>
      </c>
    </row>
    <row r="350" spans="1:12" x14ac:dyDescent="0.2">
      <c r="A350" t="s">
        <v>33</v>
      </c>
      <c r="B350" t="s">
        <v>166</v>
      </c>
      <c r="C350" t="s">
        <v>23</v>
      </c>
      <c r="D350" t="s">
        <v>26</v>
      </c>
      <c r="F350" t="s">
        <v>25</v>
      </c>
      <c r="G350" s="7">
        <v>7</v>
      </c>
      <c r="H350" t="s">
        <v>0</v>
      </c>
      <c r="I350" t="s">
        <v>125</v>
      </c>
      <c r="J350" t="s">
        <v>123</v>
      </c>
      <c r="K350" t="s">
        <v>140</v>
      </c>
      <c r="L350">
        <v>0</v>
      </c>
    </row>
    <row r="351" spans="1:12" x14ac:dyDescent="0.2">
      <c r="A351" t="s">
        <v>33</v>
      </c>
      <c r="B351" t="s">
        <v>166</v>
      </c>
      <c r="C351" t="s">
        <v>23</v>
      </c>
      <c r="D351" t="s">
        <v>27</v>
      </c>
      <c r="F351" t="s">
        <v>25</v>
      </c>
      <c r="G351" s="7">
        <v>7</v>
      </c>
      <c r="H351" t="s">
        <v>0</v>
      </c>
      <c r="I351" t="s">
        <v>125</v>
      </c>
      <c r="J351" t="s">
        <v>123</v>
      </c>
      <c r="K351" t="s">
        <v>140</v>
      </c>
      <c r="L351">
        <v>0</v>
      </c>
    </row>
    <row r="352" spans="1:12" x14ac:dyDescent="0.2">
      <c r="A352" t="s">
        <v>33</v>
      </c>
      <c r="B352" t="s">
        <v>166</v>
      </c>
      <c r="C352" t="s">
        <v>23</v>
      </c>
      <c r="D352" t="s">
        <v>24</v>
      </c>
      <c r="F352" t="s">
        <v>25</v>
      </c>
      <c r="G352" s="7">
        <v>7</v>
      </c>
      <c r="H352" t="s">
        <v>0</v>
      </c>
      <c r="I352" t="s">
        <v>126</v>
      </c>
      <c r="J352" t="s">
        <v>123</v>
      </c>
      <c r="K352" t="s">
        <v>139</v>
      </c>
      <c r="L352">
        <v>1829.0079699999999</v>
      </c>
    </row>
    <row r="353" spans="1:12" x14ac:dyDescent="0.2">
      <c r="A353" t="s">
        <v>33</v>
      </c>
      <c r="B353" t="s">
        <v>166</v>
      </c>
      <c r="C353" t="s">
        <v>23</v>
      </c>
      <c r="D353" t="s">
        <v>26</v>
      </c>
      <c r="F353" t="s">
        <v>25</v>
      </c>
      <c r="G353" s="7">
        <v>7</v>
      </c>
      <c r="H353" t="s">
        <v>0</v>
      </c>
      <c r="I353" t="s">
        <v>126</v>
      </c>
      <c r="J353" t="s">
        <v>123</v>
      </c>
      <c r="K353" t="s">
        <v>139</v>
      </c>
      <c r="L353">
        <v>916.98860000000002</v>
      </c>
    </row>
    <row r="354" spans="1:12" x14ac:dyDescent="0.2">
      <c r="A354" t="s">
        <v>33</v>
      </c>
      <c r="B354" t="s">
        <v>166</v>
      </c>
      <c r="C354" t="s">
        <v>23</v>
      </c>
      <c r="D354" t="s">
        <v>27</v>
      </c>
      <c r="F354" t="s">
        <v>25</v>
      </c>
      <c r="G354" s="7">
        <v>7</v>
      </c>
      <c r="H354" t="s">
        <v>0</v>
      </c>
      <c r="I354" t="s">
        <v>126</v>
      </c>
      <c r="J354" t="s">
        <v>123</v>
      </c>
      <c r="K354" t="s">
        <v>139</v>
      </c>
      <c r="L354">
        <v>0</v>
      </c>
    </row>
    <row r="355" spans="1:12" x14ac:dyDescent="0.2">
      <c r="A355" t="s">
        <v>33</v>
      </c>
      <c r="B355" t="s">
        <v>166</v>
      </c>
      <c r="C355" t="s">
        <v>23</v>
      </c>
      <c r="D355" t="s">
        <v>24</v>
      </c>
      <c r="F355" t="s">
        <v>25</v>
      </c>
      <c r="G355" s="7">
        <v>7</v>
      </c>
      <c r="H355" t="s">
        <v>0</v>
      </c>
      <c r="I355" t="s">
        <v>126</v>
      </c>
      <c r="J355" t="s">
        <v>123</v>
      </c>
      <c r="K355" t="s">
        <v>141</v>
      </c>
      <c r="L355">
        <v>664.59569999999997</v>
      </c>
    </row>
    <row r="356" spans="1:12" x14ac:dyDescent="0.2">
      <c r="A356" t="s">
        <v>33</v>
      </c>
      <c r="B356" t="s">
        <v>166</v>
      </c>
      <c r="C356" t="s">
        <v>23</v>
      </c>
      <c r="D356" t="s">
        <v>26</v>
      </c>
      <c r="F356" t="s">
        <v>25</v>
      </c>
      <c r="G356" s="7">
        <v>7</v>
      </c>
      <c r="H356" t="s">
        <v>0</v>
      </c>
      <c r="I356" t="s">
        <v>126</v>
      </c>
      <c r="J356" t="s">
        <v>123</v>
      </c>
      <c r="K356" t="s">
        <v>141</v>
      </c>
      <c r="L356">
        <v>291.43374999999997</v>
      </c>
    </row>
    <row r="357" spans="1:12" x14ac:dyDescent="0.2">
      <c r="A357" t="s">
        <v>33</v>
      </c>
      <c r="B357" t="s">
        <v>166</v>
      </c>
      <c r="C357" t="s">
        <v>23</v>
      </c>
      <c r="D357" t="s">
        <v>27</v>
      </c>
      <c r="F357" t="s">
        <v>25</v>
      </c>
      <c r="G357" s="7">
        <v>7</v>
      </c>
      <c r="H357" t="s">
        <v>0</v>
      </c>
      <c r="I357" t="s">
        <v>126</v>
      </c>
      <c r="J357" t="s">
        <v>123</v>
      </c>
      <c r="K357" t="s">
        <v>141</v>
      </c>
      <c r="L357">
        <v>0</v>
      </c>
    </row>
    <row r="358" spans="1:12" x14ac:dyDescent="0.2">
      <c r="A358" t="s">
        <v>33</v>
      </c>
      <c r="B358" t="s">
        <v>166</v>
      </c>
      <c r="C358" t="s">
        <v>23</v>
      </c>
      <c r="D358" t="s">
        <v>24</v>
      </c>
      <c r="F358" t="s">
        <v>25</v>
      </c>
      <c r="G358" s="7">
        <v>7</v>
      </c>
      <c r="H358" t="s">
        <v>1</v>
      </c>
      <c r="K358" t="s">
        <v>138</v>
      </c>
      <c r="L358">
        <v>208</v>
      </c>
    </row>
    <row r="359" spans="1:12" x14ac:dyDescent="0.2">
      <c r="A359" t="s">
        <v>33</v>
      </c>
      <c r="B359" t="s">
        <v>166</v>
      </c>
      <c r="C359" t="s">
        <v>23</v>
      </c>
      <c r="D359" t="s">
        <v>26</v>
      </c>
      <c r="F359" t="s">
        <v>25</v>
      </c>
      <c r="G359" s="7">
        <v>7</v>
      </c>
      <c r="H359" t="s">
        <v>1</v>
      </c>
      <c r="K359" t="s">
        <v>138</v>
      </c>
      <c r="L359">
        <v>208</v>
      </c>
    </row>
    <row r="360" spans="1:12" x14ac:dyDescent="0.2">
      <c r="A360" t="s">
        <v>33</v>
      </c>
      <c r="B360" t="s">
        <v>166</v>
      </c>
      <c r="C360" t="s">
        <v>23</v>
      </c>
      <c r="D360" t="s">
        <v>27</v>
      </c>
      <c r="F360" t="s">
        <v>25</v>
      </c>
      <c r="G360" s="7">
        <v>7</v>
      </c>
      <c r="H360" t="s">
        <v>1</v>
      </c>
      <c r="K360" t="s">
        <v>138</v>
      </c>
      <c r="L360">
        <v>0</v>
      </c>
    </row>
    <row r="361" spans="1:12" x14ac:dyDescent="0.2">
      <c r="A361" t="s">
        <v>33</v>
      </c>
      <c r="B361" t="s">
        <v>166</v>
      </c>
      <c r="C361" t="s">
        <v>23</v>
      </c>
      <c r="D361" t="s">
        <v>24</v>
      </c>
      <c r="F361" t="s">
        <v>25</v>
      </c>
      <c r="G361" s="7">
        <v>7</v>
      </c>
      <c r="H361" t="s">
        <v>1</v>
      </c>
      <c r="K361" t="s">
        <v>139</v>
      </c>
      <c r="L361">
        <v>197</v>
      </c>
    </row>
    <row r="362" spans="1:12" x14ac:dyDescent="0.2">
      <c r="A362" t="s">
        <v>33</v>
      </c>
      <c r="B362" t="s">
        <v>166</v>
      </c>
      <c r="C362" t="s">
        <v>23</v>
      </c>
      <c r="D362" t="s">
        <v>26</v>
      </c>
      <c r="F362" t="s">
        <v>25</v>
      </c>
      <c r="G362" s="7">
        <v>7</v>
      </c>
      <c r="H362" t="s">
        <v>1</v>
      </c>
      <c r="K362" t="s">
        <v>139</v>
      </c>
      <c r="L362">
        <v>197</v>
      </c>
    </row>
    <row r="363" spans="1:12" x14ac:dyDescent="0.2">
      <c r="A363" t="s">
        <v>33</v>
      </c>
      <c r="B363" t="s">
        <v>166</v>
      </c>
      <c r="C363" t="s">
        <v>23</v>
      </c>
      <c r="D363" t="s">
        <v>27</v>
      </c>
      <c r="F363" t="s">
        <v>25</v>
      </c>
      <c r="G363" s="7">
        <v>7</v>
      </c>
      <c r="H363" t="s">
        <v>1</v>
      </c>
      <c r="K363" t="s">
        <v>139</v>
      </c>
      <c r="L363">
        <v>0</v>
      </c>
    </row>
    <row r="364" spans="1:12" x14ac:dyDescent="0.2">
      <c r="A364" t="s">
        <v>33</v>
      </c>
      <c r="B364" t="s">
        <v>166</v>
      </c>
      <c r="C364" t="s">
        <v>23</v>
      </c>
      <c r="D364" t="s">
        <v>24</v>
      </c>
      <c r="F364" t="s">
        <v>25</v>
      </c>
      <c r="G364" s="7">
        <v>7</v>
      </c>
      <c r="H364" t="s">
        <v>1</v>
      </c>
      <c r="K364" t="s">
        <v>140</v>
      </c>
      <c r="L364">
        <v>1</v>
      </c>
    </row>
    <row r="365" spans="1:12" x14ac:dyDescent="0.2">
      <c r="A365" t="s">
        <v>33</v>
      </c>
      <c r="B365" t="s">
        <v>166</v>
      </c>
      <c r="C365" t="s">
        <v>23</v>
      </c>
      <c r="D365" t="s">
        <v>26</v>
      </c>
      <c r="F365" t="s">
        <v>25</v>
      </c>
      <c r="G365" s="7">
        <v>7</v>
      </c>
      <c r="H365" t="s">
        <v>1</v>
      </c>
      <c r="K365" t="s">
        <v>140</v>
      </c>
      <c r="L365">
        <v>1</v>
      </c>
    </row>
    <row r="366" spans="1:12" x14ac:dyDescent="0.2">
      <c r="A366" t="s">
        <v>33</v>
      </c>
      <c r="B366" t="s">
        <v>166</v>
      </c>
      <c r="C366" t="s">
        <v>23</v>
      </c>
      <c r="D366" t="s">
        <v>27</v>
      </c>
      <c r="F366" t="s">
        <v>25</v>
      </c>
      <c r="G366" s="7">
        <v>7</v>
      </c>
      <c r="H366" t="s">
        <v>1</v>
      </c>
      <c r="K366" t="s">
        <v>140</v>
      </c>
      <c r="L366">
        <v>0</v>
      </c>
    </row>
    <row r="367" spans="1:12" x14ac:dyDescent="0.2">
      <c r="A367" t="s">
        <v>33</v>
      </c>
      <c r="B367" t="s">
        <v>166</v>
      </c>
      <c r="C367" t="s">
        <v>23</v>
      </c>
      <c r="D367" t="s">
        <v>24</v>
      </c>
      <c r="F367" t="s">
        <v>25</v>
      </c>
      <c r="G367" s="7">
        <v>7</v>
      </c>
      <c r="H367" t="s">
        <v>1</v>
      </c>
      <c r="K367" t="s">
        <v>141</v>
      </c>
      <c r="L367">
        <v>12</v>
      </c>
    </row>
    <row r="368" spans="1:12" x14ac:dyDescent="0.2">
      <c r="A368" t="s">
        <v>33</v>
      </c>
      <c r="B368" t="s">
        <v>166</v>
      </c>
      <c r="C368" t="s">
        <v>23</v>
      </c>
      <c r="D368" t="s">
        <v>26</v>
      </c>
      <c r="F368" t="s">
        <v>25</v>
      </c>
      <c r="G368" s="7">
        <v>7</v>
      </c>
      <c r="H368" t="s">
        <v>1</v>
      </c>
      <c r="K368" t="s">
        <v>141</v>
      </c>
      <c r="L368">
        <v>12</v>
      </c>
    </row>
    <row r="369" spans="1:12" x14ac:dyDescent="0.2">
      <c r="A369" t="s">
        <v>33</v>
      </c>
      <c r="B369" t="s">
        <v>166</v>
      </c>
      <c r="C369" t="s">
        <v>23</v>
      </c>
      <c r="D369" t="s">
        <v>27</v>
      </c>
      <c r="F369" t="s">
        <v>25</v>
      </c>
      <c r="G369" s="7">
        <v>7</v>
      </c>
      <c r="H369" t="s">
        <v>1</v>
      </c>
      <c r="K369" t="s">
        <v>141</v>
      </c>
      <c r="L369">
        <v>0</v>
      </c>
    </row>
    <row r="370" spans="1:12" x14ac:dyDescent="0.2">
      <c r="A370" t="s">
        <v>33</v>
      </c>
      <c r="B370" t="s">
        <v>166</v>
      </c>
      <c r="C370" t="s">
        <v>42</v>
      </c>
      <c r="D370" t="s">
        <v>24</v>
      </c>
      <c r="F370" t="s">
        <v>25</v>
      </c>
      <c r="G370" s="6" t="s">
        <v>115</v>
      </c>
      <c r="H370" t="s">
        <v>2</v>
      </c>
      <c r="J370" t="s">
        <v>121</v>
      </c>
      <c r="K370" t="s">
        <v>157</v>
      </c>
      <c r="L370">
        <v>10383.6</v>
      </c>
    </row>
    <row r="371" spans="1:12" x14ac:dyDescent="0.2">
      <c r="A371" t="s">
        <v>33</v>
      </c>
      <c r="B371" t="s">
        <v>166</v>
      </c>
      <c r="C371" t="s">
        <v>42</v>
      </c>
      <c r="D371" t="s">
        <v>24</v>
      </c>
      <c r="F371" t="s">
        <v>25</v>
      </c>
      <c r="G371" s="6" t="s">
        <v>115</v>
      </c>
      <c r="H371" t="s">
        <v>2</v>
      </c>
      <c r="J371" t="s">
        <v>121</v>
      </c>
      <c r="K371" t="s">
        <v>158</v>
      </c>
      <c r="L371">
        <v>19.100000000000001</v>
      </c>
    </row>
    <row r="372" spans="1:12" x14ac:dyDescent="0.2">
      <c r="A372" t="s">
        <v>33</v>
      </c>
      <c r="B372" t="s">
        <v>166</v>
      </c>
      <c r="C372" t="s">
        <v>42</v>
      </c>
      <c r="D372" t="s">
        <v>26</v>
      </c>
      <c r="F372" t="s">
        <v>25</v>
      </c>
      <c r="G372" s="6" t="s">
        <v>115</v>
      </c>
      <c r="H372" t="s">
        <v>2</v>
      </c>
      <c r="J372" t="s">
        <v>121</v>
      </c>
      <c r="K372" t="s">
        <v>157</v>
      </c>
      <c r="L372">
        <v>20774.8</v>
      </c>
    </row>
    <row r="373" spans="1:12" x14ac:dyDescent="0.2">
      <c r="A373" t="s">
        <v>33</v>
      </c>
      <c r="B373" t="s">
        <v>166</v>
      </c>
      <c r="C373" t="s">
        <v>42</v>
      </c>
      <c r="D373" t="s">
        <v>26</v>
      </c>
      <c r="F373" t="s">
        <v>25</v>
      </c>
      <c r="G373" s="6" t="s">
        <v>115</v>
      </c>
      <c r="H373" t="s">
        <v>2</v>
      </c>
      <c r="J373" t="s">
        <v>121</v>
      </c>
      <c r="K373" t="s">
        <v>158</v>
      </c>
      <c r="L373">
        <v>114.1</v>
      </c>
    </row>
    <row r="374" spans="1:12" x14ac:dyDescent="0.2">
      <c r="A374" t="s">
        <v>33</v>
      </c>
      <c r="B374" t="s">
        <v>166</v>
      </c>
      <c r="C374" t="s">
        <v>42</v>
      </c>
      <c r="D374" t="s">
        <v>27</v>
      </c>
      <c r="F374" t="s">
        <v>25</v>
      </c>
      <c r="G374" s="6" t="s">
        <v>115</v>
      </c>
      <c r="H374" t="s">
        <v>2</v>
      </c>
      <c r="J374" t="s">
        <v>121</v>
      </c>
      <c r="K374" t="s">
        <v>157</v>
      </c>
    </row>
    <row r="375" spans="1:12" x14ac:dyDescent="0.2">
      <c r="A375" t="s">
        <v>33</v>
      </c>
      <c r="B375" t="s">
        <v>166</v>
      </c>
      <c r="C375" t="s">
        <v>42</v>
      </c>
      <c r="D375" t="s">
        <v>27</v>
      </c>
      <c r="F375" t="s">
        <v>25</v>
      </c>
      <c r="G375" s="6" t="s">
        <v>115</v>
      </c>
      <c r="H375" t="s">
        <v>2</v>
      </c>
      <c r="J375" t="s">
        <v>121</v>
      </c>
      <c r="K375" t="s">
        <v>158</v>
      </c>
    </row>
    <row r="376" spans="1:12" x14ac:dyDescent="0.2">
      <c r="A376" t="s">
        <v>33</v>
      </c>
      <c r="B376" t="s">
        <v>166</v>
      </c>
      <c r="C376" t="s">
        <v>42</v>
      </c>
      <c r="D376" t="s">
        <v>24</v>
      </c>
      <c r="F376" t="s">
        <v>25</v>
      </c>
      <c r="G376" s="6" t="s">
        <v>115</v>
      </c>
      <c r="H376" t="s">
        <v>0</v>
      </c>
      <c r="I376" t="s">
        <v>125</v>
      </c>
      <c r="J376" t="s">
        <v>123</v>
      </c>
      <c r="K376" t="s">
        <v>157</v>
      </c>
      <c r="L376">
        <v>1710.9</v>
      </c>
    </row>
    <row r="377" spans="1:12" x14ac:dyDescent="0.2">
      <c r="A377" t="s">
        <v>33</v>
      </c>
      <c r="B377" t="s">
        <v>166</v>
      </c>
      <c r="C377" t="s">
        <v>42</v>
      </c>
      <c r="D377" t="s">
        <v>24</v>
      </c>
      <c r="F377" t="s">
        <v>25</v>
      </c>
      <c r="G377" s="6" t="s">
        <v>115</v>
      </c>
      <c r="H377" t="s">
        <v>0</v>
      </c>
      <c r="I377" t="s">
        <v>125</v>
      </c>
      <c r="J377" t="s">
        <v>123</v>
      </c>
      <c r="K377" t="s">
        <v>158</v>
      </c>
      <c r="L377">
        <v>57.5</v>
      </c>
    </row>
    <row r="378" spans="1:12" x14ac:dyDescent="0.2">
      <c r="A378" t="s">
        <v>33</v>
      </c>
      <c r="B378" t="s">
        <v>166</v>
      </c>
      <c r="C378" t="s">
        <v>42</v>
      </c>
      <c r="D378" t="s">
        <v>26</v>
      </c>
      <c r="F378" t="s">
        <v>25</v>
      </c>
      <c r="G378" s="6" t="s">
        <v>115</v>
      </c>
      <c r="H378" t="s">
        <v>0</v>
      </c>
      <c r="I378" t="s">
        <v>125</v>
      </c>
      <c r="J378" t="s">
        <v>123</v>
      </c>
      <c r="K378" t="s">
        <v>157</v>
      </c>
      <c r="L378">
        <v>204.4</v>
      </c>
    </row>
    <row r="379" spans="1:12" x14ac:dyDescent="0.2">
      <c r="A379" t="s">
        <v>33</v>
      </c>
      <c r="B379" t="s">
        <v>166</v>
      </c>
      <c r="C379" t="s">
        <v>42</v>
      </c>
      <c r="D379" t="s">
        <v>26</v>
      </c>
      <c r="F379" t="s">
        <v>25</v>
      </c>
      <c r="G379" s="6" t="s">
        <v>115</v>
      </c>
      <c r="H379" t="s">
        <v>0</v>
      </c>
      <c r="I379" t="s">
        <v>125</v>
      </c>
      <c r="J379" t="s">
        <v>123</v>
      </c>
      <c r="K379" t="s">
        <v>158</v>
      </c>
      <c r="L379">
        <v>0.7</v>
      </c>
    </row>
    <row r="380" spans="1:12" x14ac:dyDescent="0.2">
      <c r="A380" t="s">
        <v>33</v>
      </c>
      <c r="B380" t="s">
        <v>166</v>
      </c>
      <c r="C380" t="s">
        <v>42</v>
      </c>
      <c r="D380" t="s">
        <v>27</v>
      </c>
      <c r="F380" t="s">
        <v>25</v>
      </c>
      <c r="G380" s="6" t="s">
        <v>115</v>
      </c>
      <c r="H380" t="s">
        <v>0</v>
      </c>
      <c r="I380" t="s">
        <v>125</v>
      </c>
      <c r="J380" t="s">
        <v>123</v>
      </c>
      <c r="K380" t="s">
        <v>157</v>
      </c>
    </row>
    <row r="381" spans="1:12" x14ac:dyDescent="0.2">
      <c r="A381" t="s">
        <v>33</v>
      </c>
      <c r="B381" t="s">
        <v>166</v>
      </c>
      <c r="C381" t="s">
        <v>42</v>
      </c>
      <c r="D381" t="s">
        <v>27</v>
      </c>
      <c r="F381" t="s">
        <v>25</v>
      </c>
      <c r="G381" s="6" t="s">
        <v>115</v>
      </c>
      <c r="H381" t="s">
        <v>0</v>
      </c>
      <c r="I381" t="s">
        <v>125</v>
      </c>
      <c r="J381" t="s">
        <v>123</v>
      </c>
      <c r="K381" t="s">
        <v>158</v>
      </c>
    </row>
    <row r="382" spans="1:12" x14ac:dyDescent="0.2">
      <c r="A382" t="s">
        <v>33</v>
      </c>
      <c r="B382" t="s">
        <v>166</v>
      </c>
      <c r="C382" t="s">
        <v>42</v>
      </c>
      <c r="D382" t="s">
        <v>24</v>
      </c>
      <c r="F382" t="s">
        <v>25</v>
      </c>
      <c r="G382" s="6" t="s">
        <v>115</v>
      </c>
      <c r="H382" t="s">
        <v>1</v>
      </c>
      <c r="K382" t="s">
        <v>157</v>
      </c>
      <c r="L382">
        <v>355</v>
      </c>
    </row>
    <row r="383" spans="1:12" x14ac:dyDescent="0.2">
      <c r="A383" t="s">
        <v>33</v>
      </c>
      <c r="B383" t="s">
        <v>166</v>
      </c>
      <c r="C383" t="s">
        <v>42</v>
      </c>
      <c r="D383" t="s">
        <v>24</v>
      </c>
      <c r="F383" t="s">
        <v>25</v>
      </c>
      <c r="G383" s="6" t="s">
        <v>115</v>
      </c>
      <c r="H383" t="s">
        <v>1</v>
      </c>
      <c r="K383" t="s">
        <v>158</v>
      </c>
      <c r="L383">
        <v>1</v>
      </c>
    </row>
    <row r="384" spans="1:12" x14ac:dyDescent="0.2">
      <c r="A384" t="s">
        <v>33</v>
      </c>
      <c r="B384" t="s">
        <v>166</v>
      </c>
      <c r="C384" t="s">
        <v>42</v>
      </c>
      <c r="D384" t="s">
        <v>26</v>
      </c>
      <c r="F384" t="s">
        <v>25</v>
      </c>
      <c r="G384" s="6" t="s">
        <v>115</v>
      </c>
      <c r="H384" t="s">
        <v>1</v>
      </c>
      <c r="K384" t="s">
        <v>157</v>
      </c>
      <c r="L384">
        <v>767</v>
      </c>
    </row>
    <row r="385" spans="1:12" x14ac:dyDescent="0.2">
      <c r="A385" t="s">
        <v>33</v>
      </c>
      <c r="B385" t="s">
        <v>166</v>
      </c>
      <c r="C385" t="s">
        <v>42</v>
      </c>
      <c r="D385" t="s">
        <v>26</v>
      </c>
      <c r="F385" t="s">
        <v>25</v>
      </c>
      <c r="G385" s="6" t="s">
        <v>115</v>
      </c>
      <c r="H385" t="s">
        <v>1</v>
      </c>
      <c r="K385" t="s">
        <v>158</v>
      </c>
      <c r="L385">
        <v>1</v>
      </c>
    </row>
    <row r="386" spans="1:12" x14ac:dyDescent="0.2">
      <c r="A386" t="s">
        <v>33</v>
      </c>
      <c r="B386" t="s">
        <v>166</v>
      </c>
      <c r="C386" t="s">
        <v>42</v>
      </c>
      <c r="D386" t="s">
        <v>27</v>
      </c>
      <c r="F386" t="s">
        <v>25</v>
      </c>
      <c r="G386" s="6" t="s">
        <v>115</v>
      </c>
      <c r="H386" t="s">
        <v>1</v>
      </c>
      <c r="K386" t="s">
        <v>157</v>
      </c>
    </row>
    <row r="387" spans="1:12" x14ac:dyDescent="0.2">
      <c r="A387" t="s">
        <v>33</v>
      </c>
      <c r="B387" t="s">
        <v>166</v>
      </c>
      <c r="C387" t="s">
        <v>42</v>
      </c>
      <c r="D387" t="s">
        <v>27</v>
      </c>
      <c r="F387" t="s">
        <v>25</v>
      </c>
      <c r="G387" s="6" t="s">
        <v>115</v>
      </c>
      <c r="H387" t="s">
        <v>1</v>
      </c>
      <c r="K387" t="s">
        <v>158</v>
      </c>
    </row>
    <row r="388" spans="1:12" x14ac:dyDescent="0.2">
      <c r="A388" t="s">
        <v>33</v>
      </c>
      <c r="B388" t="s">
        <v>165</v>
      </c>
      <c r="C388" t="s">
        <v>5</v>
      </c>
      <c r="D388" t="s">
        <v>24</v>
      </c>
      <c r="F388" t="s">
        <v>25</v>
      </c>
      <c r="G388" s="7">
        <v>7</v>
      </c>
      <c r="H388" t="s">
        <v>2</v>
      </c>
      <c r="J388" t="s">
        <v>121</v>
      </c>
      <c r="K388" t="s">
        <v>136</v>
      </c>
      <c r="L388">
        <v>8721408.5</v>
      </c>
    </row>
    <row r="389" spans="1:12" x14ac:dyDescent="0.2">
      <c r="A389" t="s">
        <v>33</v>
      </c>
      <c r="B389" t="s">
        <v>165</v>
      </c>
      <c r="C389" t="s">
        <v>5</v>
      </c>
      <c r="D389" t="s">
        <v>26</v>
      </c>
      <c r="F389" t="s">
        <v>25</v>
      </c>
      <c r="G389" s="7">
        <v>7</v>
      </c>
      <c r="H389" t="s">
        <v>2</v>
      </c>
      <c r="J389" t="s">
        <v>121</v>
      </c>
      <c r="K389" t="s">
        <v>136</v>
      </c>
      <c r="L389">
        <v>13183286.5</v>
      </c>
    </row>
    <row r="390" spans="1:12" x14ac:dyDescent="0.2">
      <c r="A390" t="s">
        <v>33</v>
      </c>
      <c r="B390" t="s">
        <v>165</v>
      </c>
      <c r="C390" t="s">
        <v>5</v>
      </c>
      <c r="D390" t="s">
        <v>28</v>
      </c>
      <c r="F390" t="s">
        <v>25</v>
      </c>
      <c r="G390" s="7">
        <v>7</v>
      </c>
      <c r="H390" t="s">
        <v>2</v>
      </c>
      <c r="J390" t="s">
        <v>121</v>
      </c>
      <c r="K390" t="s">
        <v>136</v>
      </c>
      <c r="L390">
        <v>4589880.5</v>
      </c>
    </row>
    <row r="391" spans="1:12" x14ac:dyDescent="0.2">
      <c r="A391" t="s">
        <v>33</v>
      </c>
      <c r="B391" t="s">
        <v>165</v>
      </c>
      <c r="C391" t="s">
        <v>5</v>
      </c>
      <c r="D391" t="s">
        <v>24</v>
      </c>
      <c r="F391" t="s">
        <v>25</v>
      </c>
      <c r="G391" s="7">
        <v>7</v>
      </c>
      <c r="H391" t="s">
        <v>2</v>
      </c>
      <c r="J391" t="s">
        <v>121</v>
      </c>
      <c r="K391" t="s">
        <v>137</v>
      </c>
      <c r="L391">
        <v>2648</v>
      </c>
    </row>
    <row r="392" spans="1:12" x14ac:dyDescent="0.2">
      <c r="A392" t="s">
        <v>33</v>
      </c>
      <c r="B392" t="s">
        <v>165</v>
      </c>
      <c r="C392" t="s">
        <v>5</v>
      </c>
      <c r="D392" t="s">
        <v>26</v>
      </c>
      <c r="F392" t="s">
        <v>25</v>
      </c>
      <c r="G392" s="7">
        <v>7</v>
      </c>
      <c r="H392" t="s">
        <v>2</v>
      </c>
      <c r="J392" t="s">
        <v>121</v>
      </c>
      <c r="K392" t="s">
        <v>137</v>
      </c>
      <c r="L392">
        <v>2811.5</v>
      </c>
    </row>
    <row r="393" spans="1:12" x14ac:dyDescent="0.2">
      <c r="A393" t="s">
        <v>33</v>
      </c>
      <c r="B393" t="s">
        <v>165</v>
      </c>
      <c r="C393" t="s">
        <v>5</v>
      </c>
      <c r="D393" t="s">
        <v>28</v>
      </c>
      <c r="F393" t="s">
        <v>25</v>
      </c>
      <c r="G393" s="7">
        <v>7</v>
      </c>
      <c r="H393" t="s">
        <v>2</v>
      </c>
      <c r="J393" t="s">
        <v>121</v>
      </c>
      <c r="K393" t="s">
        <v>137</v>
      </c>
      <c r="L393">
        <v>0</v>
      </c>
    </row>
    <row r="394" spans="1:12" x14ac:dyDescent="0.2">
      <c r="A394" t="s">
        <v>33</v>
      </c>
      <c r="B394" t="s">
        <v>165</v>
      </c>
      <c r="C394" t="s">
        <v>5</v>
      </c>
      <c r="D394" t="s">
        <v>24</v>
      </c>
      <c r="F394" t="s">
        <v>25</v>
      </c>
      <c r="G394" s="7">
        <v>7</v>
      </c>
      <c r="H394" t="s">
        <v>0</v>
      </c>
      <c r="I394" t="s">
        <v>127</v>
      </c>
      <c r="J394" t="s">
        <v>123</v>
      </c>
      <c r="K394" t="s">
        <v>136</v>
      </c>
      <c r="L394">
        <v>404.892</v>
      </c>
    </row>
    <row r="395" spans="1:12" x14ac:dyDescent="0.2">
      <c r="A395" t="s">
        <v>33</v>
      </c>
      <c r="B395" t="s">
        <v>165</v>
      </c>
      <c r="C395" t="s">
        <v>5</v>
      </c>
      <c r="D395" t="s">
        <v>26</v>
      </c>
      <c r="F395" t="s">
        <v>25</v>
      </c>
      <c r="G395" s="7">
        <v>7</v>
      </c>
      <c r="H395" t="s">
        <v>0</v>
      </c>
      <c r="I395" t="s">
        <v>127</v>
      </c>
      <c r="J395" t="s">
        <v>123</v>
      </c>
      <c r="K395" t="s">
        <v>136</v>
      </c>
      <c r="L395">
        <v>2.3969999999999998</v>
      </c>
    </row>
    <row r="396" spans="1:12" x14ac:dyDescent="0.2">
      <c r="A396" t="s">
        <v>33</v>
      </c>
      <c r="B396" t="s">
        <v>165</v>
      </c>
      <c r="C396" t="s">
        <v>5</v>
      </c>
      <c r="D396" t="s">
        <v>28</v>
      </c>
      <c r="F396" t="s">
        <v>25</v>
      </c>
      <c r="G396" s="7">
        <v>7</v>
      </c>
      <c r="H396" t="s">
        <v>0</v>
      </c>
      <c r="I396" t="s">
        <v>127</v>
      </c>
      <c r="J396" t="s">
        <v>123</v>
      </c>
      <c r="K396" t="s">
        <v>136</v>
      </c>
      <c r="L396">
        <v>4.5999999999999999E-2</v>
      </c>
    </row>
    <row r="397" spans="1:12" x14ac:dyDescent="0.2">
      <c r="A397" t="s">
        <v>33</v>
      </c>
      <c r="B397" t="s">
        <v>165</v>
      </c>
      <c r="C397" t="s">
        <v>5</v>
      </c>
      <c r="D397" t="s">
        <v>24</v>
      </c>
      <c r="F397" t="s">
        <v>25</v>
      </c>
      <c r="G397" s="7">
        <v>7</v>
      </c>
      <c r="H397" t="s">
        <v>0</v>
      </c>
      <c r="I397" t="s">
        <v>127</v>
      </c>
      <c r="J397" t="s">
        <v>123</v>
      </c>
      <c r="K397" t="s">
        <v>137</v>
      </c>
      <c r="L397">
        <v>1.851</v>
      </c>
    </row>
    <row r="398" spans="1:12" x14ac:dyDescent="0.2">
      <c r="A398" t="s">
        <v>33</v>
      </c>
      <c r="B398" t="s">
        <v>165</v>
      </c>
      <c r="C398" t="s">
        <v>5</v>
      </c>
      <c r="D398" t="s">
        <v>26</v>
      </c>
      <c r="F398" t="s">
        <v>25</v>
      </c>
      <c r="G398" s="7">
        <v>7</v>
      </c>
      <c r="H398" t="s">
        <v>0</v>
      </c>
      <c r="I398" t="s">
        <v>127</v>
      </c>
      <c r="J398" t="s">
        <v>123</v>
      </c>
      <c r="K398" t="s">
        <v>137</v>
      </c>
      <c r="L398">
        <v>1.163</v>
      </c>
    </row>
    <row r="399" spans="1:12" x14ac:dyDescent="0.2">
      <c r="A399" t="s">
        <v>33</v>
      </c>
      <c r="B399" t="s">
        <v>165</v>
      </c>
      <c r="C399" t="s">
        <v>5</v>
      </c>
      <c r="D399" t="s">
        <v>28</v>
      </c>
      <c r="F399" t="s">
        <v>25</v>
      </c>
      <c r="G399" s="7">
        <v>7</v>
      </c>
      <c r="H399" t="s">
        <v>0</v>
      </c>
      <c r="I399" t="s">
        <v>127</v>
      </c>
      <c r="J399" t="s">
        <v>123</v>
      </c>
      <c r="K399" t="s">
        <v>137</v>
      </c>
      <c r="L399">
        <v>0</v>
      </c>
    </row>
    <row r="400" spans="1:12" x14ac:dyDescent="0.2">
      <c r="A400" t="s">
        <v>33</v>
      </c>
      <c r="B400" t="s">
        <v>165</v>
      </c>
      <c r="C400" t="s">
        <v>5</v>
      </c>
      <c r="D400" t="s">
        <v>24</v>
      </c>
      <c r="F400" t="s">
        <v>25</v>
      </c>
      <c r="G400" s="7">
        <v>7</v>
      </c>
      <c r="H400" t="s">
        <v>1</v>
      </c>
      <c r="K400" t="s">
        <v>136</v>
      </c>
      <c r="L400">
        <v>183</v>
      </c>
    </row>
    <row r="401" spans="1:12" x14ac:dyDescent="0.2">
      <c r="A401" t="s">
        <v>33</v>
      </c>
      <c r="B401" t="s">
        <v>165</v>
      </c>
      <c r="C401" t="s">
        <v>5</v>
      </c>
      <c r="D401" t="s">
        <v>26</v>
      </c>
      <c r="F401" t="s">
        <v>25</v>
      </c>
      <c r="G401" s="7">
        <v>7</v>
      </c>
      <c r="H401" t="s">
        <v>1</v>
      </c>
      <c r="K401" t="s">
        <v>136</v>
      </c>
      <c r="L401">
        <v>474</v>
      </c>
    </row>
    <row r="402" spans="1:12" x14ac:dyDescent="0.2">
      <c r="A402" t="s">
        <v>33</v>
      </c>
      <c r="B402" t="s">
        <v>165</v>
      </c>
      <c r="C402" t="s">
        <v>5</v>
      </c>
      <c r="D402" t="s">
        <v>28</v>
      </c>
      <c r="F402" t="s">
        <v>25</v>
      </c>
      <c r="G402" s="7">
        <v>7</v>
      </c>
      <c r="H402" t="s">
        <v>1</v>
      </c>
      <c r="K402" t="s">
        <v>136</v>
      </c>
      <c r="L402">
        <v>566</v>
      </c>
    </row>
    <row r="403" spans="1:12" x14ac:dyDescent="0.2">
      <c r="A403" t="s">
        <v>33</v>
      </c>
      <c r="B403" t="s">
        <v>165</v>
      </c>
      <c r="C403" t="s">
        <v>5</v>
      </c>
      <c r="D403" t="s">
        <v>24</v>
      </c>
      <c r="F403" t="s">
        <v>25</v>
      </c>
      <c r="G403" s="7">
        <v>7</v>
      </c>
      <c r="H403" t="s">
        <v>1</v>
      </c>
      <c r="K403" t="s">
        <v>137</v>
      </c>
      <c r="L403">
        <v>1</v>
      </c>
    </row>
    <row r="404" spans="1:12" x14ac:dyDescent="0.2">
      <c r="A404" t="s">
        <v>33</v>
      </c>
      <c r="B404" t="s">
        <v>165</v>
      </c>
      <c r="C404" t="s">
        <v>5</v>
      </c>
      <c r="D404" t="s">
        <v>26</v>
      </c>
      <c r="F404" t="s">
        <v>25</v>
      </c>
      <c r="G404" s="7">
        <v>7</v>
      </c>
      <c r="H404" t="s">
        <v>1</v>
      </c>
      <c r="K404" t="s">
        <v>137</v>
      </c>
      <c r="L404">
        <v>11</v>
      </c>
    </row>
    <row r="405" spans="1:12" x14ac:dyDescent="0.2">
      <c r="A405" t="s">
        <v>33</v>
      </c>
      <c r="B405" t="s">
        <v>165</v>
      </c>
      <c r="C405" t="s">
        <v>5</v>
      </c>
      <c r="D405" t="s">
        <v>28</v>
      </c>
      <c r="F405" t="s">
        <v>25</v>
      </c>
      <c r="G405" s="7">
        <v>7</v>
      </c>
      <c r="H405" t="s">
        <v>1</v>
      </c>
      <c r="K405" t="s">
        <v>137</v>
      </c>
      <c r="L405">
        <v>0</v>
      </c>
    </row>
    <row r="406" spans="1:12" x14ac:dyDescent="0.2">
      <c r="A406" t="s">
        <v>33</v>
      </c>
      <c r="B406" t="s">
        <v>165</v>
      </c>
      <c r="C406" t="s">
        <v>23</v>
      </c>
      <c r="D406" t="s">
        <v>24</v>
      </c>
      <c r="F406" t="s">
        <v>25</v>
      </c>
      <c r="G406" s="7">
        <v>7</v>
      </c>
      <c r="H406" t="s">
        <v>2</v>
      </c>
      <c r="J406" t="s">
        <v>121</v>
      </c>
      <c r="K406" t="s">
        <v>136</v>
      </c>
      <c r="L406">
        <v>5000041</v>
      </c>
    </row>
    <row r="407" spans="1:12" x14ac:dyDescent="0.2">
      <c r="A407" t="s">
        <v>33</v>
      </c>
      <c r="B407" t="s">
        <v>165</v>
      </c>
      <c r="C407" t="s">
        <v>23</v>
      </c>
      <c r="D407" t="s">
        <v>26</v>
      </c>
      <c r="F407" t="s">
        <v>25</v>
      </c>
      <c r="G407" s="7">
        <v>7</v>
      </c>
      <c r="H407" t="s">
        <v>2</v>
      </c>
      <c r="J407" t="s">
        <v>121</v>
      </c>
      <c r="K407" t="s">
        <v>136</v>
      </c>
      <c r="L407">
        <v>1793057</v>
      </c>
    </row>
    <row r="408" spans="1:12" x14ac:dyDescent="0.2">
      <c r="A408" t="s">
        <v>33</v>
      </c>
      <c r="B408" t="s">
        <v>165</v>
      </c>
      <c r="C408" t="s">
        <v>23</v>
      </c>
      <c r="D408" t="s">
        <v>28</v>
      </c>
      <c r="F408" t="s">
        <v>25</v>
      </c>
      <c r="G408" s="7">
        <v>7</v>
      </c>
      <c r="H408" t="s">
        <v>2</v>
      </c>
      <c r="J408" t="s">
        <v>121</v>
      </c>
      <c r="K408" t="s">
        <v>136</v>
      </c>
      <c r="L408">
        <v>0</v>
      </c>
    </row>
    <row r="409" spans="1:12" x14ac:dyDescent="0.2">
      <c r="A409" t="s">
        <v>33</v>
      </c>
      <c r="B409" t="s">
        <v>165</v>
      </c>
      <c r="C409" t="s">
        <v>23</v>
      </c>
      <c r="D409" t="s">
        <v>24</v>
      </c>
      <c r="F409" t="s">
        <v>25</v>
      </c>
      <c r="G409" s="7">
        <v>7</v>
      </c>
      <c r="H409" t="s">
        <v>2</v>
      </c>
      <c r="J409" t="s">
        <v>121</v>
      </c>
      <c r="K409" t="s">
        <v>137</v>
      </c>
      <c r="L409">
        <v>2864288</v>
      </c>
    </row>
    <row r="410" spans="1:12" x14ac:dyDescent="0.2">
      <c r="A410" t="s">
        <v>33</v>
      </c>
      <c r="B410" t="s">
        <v>165</v>
      </c>
      <c r="C410" t="s">
        <v>23</v>
      </c>
      <c r="D410" t="s">
        <v>26</v>
      </c>
      <c r="F410" t="s">
        <v>25</v>
      </c>
      <c r="G410" s="7">
        <v>7</v>
      </c>
      <c r="H410" t="s">
        <v>2</v>
      </c>
      <c r="J410" t="s">
        <v>121</v>
      </c>
      <c r="K410" t="s">
        <v>137</v>
      </c>
      <c r="L410">
        <v>7432532</v>
      </c>
    </row>
    <row r="411" spans="1:12" x14ac:dyDescent="0.2">
      <c r="A411" t="s">
        <v>33</v>
      </c>
      <c r="B411" t="s">
        <v>165</v>
      </c>
      <c r="C411" t="s">
        <v>23</v>
      </c>
      <c r="D411" t="s">
        <v>28</v>
      </c>
      <c r="F411" t="s">
        <v>25</v>
      </c>
      <c r="G411" s="7">
        <v>7</v>
      </c>
      <c r="H411" t="s">
        <v>2</v>
      </c>
      <c r="J411" t="s">
        <v>121</v>
      </c>
      <c r="K411" t="s">
        <v>137</v>
      </c>
      <c r="L411">
        <v>0</v>
      </c>
    </row>
    <row r="412" spans="1:12" x14ac:dyDescent="0.2">
      <c r="A412" t="s">
        <v>33</v>
      </c>
      <c r="B412" t="s">
        <v>165</v>
      </c>
      <c r="C412" t="s">
        <v>23</v>
      </c>
      <c r="D412" t="s">
        <v>24</v>
      </c>
      <c r="F412" t="s">
        <v>25</v>
      </c>
      <c r="G412" s="7">
        <v>7</v>
      </c>
      <c r="H412" t="s">
        <v>0</v>
      </c>
      <c r="I412" t="s">
        <v>127</v>
      </c>
      <c r="J412" t="s">
        <v>123</v>
      </c>
      <c r="K412" t="s">
        <v>136</v>
      </c>
      <c r="L412">
        <v>433.97892999999999</v>
      </c>
    </row>
    <row r="413" spans="1:12" x14ac:dyDescent="0.2">
      <c r="A413" t="s">
        <v>33</v>
      </c>
      <c r="B413" t="s">
        <v>165</v>
      </c>
      <c r="C413" t="s">
        <v>23</v>
      </c>
      <c r="D413" t="s">
        <v>26</v>
      </c>
      <c r="F413" t="s">
        <v>25</v>
      </c>
      <c r="G413" s="7">
        <v>7</v>
      </c>
      <c r="H413" t="s">
        <v>0</v>
      </c>
      <c r="I413" t="s">
        <v>127</v>
      </c>
      <c r="J413" t="s">
        <v>123</v>
      </c>
      <c r="K413" t="s">
        <v>136</v>
      </c>
      <c r="L413">
        <v>384.20845000000003</v>
      </c>
    </row>
    <row r="414" spans="1:12" x14ac:dyDescent="0.2">
      <c r="A414" t="s">
        <v>33</v>
      </c>
      <c r="B414" t="s">
        <v>165</v>
      </c>
      <c r="C414" t="s">
        <v>23</v>
      </c>
      <c r="D414" t="s">
        <v>28</v>
      </c>
      <c r="F414" t="s">
        <v>25</v>
      </c>
      <c r="G414" s="7">
        <v>7</v>
      </c>
      <c r="H414" t="s">
        <v>0</v>
      </c>
      <c r="I414" t="s">
        <v>127</v>
      </c>
      <c r="J414" t="s">
        <v>123</v>
      </c>
      <c r="K414" t="s">
        <v>136</v>
      </c>
      <c r="L414">
        <v>0</v>
      </c>
    </row>
    <row r="415" spans="1:12" x14ac:dyDescent="0.2">
      <c r="A415" t="s">
        <v>33</v>
      </c>
      <c r="B415" t="s">
        <v>165</v>
      </c>
      <c r="C415" t="s">
        <v>23</v>
      </c>
      <c r="D415" t="s">
        <v>24</v>
      </c>
      <c r="F415" t="s">
        <v>25</v>
      </c>
      <c r="G415" s="7">
        <v>7</v>
      </c>
      <c r="H415" t="s">
        <v>0</v>
      </c>
      <c r="I415" t="s">
        <v>127</v>
      </c>
      <c r="J415" t="s">
        <v>123</v>
      </c>
      <c r="K415" t="s">
        <v>137</v>
      </c>
      <c r="L415">
        <v>2060.42281</v>
      </c>
    </row>
    <row r="416" spans="1:12" x14ac:dyDescent="0.2">
      <c r="A416" t="s">
        <v>33</v>
      </c>
      <c r="B416" t="s">
        <v>165</v>
      </c>
      <c r="C416" t="s">
        <v>23</v>
      </c>
      <c r="D416" t="s">
        <v>26</v>
      </c>
      <c r="F416" t="s">
        <v>25</v>
      </c>
      <c r="G416" s="7">
        <v>7</v>
      </c>
      <c r="H416" t="s">
        <v>0</v>
      </c>
      <c r="I416" t="s">
        <v>127</v>
      </c>
      <c r="J416" t="s">
        <v>123</v>
      </c>
      <c r="K416" t="s">
        <v>137</v>
      </c>
      <c r="L416">
        <v>8719.3637099999996</v>
      </c>
    </row>
    <row r="417" spans="1:12" x14ac:dyDescent="0.2">
      <c r="A417" t="s">
        <v>33</v>
      </c>
      <c r="B417" t="s">
        <v>165</v>
      </c>
      <c r="C417" t="s">
        <v>23</v>
      </c>
      <c r="D417" t="s">
        <v>28</v>
      </c>
      <c r="F417" t="s">
        <v>25</v>
      </c>
      <c r="G417" s="7">
        <v>7</v>
      </c>
      <c r="H417" t="s">
        <v>0</v>
      </c>
      <c r="I417" t="s">
        <v>127</v>
      </c>
      <c r="J417" t="s">
        <v>123</v>
      </c>
      <c r="K417" t="s">
        <v>137</v>
      </c>
      <c r="L417">
        <v>0</v>
      </c>
    </row>
    <row r="418" spans="1:12" x14ac:dyDescent="0.2">
      <c r="A418" t="s">
        <v>33</v>
      </c>
      <c r="B418" t="s">
        <v>165</v>
      </c>
      <c r="C418" t="s">
        <v>23</v>
      </c>
      <c r="D418" t="s">
        <v>24</v>
      </c>
      <c r="F418" t="s">
        <v>25</v>
      </c>
      <c r="G418" s="7">
        <v>7</v>
      </c>
      <c r="H418" t="s">
        <v>1</v>
      </c>
      <c r="K418" t="s">
        <v>136</v>
      </c>
      <c r="L418">
        <v>86</v>
      </c>
    </row>
    <row r="419" spans="1:12" x14ac:dyDescent="0.2">
      <c r="A419" t="s">
        <v>33</v>
      </c>
      <c r="B419" t="s">
        <v>165</v>
      </c>
      <c r="C419" t="s">
        <v>23</v>
      </c>
      <c r="D419" t="s">
        <v>26</v>
      </c>
      <c r="F419" t="s">
        <v>25</v>
      </c>
      <c r="G419" s="7">
        <v>7</v>
      </c>
      <c r="H419" t="s">
        <v>1</v>
      </c>
      <c r="K419" t="s">
        <v>136</v>
      </c>
      <c r="L419">
        <v>86</v>
      </c>
    </row>
    <row r="420" spans="1:12" x14ac:dyDescent="0.2">
      <c r="A420" t="s">
        <v>33</v>
      </c>
      <c r="B420" t="s">
        <v>165</v>
      </c>
      <c r="C420" t="s">
        <v>23</v>
      </c>
      <c r="D420" t="s">
        <v>28</v>
      </c>
      <c r="F420" t="s">
        <v>25</v>
      </c>
      <c r="G420" s="7">
        <v>7</v>
      </c>
      <c r="H420" t="s">
        <v>1</v>
      </c>
      <c r="K420" t="s">
        <v>136</v>
      </c>
      <c r="L420">
        <v>0</v>
      </c>
    </row>
    <row r="421" spans="1:12" x14ac:dyDescent="0.2">
      <c r="A421" t="s">
        <v>33</v>
      </c>
      <c r="B421" t="s">
        <v>165</v>
      </c>
      <c r="C421" t="s">
        <v>23</v>
      </c>
      <c r="D421" t="s">
        <v>24</v>
      </c>
      <c r="F421" t="s">
        <v>25</v>
      </c>
      <c r="G421" s="7">
        <v>7</v>
      </c>
      <c r="H421" t="s">
        <v>1</v>
      </c>
      <c r="K421" t="s">
        <v>137</v>
      </c>
      <c r="L421">
        <v>123</v>
      </c>
    </row>
    <row r="422" spans="1:12" x14ac:dyDescent="0.2">
      <c r="A422" t="s">
        <v>33</v>
      </c>
      <c r="B422" t="s">
        <v>165</v>
      </c>
      <c r="C422" t="s">
        <v>23</v>
      </c>
      <c r="D422" t="s">
        <v>26</v>
      </c>
      <c r="F422" t="s">
        <v>25</v>
      </c>
      <c r="G422" s="7">
        <v>7</v>
      </c>
      <c r="H422" t="s">
        <v>1</v>
      </c>
      <c r="K422" t="s">
        <v>137</v>
      </c>
      <c r="L422">
        <v>123</v>
      </c>
    </row>
    <row r="423" spans="1:12" x14ac:dyDescent="0.2">
      <c r="A423" t="s">
        <v>33</v>
      </c>
      <c r="B423" t="s">
        <v>165</v>
      </c>
      <c r="C423" t="s">
        <v>23</v>
      </c>
      <c r="D423" t="s">
        <v>28</v>
      </c>
      <c r="F423" t="s">
        <v>25</v>
      </c>
      <c r="G423" s="7">
        <v>7</v>
      </c>
      <c r="H423" t="s">
        <v>1</v>
      </c>
      <c r="K423" t="s">
        <v>137</v>
      </c>
      <c r="L423">
        <v>0</v>
      </c>
    </row>
    <row r="424" spans="1:12" x14ac:dyDescent="0.2">
      <c r="A424" t="s">
        <v>33</v>
      </c>
      <c r="B424" t="s">
        <v>165</v>
      </c>
      <c r="C424" t="s">
        <v>42</v>
      </c>
      <c r="D424" t="s">
        <v>28</v>
      </c>
      <c r="F424" t="s">
        <v>25</v>
      </c>
      <c r="G424" s="6">
        <v>7</v>
      </c>
      <c r="H424" t="s">
        <v>2</v>
      </c>
      <c r="J424" t="s">
        <v>121</v>
      </c>
      <c r="K424" t="s">
        <v>155</v>
      </c>
      <c r="L424">
        <v>10096.700000000001</v>
      </c>
    </row>
    <row r="425" spans="1:12" x14ac:dyDescent="0.2">
      <c r="A425" t="s">
        <v>33</v>
      </c>
      <c r="B425" t="s">
        <v>165</v>
      </c>
      <c r="C425" t="s">
        <v>42</v>
      </c>
      <c r="D425" t="s">
        <v>28</v>
      </c>
      <c r="F425" t="s">
        <v>25</v>
      </c>
      <c r="G425" s="6">
        <v>7</v>
      </c>
      <c r="H425" t="s">
        <v>2</v>
      </c>
      <c r="J425" t="s">
        <v>121</v>
      </c>
      <c r="K425" t="s">
        <v>156</v>
      </c>
      <c r="L425">
        <v>86</v>
      </c>
    </row>
    <row r="426" spans="1:12" x14ac:dyDescent="0.2">
      <c r="A426" t="s">
        <v>33</v>
      </c>
      <c r="B426" t="s">
        <v>165</v>
      </c>
      <c r="C426" t="s">
        <v>42</v>
      </c>
      <c r="D426" t="s">
        <v>24</v>
      </c>
      <c r="F426" t="s">
        <v>25</v>
      </c>
      <c r="G426" s="6">
        <v>7</v>
      </c>
      <c r="H426" t="s">
        <v>2</v>
      </c>
      <c r="J426" t="s">
        <v>121</v>
      </c>
      <c r="K426" t="s">
        <v>155</v>
      </c>
      <c r="L426">
        <v>4260.1000000000004</v>
      </c>
    </row>
    <row r="427" spans="1:12" x14ac:dyDescent="0.2">
      <c r="A427" t="s">
        <v>33</v>
      </c>
      <c r="B427" t="s">
        <v>165</v>
      </c>
      <c r="C427" t="s">
        <v>42</v>
      </c>
      <c r="D427" t="s">
        <v>24</v>
      </c>
      <c r="F427" t="s">
        <v>25</v>
      </c>
      <c r="G427" s="6">
        <v>7</v>
      </c>
      <c r="H427" t="s">
        <v>2</v>
      </c>
      <c r="J427" t="s">
        <v>121</v>
      </c>
      <c r="K427" t="s">
        <v>156</v>
      </c>
      <c r="L427">
        <v>492.2</v>
      </c>
    </row>
    <row r="428" spans="1:12" x14ac:dyDescent="0.2">
      <c r="A428" t="s">
        <v>33</v>
      </c>
      <c r="B428" t="s">
        <v>165</v>
      </c>
      <c r="C428" t="s">
        <v>42</v>
      </c>
      <c r="D428" t="s">
        <v>26</v>
      </c>
      <c r="F428" t="s">
        <v>25</v>
      </c>
      <c r="G428" s="6">
        <v>7</v>
      </c>
      <c r="H428" t="s">
        <v>2</v>
      </c>
      <c r="J428" t="s">
        <v>121</v>
      </c>
      <c r="K428" t="s">
        <v>155</v>
      </c>
      <c r="L428">
        <v>5596.2</v>
      </c>
    </row>
    <row r="429" spans="1:12" x14ac:dyDescent="0.2">
      <c r="A429" t="s">
        <v>33</v>
      </c>
      <c r="B429" t="s">
        <v>165</v>
      </c>
      <c r="C429" t="s">
        <v>42</v>
      </c>
      <c r="D429" t="s">
        <v>26</v>
      </c>
      <c r="F429" t="s">
        <v>25</v>
      </c>
      <c r="G429" s="6">
        <v>7</v>
      </c>
      <c r="H429" t="s">
        <v>2</v>
      </c>
      <c r="J429" t="s">
        <v>121</v>
      </c>
      <c r="K429" t="s">
        <v>156</v>
      </c>
      <c r="L429">
        <v>5965.2</v>
      </c>
    </row>
    <row r="430" spans="1:12" x14ac:dyDescent="0.2">
      <c r="A430" t="s">
        <v>33</v>
      </c>
      <c r="B430" t="s">
        <v>165</v>
      </c>
      <c r="C430" t="s">
        <v>42</v>
      </c>
      <c r="D430" t="s">
        <v>28</v>
      </c>
      <c r="F430" t="s">
        <v>25</v>
      </c>
      <c r="G430" s="6">
        <v>7</v>
      </c>
      <c r="H430" t="s">
        <v>0</v>
      </c>
      <c r="I430" t="s">
        <v>127</v>
      </c>
      <c r="J430" t="s">
        <v>123</v>
      </c>
      <c r="K430" t="s">
        <v>155</v>
      </c>
      <c r="L430">
        <v>3</v>
      </c>
    </row>
    <row r="431" spans="1:12" x14ac:dyDescent="0.2">
      <c r="A431" t="s">
        <v>33</v>
      </c>
      <c r="B431" t="s">
        <v>165</v>
      </c>
      <c r="C431" t="s">
        <v>42</v>
      </c>
      <c r="D431" t="s">
        <v>28</v>
      </c>
      <c r="F431" t="s">
        <v>25</v>
      </c>
      <c r="G431" s="6">
        <v>7</v>
      </c>
      <c r="H431" t="s">
        <v>0</v>
      </c>
      <c r="I431" t="s">
        <v>127</v>
      </c>
      <c r="J431" t="s">
        <v>123</v>
      </c>
      <c r="K431" t="s">
        <v>156</v>
      </c>
      <c r="L431">
        <v>15</v>
      </c>
    </row>
    <row r="432" spans="1:12" x14ac:dyDescent="0.2">
      <c r="A432" t="s">
        <v>33</v>
      </c>
      <c r="B432" t="s">
        <v>165</v>
      </c>
      <c r="C432" t="s">
        <v>42</v>
      </c>
      <c r="D432" t="s">
        <v>24</v>
      </c>
      <c r="F432" t="s">
        <v>25</v>
      </c>
      <c r="G432" s="6">
        <v>7</v>
      </c>
      <c r="H432" t="s">
        <v>0</v>
      </c>
      <c r="I432" t="s">
        <v>127</v>
      </c>
      <c r="J432" t="s">
        <v>123</v>
      </c>
      <c r="K432" t="s">
        <v>155</v>
      </c>
      <c r="L432">
        <v>26.9</v>
      </c>
    </row>
    <row r="433" spans="1:12" x14ac:dyDescent="0.2">
      <c r="A433" t="s">
        <v>33</v>
      </c>
      <c r="B433" t="s">
        <v>165</v>
      </c>
      <c r="C433" t="s">
        <v>42</v>
      </c>
      <c r="D433" t="s">
        <v>24</v>
      </c>
      <c r="F433" t="s">
        <v>25</v>
      </c>
      <c r="G433" s="6">
        <v>7</v>
      </c>
      <c r="H433" t="s">
        <v>0</v>
      </c>
      <c r="I433" t="s">
        <v>127</v>
      </c>
      <c r="J433" t="s">
        <v>123</v>
      </c>
      <c r="K433" t="s">
        <v>156</v>
      </c>
      <c r="L433">
        <v>340</v>
      </c>
    </row>
    <row r="434" spans="1:12" x14ac:dyDescent="0.2">
      <c r="A434" t="s">
        <v>33</v>
      </c>
      <c r="B434" t="s">
        <v>165</v>
      </c>
      <c r="C434" t="s">
        <v>42</v>
      </c>
      <c r="D434" t="s">
        <v>26</v>
      </c>
      <c r="F434" t="s">
        <v>25</v>
      </c>
      <c r="G434" s="6">
        <v>7</v>
      </c>
      <c r="H434" t="s">
        <v>0</v>
      </c>
      <c r="I434" t="s">
        <v>127</v>
      </c>
      <c r="J434" t="s">
        <v>123</v>
      </c>
      <c r="K434" t="s">
        <v>155</v>
      </c>
      <c r="L434">
        <v>115.5</v>
      </c>
    </row>
    <row r="435" spans="1:12" x14ac:dyDescent="0.2">
      <c r="A435" t="s">
        <v>33</v>
      </c>
      <c r="B435" t="s">
        <v>165</v>
      </c>
      <c r="C435" t="s">
        <v>42</v>
      </c>
      <c r="D435" t="s">
        <v>26</v>
      </c>
      <c r="F435" t="s">
        <v>25</v>
      </c>
      <c r="G435" s="6">
        <v>7</v>
      </c>
      <c r="H435" t="s">
        <v>0</v>
      </c>
      <c r="I435" t="s">
        <v>127</v>
      </c>
      <c r="J435" t="s">
        <v>123</v>
      </c>
      <c r="K435" t="s">
        <v>156</v>
      </c>
      <c r="L435">
        <v>12858.2</v>
      </c>
    </row>
    <row r="436" spans="1:12" x14ac:dyDescent="0.2">
      <c r="A436" t="s">
        <v>33</v>
      </c>
      <c r="B436" t="s">
        <v>165</v>
      </c>
      <c r="C436" t="s">
        <v>42</v>
      </c>
      <c r="D436" t="s">
        <v>28</v>
      </c>
      <c r="F436" t="s">
        <v>25</v>
      </c>
      <c r="G436" s="6">
        <v>7</v>
      </c>
      <c r="H436" t="s">
        <v>1</v>
      </c>
      <c r="K436" t="s">
        <v>155</v>
      </c>
      <c r="L436">
        <v>1173</v>
      </c>
    </row>
    <row r="437" spans="1:12" x14ac:dyDescent="0.2">
      <c r="A437" t="s">
        <v>33</v>
      </c>
      <c r="B437" t="s">
        <v>165</v>
      </c>
      <c r="C437" t="s">
        <v>42</v>
      </c>
      <c r="D437" t="s">
        <v>28</v>
      </c>
      <c r="F437" t="s">
        <v>25</v>
      </c>
      <c r="G437" s="6">
        <v>7</v>
      </c>
      <c r="H437" t="s">
        <v>1</v>
      </c>
      <c r="K437" t="s">
        <v>156</v>
      </c>
      <c r="L437">
        <v>13</v>
      </c>
    </row>
    <row r="438" spans="1:12" x14ac:dyDescent="0.2">
      <c r="A438" t="s">
        <v>33</v>
      </c>
      <c r="B438" t="s">
        <v>165</v>
      </c>
      <c r="C438" t="s">
        <v>42</v>
      </c>
      <c r="D438" t="s">
        <v>24</v>
      </c>
      <c r="F438" t="s">
        <v>25</v>
      </c>
      <c r="G438" s="6">
        <v>7</v>
      </c>
      <c r="H438" t="s">
        <v>1</v>
      </c>
      <c r="K438" t="s">
        <v>155</v>
      </c>
      <c r="L438">
        <v>216</v>
      </c>
    </row>
    <row r="439" spans="1:12" x14ac:dyDescent="0.2">
      <c r="A439" t="s">
        <v>33</v>
      </c>
      <c r="B439" t="s">
        <v>165</v>
      </c>
      <c r="C439" t="s">
        <v>42</v>
      </c>
      <c r="D439" t="s">
        <v>24</v>
      </c>
      <c r="F439" t="s">
        <v>25</v>
      </c>
      <c r="G439" s="6">
        <v>7</v>
      </c>
      <c r="H439" t="s">
        <v>1</v>
      </c>
      <c r="K439" t="s">
        <v>156</v>
      </c>
      <c r="L439">
        <v>30</v>
      </c>
    </row>
    <row r="440" spans="1:12" x14ac:dyDescent="0.2">
      <c r="A440" t="s">
        <v>33</v>
      </c>
      <c r="B440" t="s">
        <v>165</v>
      </c>
      <c r="C440" t="s">
        <v>42</v>
      </c>
      <c r="D440" t="s">
        <v>26</v>
      </c>
      <c r="F440" t="s">
        <v>25</v>
      </c>
      <c r="G440" s="6">
        <v>7</v>
      </c>
      <c r="H440" t="s">
        <v>1</v>
      </c>
      <c r="K440" t="s">
        <v>155</v>
      </c>
      <c r="L440">
        <v>387</v>
      </c>
    </row>
    <row r="441" spans="1:12" x14ac:dyDescent="0.2">
      <c r="A441" t="s">
        <v>33</v>
      </c>
      <c r="B441" t="s">
        <v>165</v>
      </c>
      <c r="C441" t="s">
        <v>42</v>
      </c>
      <c r="D441" t="s">
        <v>26</v>
      </c>
      <c r="F441" t="s">
        <v>25</v>
      </c>
      <c r="G441" s="6">
        <v>7</v>
      </c>
      <c r="H441" t="s">
        <v>1</v>
      </c>
      <c r="K441" t="s">
        <v>156</v>
      </c>
      <c r="L441">
        <v>172</v>
      </c>
    </row>
    <row r="442" spans="1:12" x14ac:dyDescent="0.2">
      <c r="A442" t="s">
        <v>33</v>
      </c>
      <c r="B442" t="s">
        <v>167</v>
      </c>
      <c r="C442" t="s">
        <v>31</v>
      </c>
      <c r="D442" t="s">
        <v>24</v>
      </c>
      <c r="F442" t="s">
        <v>25</v>
      </c>
      <c r="G442" s="6" t="s">
        <v>109</v>
      </c>
      <c r="H442" t="s">
        <v>2</v>
      </c>
      <c r="J442" t="s">
        <v>121</v>
      </c>
      <c r="K442" t="s">
        <v>142</v>
      </c>
      <c r="L442">
        <v>0</v>
      </c>
    </row>
    <row r="443" spans="1:12" x14ac:dyDescent="0.2">
      <c r="A443" t="s">
        <v>33</v>
      </c>
      <c r="B443" t="s">
        <v>167</v>
      </c>
      <c r="C443" t="s">
        <v>31</v>
      </c>
      <c r="D443" t="s">
        <v>26</v>
      </c>
      <c r="F443" t="s">
        <v>25</v>
      </c>
      <c r="G443" s="6" t="s">
        <v>109</v>
      </c>
      <c r="H443" t="s">
        <v>2</v>
      </c>
      <c r="J443" t="s">
        <v>121</v>
      </c>
      <c r="K443" t="s">
        <v>142</v>
      </c>
      <c r="L443">
        <v>30051</v>
      </c>
    </row>
    <row r="444" spans="1:12" x14ac:dyDescent="0.2">
      <c r="A444" t="s">
        <v>33</v>
      </c>
      <c r="B444" t="s">
        <v>167</v>
      </c>
      <c r="C444" t="s">
        <v>31</v>
      </c>
      <c r="D444" t="s">
        <v>27</v>
      </c>
      <c r="F444" t="s">
        <v>25</v>
      </c>
      <c r="G444" s="6" t="s">
        <v>109</v>
      </c>
      <c r="H444" t="s">
        <v>2</v>
      </c>
      <c r="J444" t="s">
        <v>121</v>
      </c>
      <c r="K444" t="s">
        <v>142</v>
      </c>
      <c r="L444">
        <v>0</v>
      </c>
    </row>
    <row r="445" spans="1:12" x14ac:dyDescent="0.2">
      <c r="A445" t="s">
        <v>33</v>
      </c>
      <c r="B445" t="s">
        <v>167</v>
      </c>
      <c r="C445" t="s">
        <v>31</v>
      </c>
      <c r="D445" t="s">
        <v>24</v>
      </c>
      <c r="F445" t="s">
        <v>25</v>
      </c>
      <c r="G445" s="6" t="s">
        <v>109</v>
      </c>
      <c r="H445" t="s">
        <v>2</v>
      </c>
      <c r="J445" t="s">
        <v>121</v>
      </c>
      <c r="K445" t="s">
        <v>143</v>
      </c>
      <c r="L445">
        <v>0</v>
      </c>
    </row>
    <row r="446" spans="1:12" x14ac:dyDescent="0.2">
      <c r="A446" t="s">
        <v>33</v>
      </c>
      <c r="B446" t="s">
        <v>167</v>
      </c>
      <c r="C446" t="s">
        <v>31</v>
      </c>
      <c r="D446" t="s">
        <v>26</v>
      </c>
      <c r="F446" t="s">
        <v>25</v>
      </c>
      <c r="G446" s="6" t="s">
        <v>109</v>
      </c>
      <c r="H446" t="s">
        <v>2</v>
      </c>
      <c r="J446" t="s">
        <v>121</v>
      </c>
      <c r="K446" t="s">
        <v>143</v>
      </c>
      <c r="L446">
        <v>0</v>
      </c>
    </row>
    <row r="447" spans="1:12" x14ac:dyDescent="0.2">
      <c r="A447" t="s">
        <v>33</v>
      </c>
      <c r="B447" t="s">
        <v>167</v>
      </c>
      <c r="C447" t="s">
        <v>31</v>
      </c>
      <c r="D447" t="s">
        <v>27</v>
      </c>
      <c r="F447" t="s">
        <v>25</v>
      </c>
      <c r="G447" s="6" t="s">
        <v>109</v>
      </c>
      <c r="H447" t="s">
        <v>2</v>
      </c>
      <c r="J447" t="s">
        <v>121</v>
      </c>
      <c r="K447" t="s">
        <v>143</v>
      </c>
      <c r="L447">
        <v>0</v>
      </c>
    </row>
    <row r="448" spans="1:12" x14ac:dyDescent="0.2">
      <c r="A448" t="s">
        <v>33</v>
      </c>
      <c r="B448" t="s">
        <v>167</v>
      </c>
      <c r="C448" t="s">
        <v>31</v>
      </c>
      <c r="D448" t="s">
        <v>24</v>
      </c>
      <c r="F448" t="s">
        <v>25</v>
      </c>
      <c r="G448" s="6" t="s">
        <v>109</v>
      </c>
      <c r="H448" t="s">
        <v>0</v>
      </c>
      <c r="I448" t="s">
        <v>124</v>
      </c>
      <c r="J448" t="s">
        <v>123</v>
      </c>
      <c r="K448" t="s">
        <v>142</v>
      </c>
      <c r="L448">
        <v>0</v>
      </c>
    </row>
    <row r="449" spans="1:12" x14ac:dyDescent="0.2">
      <c r="A449" t="s">
        <v>33</v>
      </c>
      <c r="B449" t="s">
        <v>167</v>
      </c>
      <c r="C449" t="s">
        <v>31</v>
      </c>
      <c r="D449" t="s">
        <v>26</v>
      </c>
      <c r="F449" t="s">
        <v>25</v>
      </c>
      <c r="G449" s="6" t="s">
        <v>109</v>
      </c>
      <c r="H449" t="s">
        <v>0</v>
      </c>
      <c r="I449" t="s">
        <v>124</v>
      </c>
      <c r="J449" t="s">
        <v>123</v>
      </c>
      <c r="K449" t="s">
        <v>142</v>
      </c>
      <c r="L449">
        <v>4.431</v>
      </c>
    </row>
    <row r="450" spans="1:12" x14ac:dyDescent="0.2">
      <c r="A450" t="s">
        <v>33</v>
      </c>
      <c r="B450" t="s">
        <v>167</v>
      </c>
      <c r="C450" t="s">
        <v>31</v>
      </c>
      <c r="D450" t="s">
        <v>27</v>
      </c>
      <c r="F450" t="s">
        <v>25</v>
      </c>
      <c r="G450" s="6" t="s">
        <v>109</v>
      </c>
      <c r="H450" t="s">
        <v>0</v>
      </c>
      <c r="I450" t="s">
        <v>124</v>
      </c>
      <c r="J450" t="s">
        <v>123</v>
      </c>
      <c r="K450" t="s">
        <v>142</v>
      </c>
      <c r="L450">
        <v>0</v>
      </c>
    </row>
    <row r="451" spans="1:12" x14ac:dyDescent="0.2">
      <c r="A451" t="s">
        <v>33</v>
      </c>
      <c r="B451" t="s">
        <v>167</v>
      </c>
      <c r="C451" t="s">
        <v>31</v>
      </c>
      <c r="D451" t="s">
        <v>24</v>
      </c>
      <c r="F451" t="s">
        <v>25</v>
      </c>
      <c r="G451" s="6" t="s">
        <v>109</v>
      </c>
      <c r="H451" t="s">
        <v>0</v>
      </c>
      <c r="I451" t="s">
        <v>124</v>
      </c>
      <c r="J451" t="s">
        <v>123</v>
      </c>
      <c r="K451" t="s">
        <v>143</v>
      </c>
      <c r="L451">
        <v>0</v>
      </c>
    </row>
    <row r="452" spans="1:12" x14ac:dyDescent="0.2">
      <c r="A452" t="s">
        <v>33</v>
      </c>
      <c r="B452" t="s">
        <v>167</v>
      </c>
      <c r="C452" t="s">
        <v>31</v>
      </c>
      <c r="D452" t="s">
        <v>26</v>
      </c>
      <c r="F452" t="s">
        <v>25</v>
      </c>
      <c r="G452" s="6" t="s">
        <v>109</v>
      </c>
      <c r="H452" t="s">
        <v>0</v>
      </c>
      <c r="I452" t="s">
        <v>124</v>
      </c>
      <c r="J452" t="s">
        <v>123</v>
      </c>
      <c r="K452" t="s">
        <v>143</v>
      </c>
      <c r="L452">
        <v>0</v>
      </c>
    </row>
    <row r="453" spans="1:12" x14ac:dyDescent="0.2">
      <c r="A453" t="s">
        <v>33</v>
      </c>
      <c r="B453" t="s">
        <v>167</v>
      </c>
      <c r="C453" t="s">
        <v>31</v>
      </c>
      <c r="D453" t="s">
        <v>27</v>
      </c>
      <c r="F453" t="s">
        <v>25</v>
      </c>
      <c r="G453" s="6" t="s">
        <v>109</v>
      </c>
      <c r="H453" t="s">
        <v>0</v>
      </c>
      <c r="I453" t="s">
        <v>124</v>
      </c>
      <c r="J453" t="s">
        <v>123</v>
      </c>
      <c r="K453" t="s">
        <v>143</v>
      </c>
      <c r="L453">
        <v>0</v>
      </c>
    </row>
    <row r="454" spans="1:12" x14ac:dyDescent="0.2">
      <c r="A454" t="s">
        <v>33</v>
      </c>
      <c r="B454" t="s">
        <v>167</v>
      </c>
      <c r="C454" t="s">
        <v>31</v>
      </c>
      <c r="D454" t="s">
        <v>24</v>
      </c>
      <c r="F454" t="s">
        <v>25</v>
      </c>
      <c r="G454" s="6" t="s">
        <v>109</v>
      </c>
      <c r="H454" t="s">
        <v>1</v>
      </c>
      <c r="K454" t="s">
        <v>142</v>
      </c>
      <c r="L454">
        <v>0</v>
      </c>
    </row>
    <row r="455" spans="1:12" x14ac:dyDescent="0.2">
      <c r="A455" t="s">
        <v>33</v>
      </c>
      <c r="B455" t="s">
        <v>167</v>
      </c>
      <c r="C455" t="s">
        <v>31</v>
      </c>
      <c r="D455" t="s">
        <v>26</v>
      </c>
      <c r="F455" t="s">
        <v>25</v>
      </c>
      <c r="G455" s="6" t="s">
        <v>109</v>
      </c>
      <c r="H455" t="s">
        <v>1</v>
      </c>
      <c r="K455" t="s">
        <v>142</v>
      </c>
      <c r="L455">
        <v>2</v>
      </c>
    </row>
    <row r="456" spans="1:12" x14ac:dyDescent="0.2">
      <c r="A456" t="s">
        <v>33</v>
      </c>
      <c r="B456" t="s">
        <v>167</v>
      </c>
      <c r="C456" t="s">
        <v>31</v>
      </c>
      <c r="D456" t="s">
        <v>27</v>
      </c>
      <c r="F456" t="s">
        <v>25</v>
      </c>
      <c r="G456" s="6" t="s">
        <v>109</v>
      </c>
      <c r="H456" t="s">
        <v>1</v>
      </c>
      <c r="K456" t="s">
        <v>142</v>
      </c>
      <c r="L456">
        <v>0</v>
      </c>
    </row>
    <row r="457" spans="1:12" x14ac:dyDescent="0.2">
      <c r="A457" t="s">
        <v>33</v>
      </c>
      <c r="B457" t="s">
        <v>167</v>
      </c>
      <c r="C457" t="s">
        <v>31</v>
      </c>
      <c r="D457" t="s">
        <v>24</v>
      </c>
      <c r="F457" t="s">
        <v>25</v>
      </c>
      <c r="G457" s="6" t="s">
        <v>109</v>
      </c>
      <c r="H457" t="s">
        <v>1</v>
      </c>
      <c r="K457" t="s">
        <v>143</v>
      </c>
      <c r="L457">
        <v>0</v>
      </c>
    </row>
    <row r="458" spans="1:12" x14ac:dyDescent="0.2">
      <c r="A458" t="s">
        <v>33</v>
      </c>
      <c r="B458" t="s">
        <v>167</v>
      </c>
      <c r="C458" t="s">
        <v>31</v>
      </c>
      <c r="D458" t="s">
        <v>26</v>
      </c>
      <c r="F458" t="s">
        <v>25</v>
      </c>
      <c r="G458" s="6" t="s">
        <v>109</v>
      </c>
      <c r="H458" t="s">
        <v>1</v>
      </c>
      <c r="K458" t="s">
        <v>143</v>
      </c>
      <c r="L458">
        <v>0</v>
      </c>
    </row>
    <row r="459" spans="1:12" x14ac:dyDescent="0.2">
      <c r="A459" t="s">
        <v>33</v>
      </c>
      <c r="B459" t="s">
        <v>167</v>
      </c>
      <c r="C459" t="s">
        <v>31</v>
      </c>
      <c r="D459" t="s">
        <v>27</v>
      </c>
      <c r="F459" t="s">
        <v>25</v>
      </c>
      <c r="G459" s="6" t="s">
        <v>109</v>
      </c>
      <c r="H459" t="s">
        <v>1</v>
      </c>
      <c r="K459" t="s">
        <v>143</v>
      </c>
      <c r="L459">
        <v>0</v>
      </c>
    </row>
    <row r="460" spans="1:12" x14ac:dyDescent="0.2">
      <c r="A460" t="s">
        <v>33</v>
      </c>
      <c r="B460" t="s">
        <v>167</v>
      </c>
      <c r="C460" t="s">
        <v>5</v>
      </c>
      <c r="D460" t="s">
        <v>24</v>
      </c>
      <c r="F460" t="s">
        <v>25</v>
      </c>
      <c r="G460" s="6" t="s">
        <v>109</v>
      </c>
      <c r="H460" t="s">
        <v>2</v>
      </c>
      <c r="J460" t="s">
        <v>121</v>
      </c>
      <c r="K460" t="s">
        <v>142</v>
      </c>
      <c r="L460">
        <v>20226.5</v>
      </c>
    </row>
    <row r="461" spans="1:12" x14ac:dyDescent="0.2">
      <c r="A461" t="s">
        <v>33</v>
      </c>
      <c r="B461" t="s">
        <v>167</v>
      </c>
      <c r="C461" t="s">
        <v>5</v>
      </c>
      <c r="D461" t="s">
        <v>26</v>
      </c>
      <c r="F461" t="s">
        <v>25</v>
      </c>
      <c r="G461" s="6" t="s">
        <v>109</v>
      </c>
      <c r="H461" t="s">
        <v>2</v>
      </c>
      <c r="J461" t="s">
        <v>121</v>
      </c>
      <c r="K461" t="s">
        <v>142</v>
      </c>
      <c r="L461">
        <v>73.5</v>
      </c>
    </row>
    <row r="462" spans="1:12" x14ac:dyDescent="0.2">
      <c r="A462" t="s">
        <v>33</v>
      </c>
      <c r="B462" t="s">
        <v>167</v>
      </c>
      <c r="C462" t="s">
        <v>5</v>
      </c>
      <c r="D462" t="s">
        <v>27</v>
      </c>
      <c r="F462" t="s">
        <v>25</v>
      </c>
      <c r="G462" s="6" t="s">
        <v>109</v>
      </c>
      <c r="H462" t="s">
        <v>2</v>
      </c>
      <c r="J462" t="s">
        <v>121</v>
      </c>
      <c r="K462" t="s">
        <v>142</v>
      </c>
      <c r="L462">
        <v>0</v>
      </c>
    </row>
    <row r="463" spans="1:12" x14ac:dyDescent="0.2">
      <c r="A463" t="s">
        <v>33</v>
      </c>
      <c r="B463" t="s">
        <v>167</v>
      </c>
      <c r="C463" t="s">
        <v>5</v>
      </c>
      <c r="D463" t="s">
        <v>24</v>
      </c>
      <c r="F463" t="s">
        <v>25</v>
      </c>
      <c r="G463" s="6" t="s">
        <v>109</v>
      </c>
      <c r="H463" t="s">
        <v>2</v>
      </c>
      <c r="J463" t="s">
        <v>121</v>
      </c>
      <c r="K463" t="s">
        <v>143</v>
      </c>
      <c r="L463">
        <v>1944</v>
      </c>
    </row>
    <row r="464" spans="1:12" x14ac:dyDescent="0.2">
      <c r="A464" t="s">
        <v>33</v>
      </c>
      <c r="B464" t="s">
        <v>167</v>
      </c>
      <c r="C464" t="s">
        <v>5</v>
      </c>
      <c r="D464" t="s">
        <v>26</v>
      </c>
      <c r="F464" t="s">
        <v>25</v>
      </c>
      <c r="G464" s="6" t="s">
        <v>109</v>
      </c>
      <c r="H464" t="s">
        <v>2</v>
      </c>
      <c r="J464" t="s">
        <v>121</v>
      </c>
      <c r="K464" t="s">
        <v>143</v>
      </c>
      <c r="L464">
        <v>0</v>
      </c>
    </row>
    <row r="465" spans="1:12" x14ac:dyDescent="0.2">
      <c r="A465" t="s">
        <v>33</v>
      </c>
      <c r="B465" t="s">
        <v>167</v>
      </c>
      <c r="C465" t="s">
        <v>5</v>
      </c>
      <c r="D465" t="s">
        <v>27</v>
      </c>
      <c r="F465" t="s">
        <v>25</v>
      </c>
      <c r="G465" s="6" t="s">
        <v>109</v>
      </c>
      <c r="H465" t="s">
        <v>2</v>
      </c>
      <c r="J465" t="s">
        <v>121</v>
      </c>
      <c r="K465" t="s">
        <v>143</v>
      </c>
      <c r="L465">
        <v>0</v>
      </c>
    </row>
    <row r="466" spans="1:12" x14ac:dyDescent="0.2">
      <c r="A466" t="s">
        <v>33</v>
      </c>
      <c r="B466" t="s">
        <v>167</v>
      </c>
      <c r="C466" t="s">
        <v>5</v>
      </c>
      <c r="D466" t="s">
        <v>24</v>
      </c>
      <c r="F466" t="s">
        <v>25</v>
      </c>
      <c r="G466" s="6" t="s">
        <v>109</v>
      </c>
      <c r="H466" t="s">
        <v>0</v>
      </c>
      <c r="I466" t="s">
        <v>124</v>
      </c>
      <c r="J466" t="s">
        <v>123</v>
      </c>
      <c r="K466" t="s">
        <v>142</v>
      </c>
      <c r="L466">
        <v>1.7000000000000001E-2</v>
      </c>
    </row>
    <row r="467" spans="1:12" x14ac:dyDescent="0.2">
      <c r="A467" t="s">
        <v>33</v>
      </c>
      <c r="B467" t="s">
        <v>167</v>
      </c>
      <c r="C467" t="s">
        <v>5</v>
      </c>
      <c r="D467" t="s">
        <v>26</v>
      </c>
      <c r="F467" t="s">
        <v>25</v>
      </c>
      <c r="G467" s="6" t="s">
        <v>109</v>
      </c>
      <c r="H467" t="s">
        <v>0</v>
      </c>
      <c r="I467" t="s">
        <v>124</v>
      </c>
      <c r="J467" t="s">
        <v>123</v>
      </c>
      <c r="K467" t="s">
        <v>142</v>
      </c>
      <c r="L467">
        <v>0</v>
      </c>
    </row>
    <row r="468" spans="1:12" x14ac:dyDescent="0.2">
      <c r="A468" t="s">
        <v>33</v>
      </c>
      <c r="B468" t="s">
        <v>167</v>
      </c>
      <c r="C468" t="s">
        <v>5</v>
      </c>
      <c r="D468" t="s">
        <v>27</v>
      </c>
      <c r="F468" t="s">
        <v>25</v>
      </c>
      <c r="G468" s="6" t="s">
        <v>109</v>
      </c>
      <c r="H468" t="s">
        <v>0</v>
      </c>
      <c r="I468" t="s">
        <v>124</v>
      </c>
      <c r="J468" t="s">
        <v>123</v>
      </c>
      <c r="K468" t="s">
        <v>142</v>
      </c>
      <c r="L468">
        <v>0</v>
      </c>
    </row>
    <row r="469" spans="1:12" x14ac:dyDescent="0.2">
      <c r="A469" t="s">
        <v>33</v>
      </c>
      <c r="B469" t="s">
        <v>167</v>
      </c>
      <c r="C469" t="s">
        <v>5</v>
      </c>
      <c r="D469" t="s">
        <v>24</v>
      </c>
      <c r="F469" t="s">
        <v>25</v>
      </c>
      <c r="G469" s="6" t="s">
        <v>109</v>
      </c>
      <c r="H469" t="s">
        <v>0</v>
      </c>
      <c r="I469" t="s">
        <v>124</v>
      </c>
      <c r="J469" t="s">
        <v>123</v>
      </c>
      <c r="K469" t="s">
        <v>143</v>
      </c>
      <c r="L469">
        <v>3.581</v>
      </c>
    </row>
    <row r="470" spans="1:12" x14ac:dyDescent="0.2">
      <c r="A470" t="s">
        <v>33</v>
      </c>
      <c r="B470" t="s">
        <v>167</v>
      </c>
      <c r="C470" t="s">
        <v>5</v>
      </c>
      <c r="D470" t="s">
        <v>26</v>
      </c>
      <c r="F470" t="s">
        <v>25</v>
      </c>
      <c r="G470" s="6" t="s">
        <v>109</v>
      </c>
      <c r="H470" t="s">
        <v>0</v>
      </c>
      <c r="I470" t="s">
        <v>124</v>
      </c>
      <c r="J470" t="s">
        <v>123</v>
      </c>
      <c r="K470" t="s">
        <v>143</v>
      </c>
      <c r="L470">
        <v>0</v>
      </c>
    </row>
    <row r="471" spans="1:12" x14ac:dyDescent="0.2">
      <c r="A471" t="s">
        <v>33</v>
      </c>
      <c r="B471" t="s">
        <v>167</v>
      </c>
      <c r="C471" t="s">
        <v>5</v>
      </c>
      <c r="D471" t="s">
        <v>27</v>
      </c>
      <c r="F471" t="s">
        <v>25</v>
      </c>
      <c r="G471" s="6" t="s">
        <v>109</v>
      </c>
      <c r="H471" t="s">
        <v>0</v>
      </c>
      <c r="I471" t="s">
        <v>124</v>
      </c>
      <c r="J471" t="s">
        <v>123</v>
      </c>
      <c r="K471" t="s">
        <v>143</v>
      </c>
      <c r="L471">
        <v>0</v>
      </c>
    </row>
    <row r="472" spans="1:12" x14ac:dyDescent="0.2">
      <c r="A472" t="s">
        <v>33</v>
      </c>
      <c r="B472" t="s">
        <v>167</v>
      </c>
      <c r="C472" t="s">
        <v>5</v>
      </c>
      <c r="D472" t="s">
        <v>24</v>
      </c>
      <c r="F472" t="s">
        <v>25</v>
      </c>
      <c r="G472" s="6" t="s">
        <v>109</v>
      </c>
      <c r="H472" t="s">
        <v>1</v>
      </c>
      <c r="K472" t="s">
        <v>142</v>
      </c>
      <c r="L472">
        <v>12</v>
      </c>
    </row>
    <row r="473" spans="1:12" x14ac:dyDescent="0.2">
      <c r="A473" t="s">
        <v>33</v>
      </c>
      <c r="B473" t="s">
        <v>167</v>
      </c>
      <c r="C473" t="s">
        <v>5</v>
      </c>
      <c r="D473" t="s">
        <v>26</v>
      </c>
      <c r="F473" t="s">
        <v>25</v>
      </c>
      <c r="G473" s="6" t="s">
        <v>109</v>
      </c>
      <c r="H473" t="s">
        <v>1</v>
      </c>
      <c r="K473" t="s">
        <v>142</v>
      </c>
      <c r="L473">
        <v>1</v>
      </c>
    </row>
    <row r="474" spans="1:12" x14ac:dyDescent="0.2">
      <c r="A474" t="s">
        <v>33</v>
      </c>
      <c r="B474" t="s">
        <v>167</v>
      </c>
      <c r="C474" t="s">
        <v>5</v>
      </c>
      <c r="D474" t="s">
        <v>27</v>
      </c>
      <c r="F474" t="s">
        <v>25</v>
      </c>
      <c r="G474" s="6" t="s">
        <v>109</v>
      </c>
      <c r="H474" t="s">
        <v>1</v>
      </c>
      <c r="K474" t="s">
        <v>142</v>
      </c>
      <c r="L474">
        <v>0</v>
      </c>
    </row>
    <row r="475" spans="1:12" x14ac:dyDescent="0.2">
      <c r="A475" t="s">
        <v>33</v>
      </c>
      <c r="B475" t="s">
        <v>167</v>
      </c>
      <c r="C475" t="s">
        <v>5</v>
      </c>
      <c r="D475" t="s">
        <v>24</v>
      </c>
      <c r="F475" t="s">
        <v>25</v>
      </c>
      <c r="G475" s="6" t="s">
        <v>109</v>
      </c>
      <c r="H475" t="s">
        <v>1</v>
      </c>
      <c r="K475" t="s">
        <v>143</v>
      </c>
      <c r="L475">
        <v>4</v>
      </c>
    </row>
    <row r="476" spans="1:12" x14ac:dyDescent="0.2">
      <c r="A476" t="s">
        <v>33</v>
      </c>
      <c r="B476" t="s">
        <v>167</v>
      </c>
      <c r="C476" t="s">
        <v>5</v>
      </c>
      <c r="D476" t="s">
        <v>26</v>
      </c>
      <c r="F476" t="s">
        <v>25</v>
      </c>
      <c r="G476" s="6" t="s">
        <v>109</v>
      </c>
      <c r="H476" t="s">
        <v>1</v>
      </c>
      <c r="K476" t="s">
        <v>143</v>
      </c>
      <c r="L476">
        <v>0</v>
      </c>
    </row>
    <row r="477" spans="1:12" x14ac:dyDescent="0.2">
      <c r="A477" t="s">
        <v>33</v>
      </c>
      <c r="B477" t="s">
        <v>167</v>
      </c>
      <c r="C477" t="s">
        <v>5</v>
      </c>
      <c r="D477" t="s">
        <v>27</v>
      </c>
      <c r="F477" t="s">
        <v>25</v>
      </c>
      <c r="G477" s="6" t="s">
        <v>109</v>
      </c>
      <c r="H477" t="s">
        <v>1</v>
      </c>
      <c r="K477" t="s">
        <v>143</v>
      </c>
      <c r="L477">
        <v>0</v>
      </c>
    </row>
    <row r="478" spans="1:12" x14ac:dyDescent="0.2">
      <c r="A478" t="s">
        <v>33</v>
      </c>
      <c r="B478" t="s">
        <v>167</v>
      </c>
      <c r="C478" t="s">
        <v>23</v>
      </c>
      <c r="D478" t="s">
        <v>24</v>
      </c>
      <c r="F478" t="s">
        <v>25</v>
      </c>
      <c r="G478" s="6" t="s">
        <v>109</v>
      </c>
      <c r="H478" t="s">
        <v>2</v>
      </c>
      <c r="J478" t="s">
        <v>121</v>
      </c>
      <c r="K478" t="s">
        <v>142</v>
      </c>
      <c r="L478">
        <v>145090</v>
      </c>
    </row>
    <row r="479" spans="1:12" x14ac:dyDescent="0.2">
      <c r="A479" t="s">
        <v>33</v>
      </c>
      <c r="B479" t="s">
        <v>167</v>
      </c>
      <c r="C479" t="s">
        <v>23</v>
      </c>
      <c r="D479" t="s">
        <v>26</v>
      </c>
      <c r="F479" t="s">
        <v>25</v>
      </c>
      <c r="G479" s="6" t="s">
        <v>109</v>
      </c>
      <c r="H479" t="s">
        <v>2</v>
      </c>
      <c r="J479" t="s">
        <v>121</v>
      </c>
      <c r="K479" t="s">
        <v>142</v>
      </c>
      <c r="L479">
        <v>1363954</v>
      </c>
    </row>
    <row r="480" spans="1:12" x14ac:dyDescent="0.2">
      <c r="A480" t="s">
        <v>33</v>
      </c>
      <c r="B480" t="s">
        <v>167</v>
      </c>
      <c r="C480" t="s">
        <v>23</v>
      </c>
      <c r="D480" t="s">
        <v>27</v>
      </c>
      <c r="F480" t="s">
        <v>25</v>
      </c>
      <c r="G480" s="6" t="s">
        <v>109</v>
      </c>
      <c r="H480" t="s">
        <v>2</v>
      </c>
      <c r="J480" t="s">
        <v>121</v>
      </c>
      <c r="K480" t="s">
        <v>142</v>
      </c>
      <c r="L480">
        <v>0</v>
      </c>
    </row>
    <row r="481" spans="1:12" x14ac:dyDescent="0.2">
      <c r="A481" t="s">
        <v>33</v>
      </c>
      <c r="B481" t="s">
        <v>167</v>
      </c>
      <c r="C481" t="s">
        <v>23</v>
      </c>
      <c r="D481" t="s">
        <v>24</v>
      </c>
      <c r="F481" t="s">
        <v>25</v>
      </c>
      <c r="G481" s="6" t="s">
        <v>109</v>
      </c>
      <c r="H481" t="s">
        <v>2</v>
      </c>
      <c r="J481" t="s">
        <v>121</v>
      </c>
      <c r="K481" t="s">
        <v>143</v>
      </c>
      <c r="L481">
        <v>200604.2</v>
      </c>
    </row>
    <row r="482" spans="1:12" x14ac:dyDescent="0.2">
      <c r="A482" t="s">
        <v>33</v>
      </c>
      <c r="B482" t="s">
        <v>167</v>
      </c>
      <c r="C482" t="s">
        <v>23</v>
      </c>
      <c r="D482" t="s">
        <v>26</v>
      </c>
      <c r="F482" t="s">
        <v>25</v>
      </c>
      <c r="G482" s="6" t="s">
        <v>109</v>
      </c>
      <c r="H482" t="s">
        <v>2</v>
      </c>
      <c r="J482" t="s">
        <v>121</v>
      </c>
      <c r="K482" t="s">
        <v>143</v>
      </c>
      <c r="L482">
        <v>307121.90000000002</v>
      </c>
    </row>
    <row r="483" spans="1:12" x14ac:dyDescent="0.2">
      <c r="A483" t="s">
        <v>33</v>
      </c>
      <c r="B483" t="s">
        <v>167</v>
      </c>
      <c r="C483" t="s">
        <v>23</v>
      </c>
      <c r="D483" t="s">
        <v>27</v>
      </c>
      <c r="F483" t="s">
        <v>25</v>
      </c>
      <c r="G483" s="6" t="s">
        <v>109</v>
      </c>
      <c r="H483" t="s">
        <v>2</v>
      </c>
      <c r="J483" t="s">
        <v>121</v>
      </c>
      <c r="K483" t="s">
        <v>143</v>
      </c>
      <c r="L483">
        <v>0</v>
      </c>
    </row>
    <row r="484" spans="1:12" x14ac:dyDescent="0.2">
      <c r="A484" t="s">
        <v>33</v>
      </c>
      <c r="B484" t="s">
        <v>167</v>
      </c>
      <c r="C484" t="s">
        <v>23</v>
      </c>
      <c r="D484" t="s">
        <v>24</v>
      </c>
      <c r="F484" t="s">
        <v>25</v>
      </c>
      <c r="G484" s="6" t="s">
        <v>109</v>
      </c>
      <c r="H484" t="s">
        <v>0</v>
      </c>
      <c r="I484" t="s">
        <v>124</v>
      </c>
      <c r="J484" t="s">
        <v>123</v>
      </c>
      <c r="K484" t="s">
        <v>142</v>
      </c>
      <c r="L484">
        <v>29.461449999999999</v>
      </c>
    </row>
    <row r="485" spans="1:12" x14ac:dyDescent="0.2">
      <c r="A485" t="s">
        <v>33</v>
      </c>
      <c r="B485" t="s">
        <v>167</v>
      </c>
      <c r="C485" t="s">
        <v>23</v>
      </c>
      <c r="D485" t="s">
        <v>26</v>
      </c>
      <c r="F485" t="s">
        <v>25</v>
      </c>
      <c r="G485" s="6" t="s">
        <v>109</v>
      </c>
      <c r="H485" t="s">
        <v>0</v>
      </c>
      <c r="I485" t="s">
        <v>124</v>
      </c>
      <c r="J485" t="s">
        <v>123</v>
      </c>
      <c r="K485" t="s">
        <v>142</v>
      </c>
      <c r="L485">
        <v>16.961929999999999</v>
      </c>
    </row>
    <row r="486" spans="1:12" x14ac:dyDescent="0.2">
      <c r="A486" t="s">
        <v>33</v>
      </c>
      <c r="B486" t="s">
        <v>167</v>
      </c>
      <c r="C486" t="s">
        <v>23</v>
      </c>
      <c r="D486" t="s">
        <v>27</v>
      </c>
      <c r="F486" t="s">
        <v>25</v>
      </c>
      <c r="G486" s="6" t="s">
        <v>109</v>
      </c>
      <c r="H486" t="s">
        <v>0</v>
      </c>
      <c r="I486" t="s">
        <v>124</v>
      </c>
      <c r="J486" t="s">
        <v>123</v>
      </c>
      <c r="K486" t="s">
        <v>142</v>
      </c>
      <c r="L486">
        <v>0</v>
      </c>
    </row>
    <row r="487" spans="1:12" x14ac:dyDescent="0.2">
      <c r="A487" t="s">
        <v>33</v>
      </c>
      <c r="B487" t="s">
        <v>167</v>
      </c>
      <c r="C487" t="s">
        <v>23</v>
      </c>
      <c r="D487" t="s">
        <v>24</v>
      </c>
      <c r="F487" t="s">
        <v>25</v>
      </c>
      <c r="G487" s="6" t="s">
        <v>109</v>
      </c>
      <c r="H487" t="s">
        <v>0</v>
      </c>
      <c r="I487" t="s">
        <v>124</v>
      </c>
      <c r="J487" t="s">
        <v>123</v>
      </c>
      <c r="K487" t="s">
        <v>143</v>
      </c>
      <c r="L487">
        <v>661.22</v>
      </c>
    </row>
    <row r="488" spans="1:12" x14ac:dyDescent="0.2">
      <c r="A488" t="s">
        <v>33</v>
      </c>
      <c r="B488" t="s">
        <v>167</v>
      </c>
      <c r="C488" t="s">
        <v>23</v>
      </c>
      <c r="D488" t="s">
        <v>26</v>
      </c>
      <c r="F488" t="s">
        <v>25</v>
      </c>
      <c r="G488" s="6" t="s">
        <v>109</v>
      </c>
      <c r="H488" t="s">
        <v>0</v>
      </c>
      <c r="I488" t="s">
        <v>124</v>
      </c>
      <c r="J488" t="s">
        <v>123</v>
      </c>
      <c r="K488" t="s">
        <v>143</v>
      </c>
      <c r="L488">
        <v>175.26480000000001</v>
      </c>
    </row>
    <row r="489" spans="1:12" x14ac:dyDescent="0.2">
      <c r="A489" t="s">
        <v>33</v>
      </c>
      <c r="B489" t="s">
        <v>167</v>
      </c>
      <c r="C489" t="s">
        <v>23</v>
      </c>
      <c r="D489" t="s">
        <v>27</v>
      </c>
      <c r="F489" t="s">
        <v>25</v>
      </c>
      <c r="G489" s="6" t="s">
        <v>109</v>
      </c>
      <c r="H489" t="s">
        <v>0</v>
      </c>
      <c r="I489" t="s">
        <v>124</v>
      </c>
      <c r="J489" t="s">
        <v>123</v>
      </c>
      <c r="K489" t="s">
        <v>143</v>
      </c>
      <c r="L489">
        <v>0</v>
      </c>
    </row>
    <row r="490" spans="1:12" x14ac:dyDescent="0.2">
      <c r="A490" t="s">
        <v>33</v>
      </c>
      <c r="B490" t="s">
        <v>167</v>
      </c>
      <c r="C490" t="s">
        <v>23</v>
      </c>
      <c r="D490" t="s">
        <v>24</v>
      </c>
      <c r="F490" t="s">
        <v>25</v>
      </c>
      <c r="G490" s="6" t="s">
        <v>109</v>
      </c>
      <c r="H490" t="s">
        <v>1</v>
      </c>
      <c r="K490" t="s">
        <v>142</v>
      </c>
      <c r="L490">
        <v>61</v>
      </c>
    </row>
    <row r="491" spans="1:12" x14ac:dyDescent="0.2">
      <c r="A491" t="s">
        <v>33</v>
      </c>
      <c r="B491" t="s">
        <v>167</v>
      </c>
      <c r="C491" t="s">
        <v>23</v>
      </c>
      <c r="D491" t="s">
        <v>26</v>
      </c>
      <c r="F491" t="s">
        <v>25</v>
      </c>
      <c r="G491" s="6" t="s">
        <v>109</v>
      </c>
      <c r="H491" t="s">
        <v>1</v>
      </c>
      <c r="K491" t="s">
        <v>142</v>
      </c>
      <c r="L491">
        <v>61</v>
      </c>
    </row>
    <row r="492" spans="1:12" x14ac:dyDescent="0.2">
      <c r="A492" t="s">
        <v>33</v>
      </c>
      <c r="B492" t="s">
        <v>167</v>
      </c>
      <c r="C492" t="s">
        <v>23</v>
      </c>
      <c r="D492" t="s">
        <v>27</v>
      </c>
      <c r="F492" t="s">
        <v>25</v>
      </c>
      <c r="G492" s="6" t="s">
        <v>109</v>
      </c>
      <c r="H492" t="s">
        <v>1</v>
      </c>
      <c r="K492" t="s">
        <v>142</v>
      </c>
      <c r="L492">
        <v>0</v>
      </c>
    </row>
    <row r="493" spans="1:12" x14ac:dyDescent="0.2">
      <c r="A493" t="s">
        <v>33</v>
      </c>
      <c r="B493" t="s">
        <v>167</v>
      </c>
      <c r="C493" t="s">
        <v>23</v>
      </c>
      <c r="D493" t="s">
        <v>24</v>
      </c>
      <c r="F493" t="s">
        <v>25</v>
      </c>
      <c r="G493" s="6" t="s">
        <v>109</v>
      </c>
      <c r="H493" t="s">
        <v>1</v>
      </c>
      <c r="K493" t="s">
        <v>143</v>
      </c>
      <c r="L493">
        <v>37</v>
      </c>
    </row>
    <row r="494" spans="1:12" x14ac:dyDescent="0.2">
      <c r="A494" t="s">
        <v>33</v>
      </c>
      <c r="B494" t="s">
        <v>167</v>
      </c>
      <c r="C494" t="s">
        <v>23</v>
      </c>
      <c r="D494" t="s">
        <v>26</v>
      </c>
      <c r="F494" t="s">
        <v>25</v>
      </c>
      <c r="G494" s="6" t="s">
        <v>109</v>
      </c>
      <c r="H494" t="s">
        <v>1</v>
      </c>
      <c r="K494" t="s">
        <v>143</v>
      </c>
      <c r="L494">
        <v>37</v>
      </c>
    </row>
    <row r="495" spans="1:12" x14ac:dyDescent="0.2">
      <c r="A495" t="s">
        <v>33</v>
      </c>
      <c r="B495" t="s">
        <v>167</v>
      </c>
      <c r="C495" t="s">
        <v>23</v>
      </c>
      <c r="D495" t="s">
        <v>27</v>
      </c>
      <c r="F495" t="s">
        <v>25</v>
      </c>
      <c r="G495" s="6" t="s">
        <v>109</v>
      </c>
      <c r="H495" t="s">
        <v>1</v>
      </c>
      <c r="K495" t="s">
        <v>143</v>
      </c>
      <c r="L495">
        <v>0</v>
      </c>
    </row>
    <row r="496" spans="1:12" x14ac:dyDescent="0.2">
      <c r="A496" t="s">
        <v>33</v>
      </c>
      <c r="B496" t="s">
        <v>167</v>
      </c>
      <c r="C496" t="s">
        <v>42</v>
      </c>
      <c r="D496" t="s">
        <v>24</v>
      </c>
      <c r="F496" t="s">
        <v>25</v>
      </c>
      <c r="G496" s="6" t="s">
        <v>109</v>
      </c>
      <c r="H496" t="s">
        <v>2</v>
      </c>
      <c r="J496" t="s">
        <v>121</v>
      </c>
      <c r="K496" t="s">
        <v>159</v>
      </c>
      <c r="L496">
        <v>49.2</v>
      </c>
    </row>
    <row r="497" spans="1:12" x14ac:dyDescent="0.2">
      <c r="A497" t="s">
        <v>33</v>
      </c>
      <c r="B497" t="s">
        <v>167</v>
      </c>
      <c r="C497" t="s">
        <v>42</v>
      </c>
      <c r="D497" t="s">
        <v>24</v>
      </c>
      <c r="F497" t="s">
        <v>25</v>
      </c>
      <c r="G497" s="6" t="s">
        <v>109</v>
      </c>
      <c r="H497" t="s">
        <v>2</v>
      </c>
      <c r="J497" t="s">
        <v>121</v>
      </c>
      <c r="K497" t="s">
        <v>160</v>
      </c>
      <c r="L497">
        <v>175.2</v>
      </c>
    </row>
    <row r="498" spans="1:12" x14ac:dyDescent="0.2">
      <c r="A498" t="s">
        <v>33</v>
      </c>
      <c r="B498" t="s">
        <v>167</v>
      </c>
      <c r="C498" t="s">
        <v>42</v>
      </c>
      <c r="D498" t="s">
        <v>26</v>
      </c>
      <c r="F498" t="s">
        <v>25</v>
      </c>
      <c r="G498" s="6" t="s">
        <v>109</v>
      </c>
      <c r="H498" t="s">
        <v>2</v>
      </c>
      <c r="J498" t="s">
        <v>121</v>
      </c>
      <c r="K498" t="s">
        <v>159</v>
      </c>
      <c r="L498">
        <v>5391.1</v>
      </c>
    </row>
    <row r="499" spans="1:12" x14ac:dyDescent="0.2">
      <c r="A499" t="s">
        <v>33</v>
      </c>
      <c r="B499" t="s">
        <v>167</v>
      </c>
      <c r="C499" t="s">
        <v>42</v>
      </c>
      <c r="D499" t="s">
        <v>26</v>
      </c>
      <c r="F499" t="s">
        <v>25</v>
      </c>
      <c r="G499" s="6" t="s">
        <v>109</v>
      </c>
      <c r="H499" t="s">
        <v>2</v>
      </c>
      <c r="J499" t="s">
        <v>121</v>
      </c>
      <c r="K499" t="s">
        <v>160</v>
      </c>
      <c r="L499">
        <v>644.29999999999995</v>
      </c>
    </row>
    <row r="500" spans="1:12" x14ac:dyDescent="0.2">
      <c r="A500" t="s">
        <v>33</v>
      </c>
      <c r="B500" t="s">
        <v>167</v>
      </c>
      <c r="C500" t="s">
        <v>42</v>
      </c>
      <c r="D500" t="s">
        <v>27</v>
      </c>
      <c r="F500" t="s">
        <v>25</v>
      </c>
      <c r="G500" s="6" t="s">
        <v>109</v>
      </c>
      <c r="H500" t="s">
        <v>2</v>
      </c>
      <c r="J500" t="s">
        <v>121</v>
      </c>
      <c r="K500" t="s">
        <v>159</v>
      </c>
    </row>
    <row r="501" spans="1:12" x14ac:dyDescent="0.2">
      <c r="A501" t="s">
        <v>33</v>
      </c>
      <c r="B501" t="s">
        <v>167</v>
      </c>
      <c r="C501" t="s">
        <v>42</v>
      </c>
      <c r="D501" t="s">
        <v>27</v>
      </c>
      <c r="F501" t="s">
        <v>25</v>
      </c>
      <c r="G501" s="6" t="s">
        <v>109</v>
      </c>
      <c r="H501" t="s">
        <v>2</v>
      </c>
      <c r="J501" t="s">
        <v>121</v>
      </c>
      <c r="K501" t="s">
        <v>160</v>
      </c>
    </row>
    <row r="502" spans="1:12" x14ac:dyDescent="0.2">
      <c r="A502" t="s">
        <v>33</v>
      </c>
      <c r="B502" t="s">
        <v>167</v>
      </c>
      <c r="C502" t="s">
        <v>42</v>
      </c>
      <c r="D502" t="s">
        <v>24</v>
      </c>
      <c r="F502" t="s">
        <v>25</v>
      </c>
      <c r="G502" s="6" t="s">
        <v>109</v>
      </c>
      <c r="H502" t="s">
        <v>0</v>
      </c>
      <c r="I502" t="s">
        <v>124</v>
      </c>
      <c r="J502" t="s">
        <v>123</v>
      </c>
      <c r="K502" t="s">
        <v>159</v>
      </c>
      <c r="L502">
        <v>6.7</v>
      </c>
    </row>
    <row r="503" spans="1:12" x14ac:dyDescent="0.2">
      <c r="A503" t="s">
        <v>33</v>
      </c>
      <c r="B503" t="s">
        <v>167</v>
      </c>
      <c r="C503" t="s">
        <v>42</v>
      </c>
      <c r="D503" t="s">
        <v>24</v>
      </c>
      <c r="F503" t="s">
        <v>25</v>
      </c>
      <c r="G503" s="6" t="s">
        <v>109</v>
      </c>
      <c r="H503" t="s">
        <v>0</v>
      </c>
      <c r="I503" t="s">
        <v>124</v>
      </c>
      <c r="J503" t="s">
        <v>123</v>
      </c>
      <c r="K503" t="s">
        <v>160</v>
      </c>
      <c r="L503">
        <v>853.3</v>
      </c>
    </row>
    <row r="504" spans="1:12" x14ac:dyDescent="0.2">
      <c r="A504" t="s">
        <v>33</v>
      </c>
      <c r="B504" t="s">
        <v>167</v>
      </c>
      <c r="C504" t="s">
        <v>42</v>
      </c>
      <c r="D504" t="s">
        <v>26</v>
      </c>
      <c r="F504" t="s">
        <v>25</v>
      </c>
      <c r="G504" s="6" t="s">
        <v>109</v>
      </c>
      <c r="H504" t="s">
        <v>0</v>
      </c>
      <c r="I504" t="s">
        <v>124</v>
      </c>
      <c r="J504" t="s">
        <v>123</v>
      </c>
      <c r="K504" t="s">
        <v>159</v>
      </c>
      <c r="L504">
        <v>163.30000000000001</v>
      </c>
    </row>
    <row r="505" spans="1:12" x14ac:dyDescent="0.2">
      <c r="A505" t="s">
        <v>33</v>
      </c>
      <c r="B505" t="s">
        <v>167</v>
      </c>
      <c r="C505" t="s">
        <v>42</v>
      </c>
      <c r="D505" t="s">
        <v>26</v>
      </c>
      <c r="F505" t="s">
        <v>25</v>
      </c>
      <c r="G505" s="6" t="s">
        <v>109</v>
      </c>
      <c r="H505" t="s">
        <v>0</v>
      </c>
      <c r="I505" t="s">
        <v>124</v>
      </c>
      <c r="J505" t="s">
        <v>123</v>
      </c>
      <c r="K505" t="s">
        <v>160</v>
      </c>
      <c r="L505">
        <v>35</v>
      </c>
    </row>
    <row r="506" spans="1:12" x14ac:dyDescent="0.2">
      <c r="A506" t="s">
        <v>33</v>
      </c>
      <c r="B506" t="s">
        <v>167</v>
      </c>
      <c r="C506" t="s">
        <v>42</v>
      </c>
      <c r="D506" t="s">
        <v>27</v>
      </c>
      <c r="F506" t="s">
        <v>25</v>
      </c>
      <c r="G506" s="6" t="s">
        <v>109</v>
      </c>
      <c r="H506" t="s">
        <v>0</v>
      </c>
      <c r="I506" t="s">
        <v>124</v>
      </c>
      <c r="J506" t="s">
        <v>123</v>
      </c>
      <c r="K506" t="s">
        <v>159</v>
      </c>
    </row>
    <row r="507" spans="1:12" x14ac:dyDescent="0.2">
      <c r="A507" t="s">
        <v>33</v>
      </c>
      <c r="B507" t="s">
        <v>167</v>
      </c>
      <c r="C507" t="s">
        <v>42</v>
      </c>
      <c r="D507" t="s">
        <v>27</v>
      </c>
      <c r="F507" t="s">
        <v>25</v>
      </c>
      <c r="G507" s="6" t="s">
        <v>109</v>
      </c>
      <c r="H507" t="s">
        <v>0</v>
      </c>
      <c r="I507" t="s">
        <v>124</v>
      </c>
      <c r="J507" t="s">
        <v>123</v>
      </c>
      <c r="K507" t="s">
        <v>160</v>
      </c>
    </row>
    <row r="508" spans="1:12" x14ac:dyDescent="0.2">
      <c r="A508" t="s">
        <v>33</v>
      </c>
      <c r="B508" t="s">
        <v>167</v>
      </c>
      <c r="C508" t="s">
        <v>42</v>
      </c>
      <c r="D508" t="s">
        <v>24</v>
      </c>
      <c r="F508" t="s">
        <v>25</v>
      </c>
      <c r="G508" s="6" t="s">
        <v>109</v>
      </c>
      <c r="H508" t="s">
        <v>1</v>
      </c>
      <c r="K508" t="s">
        <v>159</v>
      </c>
      <c r="L508">
        <v>42</v>
      </c>
    </row>
    <row r="509" spans="1:12" x14ac:dyDescent="0.2">
      <c r="A509" t="s">
        <v>33</v>
      </c>
      <c r="B509" t="s">
        <v>167</v>
      </c>
      <c r="C509" t="s">
        <v>42</v>
      </c>
      <c r="D509" t="s">
        <v>24</v>
      </c>
      <c r="F509" t="s">
        <v>25</v>
      </c>
      <c r="G509" s="6" t="s">
        <v>109</v>
      </c>
      <c r="H509" t="s">
        <v>1</v>
      </c>
      <c r="K509" t="s">
        <v>160</v>
      </c>
      <c r="L509">
        <v>10</v>
      </c>
    </row>
    <row r="510" spans="1:12" x14ac:dyDescent="0.2">
      <c r="A510" t="s">
        <v>33</v>
      </c>
      <c r="B510" t="s">
        <v>167</v>
      </c>
      <c r="C510" t="s">
        <v>42</v>
      </c>
      <c r="D510" t="s">
        <v>26</v>
      </c>
      <c r="F510" t="s">
        <v>25</v>
      </c>
      <c r="G510" s="6" t="s">
        <v>109</v>
      </c>
      <c r="H510" t="s">
        <v>1</v>
      </c>
      <c r="K510" t="s">
        <v>159</v>
      </c>
      <c r="L510">
        <v>210</v>
      </c>
    </row>
    <row r="511" spans="1:12" x14ac:dyDescent="0.2">
      <c r="A511" t="s">
        <v>33</v>
      </c>
      <c r="B511" t="s">
        <v>167</v>
      </c>
      <c r="C511" t="s">
        <v>42</v>
      </c>
      <c r="D511" t="s">
        <v>26</v>
      </c>
      <c r="F511" t="s">
        <v>25</v>
      </c>
      <c r="G511" s="6" t="s">
        <v>109</v>
      </c>
      <c r="H511" t="s">
        <v>1</v>
      </c>
      <c r="K511" t="s">
        <v>160</v>
      </c>
      <c r="L511">
        <v>12</v>
      </c>
    </row>
    <row r="512" spans="1:12" x14ac:dyDescent="0.2">
      <c r="A512" t="s">
        <v>33</v>
      </c>
      <c r="B512" t="s">
        <v>167</v>
      </c>
      <c r="C512" t="s">
        <v>42</v>
      </c>
      <c r="D512" t="s">
        <v>27</v>
      </c>
      <c r="F512" t="s">
        <v>25</v>
      </c>
      <c r="G512" s="6" t="s">
        <v>109</v>
      </c>
      <c r="H512" t="s">
        <v>1</v>
      </c>
      <c r="K512" t="s">
        <v>159</v>
      </c>
    </row>
    <row r="513" spans="1:12" x14ac:dyDescent="0.2">
      <c r="A513" t="s">
        <v>33</v>
      </c>
      <c r="B513" t="s">
        <v>167</v>
      </c>
      <c r="C513" t="s">
        <v>42</v>
      </c>
      <c r="D513" t="s">
        <v>27</v>
      </c>
      <c r="F513" t="s">
        <v>25</v>
      </c>
      <c r="G513" s="6" t="s">
        <v>109</v>
      </c>
      <c r="H513" t="s">
        <v>1</v>
      </c>
      <c r="K513" t="s">
        <v>160</v>
      </c>
    </row>
    <row r="514" spans="1:12" x14ac:dyDescent="0.2">
      <c r="A514" t="s">
        <v>33</v>
      </c>
      <c r="B514" t="s">
        <v>168</v>
      </c>
      <c r="C514" t="s">
        <v>31</v>
      </c>
      <c r="D514" t="s">
        <v>26</v>
      </c>
      <c r="F514" t="s">
        <v>25</v>
      </c>
      <c r="G514" s="6" t="s">
        <v>110</v>
      </c>
      <c r="H514" t="s">
        <v>2</v>
      </c>
      <c r="J514" t="s">
        <v>121</v>
      </c>
      <c r="K514" t="s">
        <v>144</v>
      </c>
      <c r="L514">
        <v>0</v>
      </c>
    </row>
    <row r="515" spans="1:12" x14ac:dyDescent="0.2">
      <c r="A515" t="s">
        <v>33</v>
      </c>
      <c r="B515" t="s">
        <v>168</v>
      </c>
      <c r="C515" t="s">
        <v>31</v>
      </c>
      <c r="D515" t="s">
        <v>27</v>
      </c>
      <c r="F515" t="s">
        <v>25</v>
      </c>
      <c r="G515" s="6" t="s">
        <v>110</v>
      </c>
      <c r="H515" t="s">
        <v>2</v>
      </c>
      <c r="J515" t="s">
        <v>121</v>
      </c>
      <c r="K515" t="s">
        <v>144</v>
      </c>
      <c r="L515">
        <v>0</v>
      </c>
    </row>
    <row r="516" spans="1:12" x14ac:dyDescent="0.2">
      <c r="A516" t="s">
        <v>33</v>
      </c>
      <c r="B516" t="s">
        <v>168</v>
      </c>
      <c r="C516" t="s">
        <v>31</v>
      </c>
      <c r="D516" t="s">
        <v>24</v>
      </c>
      <c r="F516" t="s">
        <v>25</v>
      </c>
      <c r="G516" s="6" t="s">
        <v>110</v>
      </c>
      <c r="H516" t="s">
        <v>2</v>
      </c>
      <c r="J516" t="s">
        <v>121</v>
      </c>
      <c r="K516" t="s">
        <v>134</v>
      </c>
      <c r="L516">
        <v>0</v>
      </c>
    </row>
    <row r="517" spans="1:12" x14ac:dyDescent="0.2">
      <c r="A517" t="s">
        <v>33</v>
      </c>
      <c r="B517" t="s">
        <v>168</v>
      </c>
      <c r="C517" t="s">
        <v>31</v>
      </c>
      <c r="D517" t="s">
        <v>26</v>
      </c>
      <c r="F517" t="s">
        <v>25</v>
      </c>
      <c r="G517" s="6" t="s">
        <v>110</v>
      </c>
      <c r="H517" t="s">
        <v>2</v>
      </c>
      <c r="J517" t="s">
        <v>121</v>
      </c>
      <c r="K517" t="s">
        <v>134</v>
      </c>
      <c r="L517">
        <v>376823</v>
      </c>
    </row>
    <row r="518" spans="1:12" x14ac:dyDescent="0.2">
      <c r="A518" t="s">
        <v>33</v>
      </c>
      <c r="B518" t="s">
        <v>168</v>
      </c>
      <c r="C518" t="s">
        <v>31</v>
      </c>
      <c r="D518" t="s">
        <v>27</v>
      </c>
      <c r="F518" t="s">
        <v>25</v>
      </c>
      <c r="G518" s="6" t="s">
        <v>110</v>
      </c>
      <c r="H518" t="s">
        <v>2</v>
      </c>
      <c r="J518" t="s">
        <v>121</v>
      </c>
      <c r="K518" t="s">
        <v>134</v>
      </c>
      <c r="L518">
        <v>0</v>
      </c>
    </row>
    <row r="519" spans="1:12" x14ac:dyDescent="0.2">
      <c r="A519" t="s">
        <v>33</v>
      </c>
      <c r="B519" t="s">
        <v>168</v>
      </c>
      <c r="C519" t="s">
        <v>31</v>
      </c>
      <c r="D519" t="s">
        <v>26</v>
      </c>
      <c r="F519" t="s">
        <v>25</v>
      </c>
      <c r="G519" s="6" t="s">
        <v>110</v>
      </c>
      <c r="H519" t="s">
        <v>2</v>
      </c>
      <c r="J519" t="s">
        <v>121</v>
      </c>
      <c r="K519" t="s">
        <v>145</v>
      </c>
      <c r="L519">
        <v>20928</v>
      </c>
    </row>
    <row r="520" spans="1:12" x14ac:dyDescent="0.2">
      <c r="A520" t="s">
        <v>33</v>
      </c>
      <c r="B520" t="s">
        <v>168</v>
      </c>
      <c r="C520" t="s">
        <v>31</v>
      </c>
      <c r="D520" t="s">
        <v>27</v>
      </c>
      <c r="F520" t="s">
        <v>25</v>
      </c>
      <c r="G520" s="6" t="s">
        <v>110</v>
      </c>
      <c r="H520" t="s">
        <v>2</v>
      </c>
      <c r="J520" t="s">
        <v>121</v>
      </c>
      <c r="K520" t="s">
        <v>145</v>
      </c>
      <c r="L520">
        <v>0</v>
      </c>
    </row>
    <row r="521" spans="1:12" x14ac:dyDescent="0.2">
      <c r="A521" t="s">
        <v>33</v>
      </c>
      <c r="B521" t="s">
        <v>168</v>
      </c>
      <c r="C521" t="s">
        <v>31</v>
      </c>
      <c r="D521" t="s">
        <v>24</v>
      </c>
      <c r="F521" t="s">
        <v>25</v>
      </c>
      <c r="G521" s="6" t="s">
        <v>110</v>
      </c>
      <c r="H521" t="s">
        <v>2</v>
      </c>
      <c r="J521" t="s">
        <v>121</v>
      </c>
      <c r="K521" t="s">
        <v>135</v>
      </c>
      <c r="L521">
        <v>0</v>
      </c>
    </row>
    <row r="522" spans="1:12" x14ac:dyDescent="0.2">
      <c r="A522" t="s">
        <v>33</v>
      </c>
      <c r="B522" t="s">
        <v>168</v>
      </c>
      <c r="C522" t="s">
        <v>31</v>
      </c>
      <c r="D522" t="s">
        <v>26</v>
      </c>
      <c r="F522" t="s">
        <v>25</v>
      </c>
      <c r="G522" s="6" t="s">
        <v>110</v>
      </c>
      <c r="H522" t="s">
        <v>2</v>
      </c>
      <c r="J522" t="s">
        <v>121</v>
      </c>
      <c r="K522" t="s">
        <v>135</v>
      </c>
      <c r="L522">
        <v>0</v>
      </c>
    </row>
    <row r="523" spans="1:12" x14ac:dyDescent="0.2">
      <c r="A523" t="s">
        <v>33</v>
      </c>
      <c r="B523" t="s">
        <v>168</v>
      </c>
      <c r="C523" t="s">
        <v>31</v>
      </c>
      <c r="D523" t="s">
        <v>27</v>
      </c>
      <c r="F523" t="s">
        <v>25</v>
      </c>
      <c r="G523" s="6" t="s">
        <v>110</v>
      </c>
      <c r="H523" t="s">
        <v>2</v>
      </c>
      <c r="J523" t="s">
        <v>121</v>
      </c>
      <c r="K523" t="s">
        <v>135</v>
      </c>
      <c r="L523">
        <v>0</v>
      </c>
    </row>
    <row r="524" spans="1:12" x14ac:dyDescent="0.2">
      <c r="A524" t="s">
        <v>33</v>
      </c>
      <c r="B524" t="s">
        <v>168</v>
      </c>
      <c r="C524" t="s">
        <v>31</v>
      </c>
      <c r="D524" t="s">
        <v>26</v>
      </c>
      <c r="F524" t="s">
        <v>25</v>
      </c>
      <c r="G524" s="6" t="s">
        <v>110</v>
      </c>
      <c r="H524" t="s">
        <v>0</v>
      </c>
      <c r="I524" t="s">
        <v>129</v>
      </c>
      <c r="J524" t="s">
        <v>123</v>
      </c>
      <c r="K524" t="s">
        <v>144</v>
      </c>
      <c r="L524">
        <v>0</v>
      </c>
    </row>
    <row r="525" spans="1:12" x14ac:dyDescent="0.2">
      <c r="A525" t="s">
        <v>33</v>
      </c>
      <c r="B525" t="s">
        <v>168</v>
      </c>
      <c r="C525" t="s">
        <v>31</v>
      </c>
      <c r="D525" t="s">
        <v>27</v>
      </c>
      <c r="F525" t="s">
        <v>25</v>
      </c>
      <c r="G525" s="6" t="s">
        <v>110</v>
      </c>
      <c r="H525" t="s">
        <v>0</v>
      </c>
      <c r="I525" t="s">
        <v>129</v>
      </c>
      <c r="J525" t="s">
        <v>123</v>
      </c>
      <c r="K525" t="s">
        <v>144</v>
      </c>
      <c r="L525">
        <v>0</v>
      </c>
    </row>
    <row r="526" spans="1:12" x14ac:dyDescent="0.2">
      <c r="A526" t="s">
        <v>33</v>
      </c>
      <c r="B526" t="s">
        <v>168</v>
      </c>
      <c r="C526" t="s">
        <v>31</v>
      </c>
      <c r="D526" t="s">
        <v>26</v>
      </c>
      <c r="F526" t="s">
        <v>25</v>
      </c>
      <c r="G526" s="6" t="s">
        <v>110</v>
      </c>
      <c r="H526" t="s">
        <v>0</v>
      </c>
      <c r="I526" t="s">
        <v>129</v>
      </c>
      <c r="J526" t="s">
        <v>123</v>
      </c>
      <c r="K526" t="s">
        <v>145</v>
      </c>
      <c r="L526">
        <v>10.173999999999999</v>
      </c>
    </row>
    <row r="527" spans="1:12" x14ac:dyDescent="0.2">
      <c r="A527" t="s">
        <v>33</v>
      </c>
      <c r="B527" t="s">
        <v>168</v>
      </c>
      <c r="C527" t="s">
        <v>31</v>
      </c>
      <c r="D527" t="s">
        <v>27</v>
      </c>
      <c r="F527" t="s">
        <v>25</v>
      </c>
      <c r="G527" s="6" t="s">
        <v>110</v>
      </c>
      <c r="H527" t="s">
        <v>0</v>
      </c>
      <c r="I527" t="s">
        <v>129</v>
      </c>
      <c r="J527" t="s">
        <v>123</v>
      </c>
      <c r="K527" t="s">
        <v>145</v>
      </c>
      <c r="L527">
        <v>0</v>
      </c>
    </row>
    <row r="528" spans="1:12" x14ac:dyDescent="0.2">
      <c r="A528" t="s">
        <v>33</v>
      </c>
      <c r="B528" t="s">
        <v>168</v>
      </c>
      <c r="C528" t="s">
        <v>31</v>
      </c>
      <c r="D528" t="s">
        <v>24</v>
      </c>
      <c r="F528" t="s">
        <v>25</v>
      </c>
      <c r="G528" s="6" t="s">
        <v>110</v>
      </c>
      <c r="H528" t="s">
        <v>0</v>
      </c>
      <c r="I528" t="s">
        <v>130</v>
      </c>
      <c r="J528" t="s">
        <v>123</v>
      </c>
      <c r="K528" t="s">
        <v>134</v>
      </c>
      <c r="L528">
        <v>0</v>
      </c>
    </row>
    <row r="529" spans="1:12" x14ac:dyDescent="0.2">
      <c r="A529" t="s">
        <v>33</v>
      </c>
      <c r="B529" t="s">
        <v>168</v>
      </c>
      <c r="C529" t="s">
        <v>31</v>
      </c>
      <c r="D529" t="s">
        <v>26</v>
      </c>
      <c r="F529" t="s">
        <v>25</v>
      </c>
      <c r="G529" s="6" t="s">
        <v>110</v>
      </c>
      <c r="H529" t="s">
        <v>0</v>
      </c>
      <c r="I529" t="s">
        <v>130</v>
      </c>
      <c r="J529" t="s">
        <v>123</v>
      </c>
      <c r="K529" t="s">
        <v>134</v>
      </c>
      <c r="L529">
        <v>84.301000000000002</v>
      </c>
    </row>
    <row r="530" spans="1:12" x14ac:dyDescent="0.2">
      <c r="A530" t="s">
        <v>33</v>
      </c>
      <c r="B530" t="s">
        <v>168</v>
      </c>
      <c r="C530" t="s">
        <v>31</v>
      </c>
      <c r="D530" t="s">
        <v>27</v>
      </c>
      <c r="F530" t="s">
        <v>25</v>
      </c>
      <c r="G530" s="6" t="s">
        <v>110</v>
      </c>
      <c r="H530" t="s">
        <v>0</v>
      </c>
      <c r="I530" t="s">
        <v>130</v>
      </c>
      <c r="J530" t="s">
        <v>123</v>
      </c>
      <c r="K530" t="s">
        <v>134</v>
      </c>
      <c r="L530">
        <v>0</v>
      </c>
    </row>
    <row r="531" spans="1:12" x14ac:dyDescent="0.2">
      <c r="A531" t="s">
        <v>33</v>
      </c>
      <c r="B531" t="s">
        <v>168</v>
      </c>
      <c r="C531" t="s">
        <v>31</v>
      </c>
      <c r="D531" t="s">
        <v>24</v>
      </c>
      <c r="F531" t="s">
        <v>25</v>
      </c>
      <c r="G531" s="6" t="s">
        <v>110</v>
      </c>
      <c r="H531" t="s">
        <v>0</v>
      </c>
      <c r="I531" t="s">
        <v>130</v>
      </c>
      <c r="J531" t="s">
        <v>123</v>
      </c>
      <c r="K531" t="s">
        <v>135</v>
      </c>
      <c r="L531">
        <v>0</v>
      </c>
    </row>
    <row r="532" spans="1:12" x14ac:dyDescent="0.2">
      <c r="A532" t="s">
        <v>33</v>
      </c>
      <c r="B532" t="s">
        <v>168</v>
      </c>
      <c r="C532" t="s">
        <v>31</v>
      </c>
      <c r="D532" t="s">
        <v>26</v>
      </c>
      <c r="F532" t="s">
        <v>25</v>
      </c>
      <c r="G532" s="6" t="s">
        <v>110</v>
      </c>
      <c r="H532" t="s">
        <v>0</v>
      </c>
      <c r="I532" t="s">
        <v>130</v>
      </c>
      <c r="J532" t="s">
        <v>123</v>
      </c>
      <c r="K532" t="s">
        <v>135</v>
      </c>
      <c r="L532">
        <v>0</v>
      </c>
    </row>
    <row r="533" spans="1:12" x14ac:dyDescent="0.2">
      <c r="A533" t="s">
        <v>33</v>
      </c>
      <c r="B533" t="s">
        <v>168</v>
      </c>
      <c r="C533" t="s">
        <v>31</v>
      </c>
      <c r="D533" t="s">
        <v>27</v>
      </c>
      <c r="F533" t="s">
        <v>25</v>
      </c>
      <c r="G533" s="6" t="s">
        <v>110</v>
      </c>
      <c r="H533" t="s">
        <v>0</v>
      </c>
      <c r="I533" t="s">
        <v>130</v>
      </c>
      <c r="J533" t="s">
        <v>123</v>
      </c>
      <c r="K533" t="s">
        <v>135</v>
      </c>
      <c r="L533">
        <v>0</v>
      </c>
    </row>
    <row r="534" spans="1:12" x14ac:dyDescent="0.2">
      <c r="A534" t="s">
        <v>33</v>
      </c>
      <c r="B534" t="s">
        <v>168</v>
      </c>
      <c r="C534" t="s">
        <v>31</v>
      </c>
      <c r="D534" t="s">
        <v>26</v>
      </c>
      <c r="F534" t="s">
        <v>25</v>
      </c>
      <c r="G534" s="6" t="s">
        <v>110</v>
      </c>
      <c r="H534" t="s">
        <v>1</v>
      </c>
      <c r="K534" t="s">
        <v>144</v>
      </c>
      <c r="L534">
        <v>0</v>
      </c>
    </row>
    <row r="535" spans="1:12" x14ac:dyDescent="0.2">
      <c r="A535" t="s">
        <v>33</v>
      </c>
      <c r="B535" t="s">
        <v>168</v>
      </c>
      <c r="C535" t="s">
        <v>31</v>
      </c>
      <c r="D535" t="s">
        <v>27</v>
      </c>
      <c r="F535" t="s">
        <v>25</v>
      </c>
      <c r="G535" s="6" t="s">
        <v>110</v>
      </c>
      <c r="H535" t="s">
        <v>1</v>
      </c>
      <c r="K535" t="s">
        <v>144</v>
      </c>
      <c r="L535">
        <v>0</v>
      </c>
    </row>
    <row r="536" spans="1:12" x14ac:dyDescent="0.2">
      <c r="A536" t="s">
        <v>33</v>
      </c>
      <c r="B536" t="s">
        <v>168</v>
      </c>
      <c r="C536" t="s">
        <v>31</v>
      </c>
      <c r="D536" t="s">
        <v>24</v>
      </c>
      <c r="F536" t="s">
        <v>25</v>
      </c>
      <c r="G536" s="6" t="s">
        <v>110</v>
      </c>
      <c r="H536" t="s">
        <v>1</v>
      </c>
      <c r="K536" t="s">
        <v>134</v>
      </c>
      <c r="L536">
        <v>0</v>
      </c>
    </row>
    <row r="537" spans="1:12" x14ac:dyDescent="0.2">
      <c r="A537" t="s">
        <v>33</v>
      </c>
      <c r="B537" t="s">
        <v>168</v>
      </c>
      <c r="C537" t="s">
        <v>31</v>
      </c>
      <c r="D537" t="s">
        <v>26</v>
      </c>
      <c r="F537" t="s">
        <v>25</v>
      </c>
      <c r="G537" s="6" t="s">
        <v>110</v>
      </c>
      <c r="H537" t="s">
        <v>1</v>
      </c>
      <c r="K537" t="s">
        <v>134</v>
      </c>
      <c r="L537">
        <v>7</v>
      </c>
    </row>
    <row r="538" spans="1:12" x14ac:dyDescent="0.2">
      <c r="A538" t="s">
        <v>33</v>
      </c>
      <c r="B538" t="s">
        <v>168</v>
      </c>
      <c r="C538" t="s">
        <v>31</v>
      </c>
      <c r="D538" t="s">
        <v>27</v>
      </c>
      <c r="F538" t="s">
        <v>25</v>
      </c>
      <c r="G538" s="6" t="s">
        <v>110</v>
      </c>
      <c r="H538" t="s">
        <v>1</v>
      </c>
      <c r="K538" t="s">
        <v>134</v>
      </c>
      <c r="L538">
        <v>0</v>
      </c>
    </row>
    <row r="539" spans="1:12" x14ac:dyDescent="0.2">
      <c r="A539" t="s">
        <v>33</v>
      </c>
      <c r="B539" t="s">
        <v>168</v>
      </c>
      <c r="C539" t="s">
        <v>31</v>
      </c>
      <c r="D539" t="s">
        <v>26</v>
      </c>
      <c r="F539" t="s">
        <v>25</v>
      </c>
      <c r="G539" s="6" t="s">
        <v>110</v>
      </c>
      <c r="H539" t="s">
        <v>1</v>
      </c>
      <c r="K539" t="s">
        <v>145</v>
      </c>
      <c r="L539">
        <v>4</v>
      </c>
    </row>
    <row r="540" spans="1:12" x14ac:dyDescent="0.2">
      <c r="A540" t="s">
        <v>33</v>
      </c>
      <c r="B540" t="s">
        <v>168</v>
      </c>
      <c r="C540" t="s">
        <v>31</v>
      </c>
      <c r="D540" t="s">
        <v>27</v>
      </c>
      <c r="F540" t="s">
        <v>25</v>
      </c>
      <c r="G540" s="6" t="s">
        <v>110</v>
      </c>
      <c r="H540" t="s">
        <v>1</v>
      </c>
      <c r="K540" t="s">
        <v>145</v>
      </c>
      <c r="L540">
        <v>0</v>
      </c>
    </row>
    <row r="541" spans="1:12" x14ac:dyDescent="0.2">
      <c r="A541" t="s">
        <v>33</v>
      </c>
      <c r="B541" t="s">
        <v>168</v>
      </c>
      <c r="C541" t="s">
        <v>31</v>
      </c>
      <c r="D541" t="s">
        <v>24</v>
      </c>
      <c r="F541" t="s">
        <v>25</v>
      </c>
      <c r="G541" s="6" t="s">
        <v>110</v>
      </c>
      <c r="H541" t="s">
        <v>1</v>
      </c>
      <c r="K541" t="s">
        <v>135</v>
      </c>
      <c r="L541">
        <v>0</v>
      </c>
    </row>
    <row r="542" spans="1:12" x14ac:dyDescent="0.2">
      <c r="A542" t="s">
        <v>33</v>
      </c>
      <c r="B542" t="s">
        <v>168</v>
      </c>
      <c r="C542" t="s">
        <v>31</v>
      </c>
      <c r="D542" t="s">
        <v>26</v>
      </c>
      <c r="F542" t="s">
        <v>25</v>
      </c>
      <c r="G542" s="6" t="s">
        <v>110</v>
      </c>
      <c r="H542" t="s">
        <v>1</v>
      </c>
      <c r="K542" t="s">
        <v>135</v>
      </c>
      <c r="L542">
        <v>0</v>
      </c>
    </row>
    <row r="543" spans="1:12" x14ac:dyDescent="0.2">
      <c r="A543" t="s">
        <v>33</v>
      </c>
      <c r="B543" t="s">
        <v>168</v>
      </c>
      <c r="C543" t="s">
        <v>31</v>
      </c>
      <c r="D543" t="s">
        <v>27</v>
      </c>
      <c r="F543" t="s">
        <v>25</v>
      </c>
      <c r="G543" s="6" t="s">
        <v>110</v>
      </c>
      <c r="H543" t="s">
        <v>1</v>
      </c>
      <c r="K543" t="s">
        <v>135</v>
      </c>
      <c r="L543">
        <v>0</v>
      </c>
    </row>
    <row r="544" spans="1:12" x14ac:dyDescent="0.2">
      <c r="A544" t="s">
        <v>33</v>
      </c>
      <c r="B544" t="s">
        <v>168</v>
      </c>
      <c r="C544" t="s">
        <v>5</v>
      </c>
      <c r="D544" t="s">
        <v>26</v>
      </c>
      <c r="F544" t="s">
        <v>25</v>
      </c>
      <c r="G544" s="6" t="s">
        <v>110</v>
      </c>
      <c r="H544" t="s">
        <v>2</v>
      </c>
      <c r="J544" t="s">
        <v>121</v>
      </c>
      <c r="K544" t="s">
        <v>144</v>
      </c>
      <c r="L544">
        <v>4342806.5</v>
      </c>
    </row>
    <row r="545" spans="1:12" x14ac:dyDescent="0.2">
      <c r="A545" t="s">
        <v>33</v>
      </c>
      <c r="B545" t="s">
        <v>168</v>
      </c>
      <c r="C545" t="s">
        <v>5</v>
      </c>
      <c r="D545" t="s">
        <v>27</v>
      </c>
      <c r="F545" t="s">
        <v>25</v>
      </c>
      <c r="G545" s="6" t="s">
        <v>110</v>
      </c>
      <c r="H545" t="s">
        <v>2</v>
      </c>
      <c r="J545" t="s">
        <v>121</v>
      </c>
      <c r="K545" t="s">
        <v>144</v>
      </c>
      <c r="L545">
        <v>65516.5</v>
      </c>
    </row>
    <row r="546" spans="1:12" x14ac:dyDescent="0.2">
      <c r="A546" t="s">
        <v>33</v>
      </c>
      <c r="B546" t="s">
        <v>168</v>
      </c>
      <c r="C546" t="s">
        <v>5</v>
      </c>
      <c r="D546" t="s">
        <v>24</v>
      </c>
      <c r="F546" t="s">
        <v>25</v>
      </c>
      <c r="G546" s="6" t="s">
        <v>110</v>
      </c>
      <c r="H546" t="s">
        <v>2</v>
      </c>
      <c r="J546" t="s">
        <v>121</v>
      </c>
      <c r="K546" t="s">
        <v>134</v>
      </c>
      <c r="L546">
        <v>15020.5</v>
      </c>
    </row>
    <row r="547" spans="1:12" x14ac:dyDescent="0.2">
      <c r="A547" t="s">
        <v>33</v>
      </c>
      <c r="B547" t="s">
        <v>168</v>
      </c>
      <c r="C547" t="s">
        <v>5</v>
      </c>
      <c r="D547" t="s">
        <v>26</v>
      </c>
      <c r="F547" t="s">
        <v>25</v>
      </c>
      <c r="G547" s="6" t="s">
        <v>110</v>
      </c>
      <c r="H547" t="s">
        <v>2</v>
      </c>
      <c r="J547" t="s">
        <v>121</v>
      </c>
      <c r="K547" t="s">
        <v>134</v>
      </c>
      <c r="L547">
        <v>3907943.5</v>
      </c>
    </row>
    <row r="548" spans="1:12" x14ac:dyDescent="0.2">
      <c r="A548" t="s">
        <v>33</v>
      </c>
      <c r="B548" t="s">
        <v>168</v>
      </c>
      <c r="C548" t="s">
        <v>5</v>
      </c>
      <c r="D548" t="s">
        <v>27</v>
      </c>
      <c r="F548" t="s">
        <v>25</v>
      </c>
      <c r="G548" s="6" t="s">
        <v>110</v>
      </c>
      <c r="H548" t="s">
        <v>2</v>
      </c>
      <c r="J548" t="s">
        <v>121</v>
      </c>
      <c r="K548" t="s">
        <v>134</v>
      </c>
      <c r="L548">
        <v>62046</v>
      </c>
    </row>
    <row r="549" spans="1:12" x14ac:dyDescent="0.2">
      <c r="A549" t="s">
        <v>33</v>
      </c>
      <c r="B549" t="s">
        <v>168</v>
      </c>
      <c r="C549" t="s">
        <v>5</v>
      </c>
      <c r="D549" t="s">
        <v>26</v>
      </c>
      <c r="F549" t="s">
        <v>25</v>
      </c>
      <c r="G549" s="7" t="s">
        <v>110</v>
      </c>
      <c r="H549" t="s">
        <v>2</v>
      </c>
      <c r="J549" t="s">
        <v>121</v>
      </c>
      <c r="K549" t="s">
        <v>145</v>
      </c>
      <c r="L549">
        <v>1687911.5</v>
      </c>
    </row>
    <row r="550" spans="1:12" x14ac:dyDescent="0.2">
      <c r="A550" t="s">
        <v>33</v>
      </c>
      <c r="B550" t="s">
        <v>168</v>
      </c>
      <c r="C550" t="s">
        <v>5</v>
      </c>
      <c r="D550" t="s">
        <v>27</v>
      </c>
      <c r="F550" t="s">
        <v>25</v>
      </c>
      <c r="G550" s="7" t="s">
        <v>110</v>
      </c>
      <c r="H550" t="s">
        <v>2</v>
      </c>
      <c r="J550" t="s">
        <v>121</v>
      </c>
      <c r="K550" t="s">
        <v>145</v>
      </c>
      <c r="L550">
        <v>11954.5</v>
      </c>
    </row>
    <row r="551" spans="1:12" x14ac:dyDescent="0.2">
      <c r="A551" t="s">
        <v>33</v>
      </c>
      <c r="B551" t="s">
        <v>168</v>
      </c>
      <c r="C551" t="s">
        <v>5</v>
      </c>
      <c r="D551" t="s">
        <v>24</v>
      </c>
      <c r="F551" t="s">
        <v>25</v>
      </c>
      <c r="G551" s="7" t="s">
        <v>110</v>
      </c>
      <c r="H551" t="s">
        <v>2</v>
      </c>
      <c r="J551" t="s">
        <v>121</v>
      </c>
      <c r="K551" t="s">
        <v>135</v>
      </c>
      <c r="L551">
        <v>21625.5</v>
      </c>
    </row>
    <row r="552" spans="1:12" x14ac:dyDescent="0.2">
      <c r="A552" t="s">
        <v>33</v>
      </c>
      <c r="B552" t="s">
        <v>168</v>
      </c>
      <c r="C552" t="s">
        <v>5</v>
      </c>
      <c r="D552" t="s">
        <v>26</v>
      </c>
      <c r="F552" t="s">
        <v>25</v>
      </c>
      <c r="G552" s="7" t="s">
        <v>110</v>
      </c>
      <c r="H552" t="s">
        <v>2</v>
      </c>
      <c r="J552" t="s">
        <v>121</v>
      </c>
      <c r="K552" t="s">
        <v>135</v>
      </c>
      <c r="L552">
        <v>2122774.5</v>
      </c>
    </row>
    <row r="553" spans="1:12" x14ac:dyDescent="0.2">
      <c r="A553" t="s">
        <v>33</v>
      </c>
      <c r="B553" t="s">
        <v>168</v>
      </c>
      <c r="C553" t="s">
        <v>5</v>
      </c>
      <c r="D553" t="s">
        <v>27</v>
      </c>
      <c r="F553" t="s">
        <v>25</v>
      </c>
      <c r="G553" s="7" t="s">
        <v>110</v>
      </c>
      <c r="H553" t="s">
        <v>2</v>
      </c>
      <c r="J553" t="s">
        <v>121</v>
      </c>
      <c r="K553" t="s">
        <v>135</v>
      </c>
      <c r="L553">
        <v>15425</v>
      </c>
    </row>
    <row r="554" spans="1:12" x14ac:dyDescent="0.2">
      <c r="A554" t="s">
        <v>33</v>
      </c>
      <c r="B554" t="s">
        <v>168</v>
      </c>
      <c r="C554" t="s">
        <v>5</v>
      </c>
      <c r="D554" t="s">
        <v>26</v>
      </c>
      <c r="F554" t="s">
        <v>25</v>
      </c>
      <c r="G554" s="6" t="s">
        <v>110</v>
      </c>
      <c r="H554" t="s">
        <v>0</v>
      </c>
      <c r="I554" t="s">
        <v>129</v>
      </c>
      <c r="J554" t="s">
        <v>123</v>
      </c>
      <c r="K554" t="s">
        <v>144</v>
      </c>
      <c r="L554">
        <v>48.725000000000001</v>
      </c>
    </row>
    <row r="555" spans="1:12" x14ac:dyDescent="0.2">
      <c r="A555" t="s">
        <v>33</v>
      </c>
      <c r="B555" t="s">
        <v>168</v>
      </c>
      <c r="C555" t="s">
        <v>5</v>
      </c>
      <c r="D555" t="s">
        <v>27</v>
      </c>
      <c r="F555" t="s">
        <v>25</v>
      </c>
      <c r="G555" s="6" t="s">
        <v>110</v>
      </c>
      <c r="H555" t="s">
        <v>0</v>
      </c>
      <c r="I555" t="s">
        <v>129</v>
      </c>
      <c r="J555" t="s">
        <v>123</v>
      </c>
      <c r="K555" t="s">
        <v>144</v>
      </c>
      <c r="L555">
        <v>0.20399999999999999</v>
      </c>
    </row>
    <row r="556" spans="1:12" x14ac:dyDescent="0.2">
      <c r="A556" t="s">
        <v>33</v>
      </c>
      <c r="B556" t="s">
        <v>168</v>
      </c>
      <c r="C556" t="s">
        <v>5</v>
      </c>
      <c r="D556" t="s">
        <v>26</v>
      </c>
      <c r="F556" t="s">
        <v>25</v>
      </c>
      <c r="G556" s="7" t="s">
        <v>110</v>
      </c>
      <c r="H556" t="s">
        <v>0</v>
      </c>
      <c r="I556" t="s">
        <v>129</v>
      </c>
      <c r="J556" t="s">
        <v>123</v>
      </c>
      <c r="K556" t="s">
        <v>145</v>
      </c>
      <c r="L556">
        <v>352.45699999999999</v>
      </c>
    </row>
    <row r="557" spans="1:12" x14ac:dyDescent="0.2">
      <c r="A557" t="s">
        <v>33</v>
      </c>
      <c r="B557" t="s">
        <v>168</v>
      </c>
      <c r="C557" t="s">
        <v>5</v>
      </c>
      <c r="D557" t="s">
        <v>27</v>
      </c>
      <c r="F557" t="s">
        <v>25</v>
      </c>
      <c r="G557" s="7" t="s">
        <v>110</v>
      </c>
      <c r="H557" t="s">
        <v>0</v>
      </c>
      <c r="I557" t="s">
        <v>129</v>
      </c>
      <c r="J557" t="s">
        <v>123</v>
      </c>
      <c r="K557" t="s">
        <v>145</v>
      </c>
      <c r="L557">
        <v>3.3130000000000002</v>
      </c>
    </row>
    <row r="558" spans="1:12" x14ac:dyDescent="0.2">
      <c r="A558" t="s">
        <v>33</v>
      </c>
      <c r="B558" t="s">
        <v>168</v>
      </c>
      <c r="C558" t="s">
        <v>5</v>
      </c>
      <c r="D558" t="s">
        <v>24</v>
      </c>
      <c r="F558" t="s">
        <v>25</v>
      </c>
      <c r="G558" s="6" t="s">
        <v>110</v>
      </c>
      <c r="H558" t="s">
        <v>0</v>
      </c>
      <c r="I558" t="s">
        <v>130</v>
      </c>
      <c r="J558" t="s">
        <v>123</v>
      </c>
      <c r="K558" t="s">
        <v>134</v>
      </c>
      <c r="L558">
        <v>0.38600000000000001</v>
      </c>
    </row>
    <row r="559" spans="1:12" x14ac:dyDescent="0.2">
      <c r="A559" t="s">
        <v>33</v>
      </c>
      <c r="B559" t="s">
        <v>168</v>
      </c>
      <c r="C559" t="s">
        <v>5</v>
      </c>
      <c r="D559" t="s">
        <v>26</v>
      </c>
      <c r="F559" t="s">
        <v>25</v>
      </c>
      <c r="G559" s="6" t="s">
        <v>110</v>
      </c>
      <c r="H559" t="s">
        <v>0</v>
      </c>
      <c r="I559" t="s">
        <v>130</v>
      </c>
      <c r="J559" t="s">
        <v>123</v>
      </c>
      <c r="K559" t="s">
        <v>134</v>
      </c>
      <c r="L559">
        <v>319.5</v>
      </c>
    </row>
    <row r="560" spans="1:12" x14ac:dyDescent="0.2">
      <c r="A560" t="s">
        <v>33</v>
      </c>
      <c r="B560" t="s">
        <v>168</v>
      </c>
      <c r="C560" t="s">
        <v>5</v>
      </c>
      <c r="D560" t="s">
        <v>27</v>
      </c>
      <c r="F560" t="s">
        <v>25</v>
      </c>
      <c r="G560" s="6" t="s">
        <v>110</v>
      </c>
      <c r="H560" t="s">
        <v>0</v>
      </c>
      <c r="I560" t="s">
        <v>130</v>
      </c>
      <c r="J560" t="s">
        <v>123</v>
      </c>
      <c r="K560" t="s">
        <v>134</v>
      </c>
      <c r="L560">
        <v>0.61799999999999999</v>
      </c>
    </row>
    <row r="561" spans="1:12" x14ac:dyDescent="0.2">
      <c r="A561" t="s">
        <v>33</v>
      </c>
      <c r="B561" t="s">
        <v>168</v>
      </c>
      <c r="C561" t="s">
        <v>5</v>
      </c>
      <c r="D561" t="s">
        <v>24</v>
      </c>
      <c r="F561" t="s">
        <v>25</v>
      </c>
      <c r="G561" s="7" t="s">
        <v>110</v>
      </c>
      <c r="H561" t="s">
        <v>0</v>
      </c>
      <c r="I561" t="s">
        <v>130</v>
      </c>
      <c r="J561" t="s">
        <v>123</v>
      </c>
      <c r="K561" t="s">
        <v>135</v>
      </c>
      <c r="L561">
        <v>10.705</v>
      </c>
    </row>
    <row r="562" spans="1:12" x14ac:dyDescent="0.2">
      <c r="A562" t="s">
        <v>33</v>
      </c>
      <c r="B562" t="s">
        <v>168</v>
      </c>
      <c r="C562" t="s">
        <v>5</v>
      </c>
      <c r="D562" t="s">
        <v>26</v>
      </c>
      <c r="F562" t="s">
        <v>25</v>
      </c>
      <c r="G562" s="7" t="s">
        <v>110</v>
      </c>
      <c r="H562" t="s">
        <v>0</v>
      </c>
      <c r="I562" t="s">
        <v>130</v>
      </c>
      <c r="J562" t="s">
        <v>123</v>
      </c>
      <c r="K562" t="s">
        <v>135</v>
      </c>
      <c r="L562">
        <v>2164.4110000000001</v>
      </c>
    </row>
    <row r="563" spans="1:12" x14ac:dyDescent="0.2">
      <c r="A563" t="s">
        <v>33</v>
      </c>
      <c r="B563" t="s">
        <v>168</v>
      </c>
      <c r="C563" t="s">
        <v>5</v>
      </c>
      <c r="D563" t="s">
        <v>27</v>
      </c>
      <c r="F563" t="s">
        <v>25</v>
      </c>
      <c r="G563" s="7" t="s">
        <v>110</v>
      </c>
      <c r="H563" t="s">
        <v>0</v>
      </c>
      <c r="I563" t="s">
        <v>130</v>
      </c>
      <c r="J563" t="s">
        <v>123</v>
      </c>
      <c r="K563" t="s">
        <v>135</v>
      </c>
      <c r="L563">
        <v>3.0219999999999998</v>
      </c>
    </row>
    <row r="564" spans="1:12" x14ac:dyDescent="0.2">
      <c r="A564" t="s">
        <v>33</v>
      </c>
      <c r="B564" t="s">
        <v>168</v>
      </c>
      <c r="C564" t="s">
        <v>5</v>
      </c>
      <c r="D564" t="s">
        <v>26</v>
      </c>
      <c r="F564" t="s">
        <v>25</v>
      </c>
      <c r="G564" s="6" t="s">
        <v>110</v>
      </c>
      <c r="H564" t="s">
        <v>1</v>
      </c>
      <c r="K564" t="s">
        <v>144</v>
      </c>
      <c r="L564">
        <v>160</v>
      </c>
    </row>
    <row r="565" spans="1:12" x14ac:dyDescent="0.2">
      <c r="A565" t="s">
        <v>33</v>
      </c>
      <c r="B565" t="s">
        <v>168</v>
      </c>
      <c r="C565" t="s">
        <v>5</v>
      </c>
      <c r="D565" t="s">
        <v>27</v>
      </c>
      <c r="F565" t="s">
        <v>25</v>
      </c>
      <c r="G565" s="6" t="s">
        <v>110</v>
      </c>
      <c r="H565" t="s">
        <v>1</v>
      </c>
      <c r="K565" t="s">
        <v>144</v>
      </c>
      <c r="L565">
        <v>42</v>
      </c>
    </row>
    <row r="566" spans="1:12" x14ac:dyDescent="0.2">
      <c r="A566" t="s">
        <v>33</v>
      </c>
      <c r="B566" t="s">
        <v>168</v>
      </c>
      <c r="C566" t="s">
        <v>5</v>
      </c>
      <c r="D566" t="s">
        <v>24</v>
      </c>
      <c r="F566" t="s">
        <v>25</v>
      </c>
      <c r="G566" s="6" t="s">
        <v>110</v>
      </c>
      <c r="H566" t="s">
        <v>1</v>
      </c>
      <c r="K566" t="s">
        <v>134</v>
      </c>
      <c r="L566">
        <v>15</v>
      </c>
    </row>
    <row r="567" spans="1:12" x14ac:dyDescent="0.2">
      <c r="A567" t="s">
        <v>33</v>
      </c>
      <c r="B567" t="s">
        <v>168</v>
      </c>
      <c r="C567" t="s">
        <v>5</v>
      </c>
      <c r="D567" t="s">
        <v>26</v>
      </c>
      <c r="F567" t="s">
        <v>25</v>
      </c>
      <c r="G567" s="6" t="s">
        <v>110</v>
      </c>
      <c r="H567" t="s">
        <v>1</v>
      </c>
      <c r="K567" t="s">
        <v>134</v>
      </c>
      <c r="L567">
        <v>237</v>
      </c>
    </row>
    <row r="568" spans="1:12" x14ac:dyDescent="0.2">
      <c r="A568" t="s">
        <v>33</v>
      </c>
      <c r="B568" t="s">
        <v>168</v>
      </c>
      <c r="C568" t="s">
        <v>5</v>
      </c>
      <c r="D568" t="s">
        <v>27</v>
      </c>
      <c r="F568" t="s">
        <v>25</v>
      </c>
      <c r="G568" s="6" t="s">
        <v>110</v>
      </c>
      <c r="H568" t="s">
        <v>1</v>
      </c>
      <c r="K568" t="s">
        <v>134</v>
      </c>
      <c r="L568">
        <v>61</v>
      </c>
    </row>
    <row r="569" spans="1:12" x14ac:dyDescent="0.2">
      <c r="A569" t="s">
        <v>33</v>
      </c>
      <c r="B569" t="s">
        <v>168</v>
      </c>
      <c r="C569" t="s">
        <v>5</v>
      </c>
      <c r="D569" t="s">
        <v>26</v>
      </c>
      <c r="F569" t="s">
        <v>25</v>
      </c>
      <c r="G569" s="7" t="s">
        <v>110</v>
      </c>
      <c r="H569" t="s">
        <v>1</v>
      </c>
      <c r="K569" t="s">
        <v>145</v>
      </c>
      <c r="L569">
        <v>118</v>
      </c>
    </row>
    <row r="570" spans="1:12" x14ac:dyDescent="0.2">
      <c r="A570" t="s">
        <v>33</v>
      </c>
      <c r="B570" t="s">
        <v>168</v>
      </c>
      <c r="C570" t="s">
        <v>5</v>
      </c>
      <c r="D570" t="s">
        <v>27</v>
      </c>
      <c r="F570" t="s">
        <v>25</v>
      </c>
      <c r="G570" s="7" t="s">
        <v>110</v>
      </c>
      <c r="H570" t="s">
        <v>1</v>
      </c>
      <c r="K570" t="s">
        <v>145</v>
      </c>
      <c r="L570">
        <v>24</v>
      </c>
    </row>
    <row r="571" spans="1:12" x14ac:dyDescent="0.2">
      <c r="A571" t="s">
        <v>33</v>
      </c>
      <c r="B571" t="s">
        <v>168</v>
      </c>
      <c r="C571" t="s">
        <v>5</v>
      </c>
      <c r="D571" t="s">
        <v>24</v>
      </c>
      <c r="F571" t="s">
        <v>25</v>
      </c>
      <c r="G571" s="7" t="s">
        <v>110</v>
      </c>
      <c r="H571" t="s">
        <v>1</v>
      </c>
      <c r="K571" t="s">
        <v>135</v>
      </c>
      <c r="L571">
        <v>17</v>
      </c>
    </row>
    <row r="572" spans="1:12" x14ac:dyDescent="0.2">
      <c r="A572" t="s">
        <v>33</v>
      </c>
      <c r="B572" t="s">
        <v>168</v>
      </c>
      <c r="C572" t="s">
        <v>5</v>
      </c>
      <c r="D572" t="s">
        <v>26</v>
      </c>
      <c r="F572" t="s">
        <v>25</v>
      </c>
      <c r="G572" s="7" t="s">
        <v>110</v>
      </c>
      <c r="H572" t="s">
        <v>1</v>
      </c>
      <c r="K572" t="s">
        <v>135</v>
      </c>
      <c r="L572">
        <v>41</v>
      </c>
    </row>
    <row r="573" spans="1:12" x14ac:dyDescent="0.2">
      <c r="A573" t="s">
        <v>33</v>
      </c>
      <c r="B573" t="s">
        <v>168</v>
      </c>
      <c r="C573" t="s">
        <v>5</v>
      </c>
      <c r="D573" t="s">
        <v>27</v>
      </c>
      <c r="F573" t="s">
        <v>25</v>
      </c>
      <c r="G573" s="7" t="s">
        <v>110</v>
      </c>
      <c r="H573" t="s">
        <v>1</v>
      </c>
      <c r="K573" t="s">
        <v>135</v>
      </c>
      <c r="L573">
        <v>5</v>
      </c>
    </row>
    <row r="574" spans="1:12" x14ac:dyDescent="0.2">
      <c r="A574" t="s">
        <v>33</v>
      </c>
      <c r="B574" t="s">
        <v>168</v>
      </c>
      <c r="C574" t="s">
        <v>23</v>
      </c>
      <c r="D574" t="s">
        <v>26</v>
      </c>
      <c r="F574" t="s">
        <v>25</v>
      </c>
      <c r="G574" s="7" t="s">
        <v>110</v>
      </c>
      <c r="H574" t="s">
        <v>2</v>
      </c>
      <c r="J574" t="s">
        <v>121</v>
      </c>
      <c r="K574" t="s">
        <v>144</v>
      </c>
      <c r="L574">
        <v>0</v>
      </c>
    </row>
    <row r="575" spans="1:12" x14ac:dyDescent="0.2">
      <c r="A575" t="s">
        <v>33</v>
      </c>
      <c r="B575" t="s">
        <v>168</v>
      </c>
      <c r="C575" t="s">
        <v>23</v>
      </c>
      <c r="D575" t="s">
        <v>27</v>
      </c>
      <c r="F575" t="s">
        <v>25</v>
      </c>
      <c r="G575" s="7" t="s">
        <v>110</v>
      </c>
      <c r="H575" t="s">
        <v>2</v>
      </c>
      <c r="J575" t="s">
        <v>121</v>
      </c>
      <c r="K575" t="s">
        <v>144</v>
      </c>
      <c r="L575">
        <v>0</v>
      </c>
    </row>
    <row r="576" spans="1:12" x14ac:dyDescent="0.2">
      <c r="A576" t="s">
        <v>33</v>
      </c>
      <c r="B576" t="s">
        <v>168</v>
      </c>
      <c r="C576" t="s">
        <v>23</v>
      </c>
      <c r="D576" t="s">
        <v>24</v>
      </c>
      <c r="F576" t="s">
        <v>25</v>
      </c>
      <c r="G576" s="7" t="s">
        <v>110</v>
      </c>
      <c r="H576" t="s">
        <v>2</v>
      </c>
      <c r="J576" t="s">
        <v>121</v>
      </c>
      <c r="K576" t="s">
        <v>134</v>
      </c>
      <c r="L576">
        <v>0</v>
      </c>
    </row>
    <row r="577" spans="1:12" x14ac:dyDescent="0.2">
      <c r="A577" t="s">
        <v>33</v>
      </c>
      <c r="B577" t="s">
        <v>168</v>
      </c>
      <c r="C577" t="s">
        <v>23</v>
      </c>
      <c r="D577" t="s">
        <v>26</v>
      </c>
      <c r="F577" t="s">
        <v>25</v>
      </c>
      <c r="G577" s="7" t="s">
        <v>110</v>
      </c>
      <c r="H577" t="s">
        <v>2</v>
      </c>
      <c r="J577" t="s">
        <v>121</v>
      </c>
      <c r="K577" t="s">
        <v>134</v>
      </c>
      <c r="L577">
        <v>0</v>
      </c>
    </row>
    <row r="578" spans="1:12" x14ac:dyDescent="0.2">
      <c r="A578" t="s">
        <v>33</v>
      </c>
      <c r="B578" t="s">
        <v>168</v>
      </c>
      <c r="C578" t="s">
        <v>23</v>
      </c>
      <c r="D578" t="s">
        <v>27</v>
      </c>
      <c r="F578" t="s">
        <v>25</v>
      </c>
      <c r="G578" s="7" t="s">
        <v>110</v>
      </c>
      <c r="H578" t="s">
        <v>2</v>
      </c>
      <c r="J578" t="s">
        <v>121</v>
      </c>
      <c r="K578" t="s">
        <v>134</v>
      </c>
      <c r="L578">
        <v>0</v>
      </c>
    </row>
    <row r="579" spans="1:12" x14ac:dyDescent="0.2">
      <c r="A579" t="s">
        <v>33</v>
      </c>
      <c r="B579" t="s">
        <v>168</v>
      </c>
      <c r="C579" t="s">
        <v>23</v>
      </c>
      <c r="D579" t="s">
        <v>26</v>
      </c>
      <c r="F579" t="s">
        <v>25</v>
      </c>
      <c r="G579" s="7" t="s">
        <v>110</v>
      </c>
      <c r="H579" t="s">
        <v>2</v>
      </c>
      <c r="J579" t="s">
        <v>121</v>
      </c>
      <c r="K579" t="s">
        <v>145</v>
      </c>
      <c r="L579">
        <v>0</v>
      </c>
    </row>
    <row r="580" spans="1:12" x14ac:dyDescent="0.2">
      <c r="A580" t="s">
        <v>33</v>
      </c>
      <c r="B580" t="s">
        <v>168</v>
      </c>
      <c r="C580" t="s">
        <v>23</v>
      </c>
      <c r="D580" t="s">
        <v>27</v>
      </c>
      <c r="F580" t="s">
        <v>25</v>
      </c>
      <c r="G580" s="7" t="s">
        <v>110</v>
      </c>
      <c r="H580" t="s">
        <v>2</v>
      </c>
      <c r="J580" t="s">
        <v>121</v>
      </c>
      <c r="K580" t="s">
        <v>145</v>
      </c>
      <c r="L580">
        <v>0</v>
      </c>
    </row>
    <row r="581" spans="1:12" x14ac:dyDescent="0.2">
      <c r="A581" t="s">
        <v>33</v>
      </c>
      <c r="B581" t="s">
        <v>168</v>
      </c>
      <c r="C581" t="s">
        <v>23</v>
      </c>
      <c r="D581" t="s">
        <v>24</v>
      </c>
      <c r="F581" t="s">
        <v>25</v>
      </c>
      <c r="G581" s="7" t="s">
        <v>110</v>
      </c>
      <c r="H581" t="s">
        <v>2</v>
      </c>
      <c r="J581" t="s">
        <v>121</v>
      </c>
      <c r="K581" t="s">
        <v>135</v>
      </c>
      <c r="L581">
        <v>0</v>
      </c>
    </row>
    <row r="582" spans="1:12" x14ac:dyDescent="0.2">
      <c r="A582" t="s">
        <v>33</v>
      </c>
      <c r="B582" t="s">
        <v>168</v>
      </c>
      <c r="C582" t="s">
        <v>23</v>
      </c>
      <c r="D582" t="s">
        <v>26</v>
      </c>
      <c r="F582" t="s">
        <v>25</v>
      </c>
      <c r="G582" s="7" t="s">
        <v>110</v>
      </c>
      <c r="H582" t="s">
        <v>2</v>
      </c>
      <c r="J582" t="s">
        <v>121</v>
      </c>
      <c r="K582" t="s">
        <v>135</v>
      </c>
      <c r="L582">
        <v>0</v>
      </c>
    </row>
    <row r="583" spans="1:12" x14ac:dyDescent="0.2">
      <c r="A583" t="s">
        <v>33</v>
      </c>
      <c r="B583" t="s">
        <v>168</v>
      </c>
      <c r="C583" t="s">
        <v>23</v>
      </c>
      <c r="D583" t="s">
        <v>27</v>
      </c>
      <c r="F583" t="s">
        <v>25</v>
      </c>
      <c r="G583" s="7" t="s">
        <v>110</v>
      </c>
      <c r="H583" t="s">
        <v>2</v>
      </c>
      <c r="J583" t="s">
        <v>121</v>
      </c>
      <c r="K583" t="s">
        <v>135</v>
      </c>
      <c r="L583">
        <v>0</v>
      </c>
    </row>
    <row r="584" spans="1:12" x14ac:dyDescent="0.2">
      <c r="A584" t="s">
        <v>33</v>
      </c>
      <c r="B584" t="s">
        <v>168</v>
      </c>
      <c r="C584" t="s">
        <v>23</v>
      </c>
      <c r="D584" t="s">
        <v>26</v>
      </c>
      <c r="F584" t="s">
        <v>25</v>
      </c>
      <c r="G584" s="7" t="s">
        <v>110</v>
      </c>
      <c r="H584" t="s">
        <v>0</v>
      </c>
      <c r="I584" t="s">
        <v>129</v>
      </c>
      <c r="J584" t="s">
        <v>123</v>
      </c>
      <c r="K584" t="s">
        <v>144</v>
      </c>
      <c r="L584">
        <v>0</v>
      </c>
    </row>
    <row r="585" spans="1:12" x14ac:dyDescent="0.2">
      <c r="A585" t="s">
        <v>33</v>
      </c>
      <c r="B585" t="s">
        <v>168</v>
      </c>
      <c r="C585" t="s">
        <v>23</v>
      </c>
      <c r="D585" t="s">
        <v>27</v>
      </c>
      <c r="F585" t="s">
        <v>25</v>
      </c>
      <c r="G585" s="7" t="s">
        <v>110</v>
      </c>
      <c r="H585" t="s">
        <v>0</v>
      </c>
      <c r="I585" t="s">
        <v>129</v>
      </c>
      <c r="J585" t="s">
        <v>123</v>
      </c>
      <c r="K585" t="s">
        <v>144</v>
      </c>
      <c r="L585">
        <v>0</v>
      </c>
    </row>
    <row r="586" spans="1:12" x14ac:dyDescent="0.2">
      <c r="A586" t="s">
        <v>33</v>
      </c>
      <c r="B586" t="s">
        <v>168</v>
      </c>
      <c r="C586" t="s">
        <v>23</v>
      </c>
      <c r="D586" t="s">
        <v>26</v>
      </c>
      <c r="F586" t="s">
        <v>25</v>
      </c>
      <c r="G586" s="7" t="s">
        <v>110</v>
      </c>
      <c r="H586" t="s">
        <v>0</v>
      </c>
      <c r="I586" t="s">
        <v>129</v>
      </c>
      <c r="J586" t="s">
        <v>123</v>
      </c>
      <c r="K586" t="s">
        <v>145</v>
      </c>
      <c r="L586">
        <v>0</v>
      </c>
    </row>
    <row r="587" spans="1:12" x14ac:dyDescent="0.2">
      <c r="A587" t="s">
        <v>33</v>
      </c>
      <c r="B587" t="s">
        <v>168</v>
      </c>
      <c r="C587" t="s">
        <v>23</v>
      </c>
      <c r="D587" t="s">
        <v>27</v>
      </c>
      <c r="F587" t="s">
        <v>25</v>
      </c>
      <c r="G587" s="7" t="s">
        <v>110</v>
      </c>
      <c r="H587" t="s">
        <v>0</v>
      </c>
      <c r="I587" t="s">
        <v>129</v>
      </c>
      <c r="J587" t="s">
        <v>123</v>
      </c>
      <c r="K587" t="s">
        <v>145</v>
      </c>
      <c r="L587">
        <v>0</v>
      </c>
    </row>
    <row r="588" spans="1:12" x14ac:dyDescent="0.2">
      <c r="A588" t="s">
        <v>33</v>
      </c>
      <c r="B588" t="s">
        <v>168</v>
      </c>
      <c r="C588" t="s">
        <v>23</v>
      </c>
      <c r="D588" t="s">
        <v>24</v>
      </c>
      <c r="F588" t="s">
        <v>25</v>
      </c>
      <c r="G588" s="7" t="s">
        <v>110</v>
      </c>
      <c r="H588" t="s">
        <v>0</v>
      </c>
      <c r="I588" t="s">
        <v>130</v>
      </c>
      <c r="J588" t="s">
        <v>123</v>
      </c>
      <c r="K588" t="s">
        <v>134</v>
      </c>
      <c r="L588">
        <v>0</v>
      </c>
    </row>
    <row r="589" spans="1:12" x14ac:dyDescent="0.2">
      <c r="A589" t="s">
        <v>33</v>
      </c>
      <c r="B589" t="s">
        <v>168</v>
      </c>
      <c r="C589" t="s">
        <v>23</v>
      </c>
      <c r="D589" t="s">
        <v>26</v>
      </c>
      <c r="F589" t="s">
        <v>25</v>
      </c>
      <c r="G589" s="7" t="s">
        <v>110</v>
      </c>
      <c r="H589" t="s">
        <v>0</v>
      </c>
      <c r="I589" t="s">
        <v>130</v>
      </c>
      <c r="J589" t="s">
        <v>123</v>
      </c>
      <c r="K589" t="s">
        <v>134</v>
      </c>
      <c r="L589">
        <v>0</v>
      </c>
    </row>
    <row r="590" spans="1:12" x14ac:dyDescent="0.2">
      <c r="A590" t="s">
        <v>33</v>
      </c>
      <c r="B590" t="s">
        <v>168</v>
      </c>
      <c r="C590" t="s">
        <v>23</v>
      </c>
      <c r="D590" t="s">
        <v>27</v>
      </c>
      <c r="F590" t="s">
        <v>25</v>
      </c>
      <c r="G590" s="7" t="s">
        <v>110</v>
      </c>
      <c r="H590" t="s">
        <v>0</v>
      </c>
      <c r="I590" t="s">
        <v>130</v>
      </c>
      <c r="J590" t="s">
        <v>123</v>
      </c>
      <c r="K590" t="s">
        <v>134</v>
      </c>
      <c r="L590">
        <v>0</v>
      </c>
    </row>
    <row r="591" spans="1:12" x14ac:dyDescent="0.2">
      <c r="A591" t="s">
        <v>33</v>
      </c>
      <c r="B591" t="s">
        <v>168</v>
      </c>
      <c r="C591" t="s">
        <v>23</v>
      </c>
      <c r="D591" t="s">
        <v>24</v>
      </c>
      <c r="F591" t="s">
        <v>25</v>
      </c>
      <c r="G591" s="7" t="s">
        <v>110</v>
      </c>
      <c r="H591" t="s">
        <v>0</v>
      </c>
      <c r="I591" t="s">
        <v>130</v>
      </c>
      <c r="J591" t="s">
        <v>123</v>
      </c>
      <c r="K591" t="s">
        <v>135</v>
      </c>
      <c r="L591">
        <v>0</v>
      </c>
    </row>
    <row r="592" spans="1:12" x14ac:dyDescent="0.2">
      <c r="A592" t="s">
        <v>33</v>
      </c>
      <c r="B592" t="s">
        <v>168</v>
      </c>
      <c r="C592" t="s">
        <v>23</v>
      </c>
      <c r="D592" t="s">
        <v>26</v>
      </c>
      <c r="F592" t="s">
        <v>25</v>
      </c>
      <c r="G592" s="7" t="s">
        <v>110</v>
      </c>
      <c r="H592" t="s">
        <v>0</v>
      </c>
      <c r="I592" t="s">
        <v>130</v>
      </c>
      <c r="J592" t="s">
        <v>123</v>
      </c>
      <c r="K592" t="s">
        <v>135</v>
      </c>
      <c r="L592">
        <v>0</v>
      </c>
    </row>
    <row r="593" spans="1:12" x14ac:dyDescent="0.2">
      <c r="A593" t="s">
        <v>33</v>
      </c>
      <c r="B593" t="s">
        <v>168</v>
      </c>
      <c r="C593" t="s">
        <v>23</v>
      </c>
      <c r="D593" t="s">
        <v>27</v>
      </c>
      <c r="F593" t="s">
        <v>25</v>
      </c>
      <c r="G593" s="7" t="s">
        <v>110</v>
      </c>
      <c r="H593" t="s">
        <v>0</v>
      </c>
      <c r="I593" t="s">
        <v>130</v>
      </c>
      <c r="J593" t="s">
        <v>123</v>
      </c>
      <c r="K593" t="s">
        <v>135</v>
      </c>
      <c r="L593">
        <v>0</v>
      </c>
    </row>
    <row r="594" spans="1:12" x14ac:dyDescent="0.2">
      <c r="A594" t="s">
        <v>33</v>
      </c>
      <c r="B594" t="s">
        <v>168</v>
      </c>
      <c r="C594" t="s">
        <v>23</v>
      </c>
      <c r="D594" t="s">
        <v>26</v>
      </c>
      <c r="F594" t="s">
        <v>25</v>
      </c>
      <c r="G594" s="7" t="s">
        <v>110</v>
      </c>
      <c r="H594" t="s">
        <v>1</v>
      </c>
      <c r="K594" t="s">
        <v>144</v>
      </c>
      <c r="L594">
        <v>0</v>
      </c>
    </row>
    <row r="595" spans="1:12" x14ac:dyDescent="0.2">
      <c r="A595" t="s">
        <v>33</v>
      </c>
      <c r="B595" t="s">
        <v>168</v>
      </c>
      <c r="C595" t="s">
        <v>23</v>
      </c>
      <c r="D595" t="s">
        <v>27</v>
      </c>
      <c r="F595" t="s">
        <v>25</v>
      </c>
      <c r="G595" s="7" t="s">
        <v>110</v>
      </c>
      <c r="H595" t="s">
        <v>1</v>
      </c>
      <c r="K595" t="s">
        <v>144</v>
      </c>
      <c r="L595">
        <v>0</v>
      </c>
    </row>
    <row r="596" spans="1:12" x14ac:dyDescent="0.2">
      <c r="A596" t="s">
        <v>33</v>
      </c>
      <c r="B596" t="s">
        <v>168</v>
      </c>
      <c r="C596" t="s">
        <v>23</v>
      </c>
      <c r="D596" t="s">
        <v>24</v>
      </c>
      <c r="F596" t="s">
        <v>25</v>
      </c>
      <c r="G596" s="7" t="s">
        <v>110</v>
      </c>
      <c r="H596" t="s">
        <v>1</v>
      </c>
      <c r="K596" t="s">
        <v>134</v>
      </c>
      <c r="L596">
        <v>0</v>
      </c>
    </row>
    <row r="597" spans="1:12" x14ac:dyDescent="0.2">
      <c r="A597" t="s">
        <v>33</v>
      </c>
      <c r="B597" t="s">
        <v>168</v>
      </c>
      <c r="C597" t="s">
        <v>23</v>
      </c>
      <c r="D597" t="s">
        <v>26</v>
      </c>
      <c r="F597" t="s">
        <v>25</v>
      </c>
      <c r="G597" s="7" t="s">
        <v>110</v>
      </c>
      <c r="H597" t="s">
        <v>1</v>
      </c>
      <c r="K597" t="s">
        <v>134</v>
      </c>
      <c r="L597">
        <v>0</v>
      </c>
    </row>
    <row r="598" spans="1:12" x14ac:dyDescent="0.2">
      <c r="A598" t="s">
        <v>33</v>
      </c>
      <c r="B598" t="s">
        <v>168</v>
      </c>
      <c r="C598" t="s">
        <v>23</v>
      </c>
      <c r="D598" t="s">
        <v>27</v>
      </c>
      <c r="F598" t="s">
        <v>25</v>
      </c>
      <c r="G598" s="7" t="s">
        <v>110</v>
      </c>
      <c r="H598" t="s">
        <v>1</v>
      </c>
      <c r="K598" t="s">
        <v>134</v>
      </c>
      <c r="L598">
        <v>0</v>
      </c>
    </row>
    <row r="599" spans="1:12" x14ac:dyDescent="0.2">
      <c r="A599" t="s">
        <v>33</v>
      </c>
      <c r="B599" t="s">
        <v>168</v>
      </c>
      <c r="C599" t="s">
        <v>23</v>
      </c>
      <c r="D599" t="s">
        <v>26</v>
      </c>
      <c r="F599" t="s">
        <v>25</v>
      </c>
      <c r="G599" s="7" t="s">
        <v>110</v>
      </c>
      <c r="H599" t="s">
        <v>1</v>
      </c>
      <c r="K599" t="s">
        <v>145</v>
      </c>
      <c r="L599">
        <v>0</v>
      </c>
    </row>
    <row r="600" spans="1:12" x14ac:dyDescent="0.2">
      <c r="A600" t="s">
        <v>33</v>
      </c>
      <c r="B600" t="s">
        <v>168</v>
      </c>
      <c r="C600" t="s">
        <v>23</v>
      </c>
      <c r="D600" t="s">
        <v>27</v>
      </c>
      <c r="F600" t="s">
        <v>25</v>
      </c>
      <c r="G600" s="7" t="s">
        <v>110</v>
      </c>
      <c r="H600" t="s">
        <v>1</v>
      </c>
      <c r="K600" t="s">
        <v>145</v>
      </c>
      <c r="L600">
        <v>0</v>
      </c>
    </row>
    <row r="601" spans="1:12" x14ac:dyDescent="0.2">
      <c r="A601" t="s">
        <v>33</v>
      </c>
      <c r="B601" t="s">
        <v>168</v>
      </c>
      <c r="C601" t="s">
        <v>23</v>
      </c>
      <c r="D601" t="s">
        <v>24</v>
      </c>
      <c r="F601" t="s">
        <v>25</v>
      </c>
      <c r="G601" s="7" t="s">
        <v>110</v>
      </c>
      <c r="H601" t="s">
        <v>1</v>
      </c>
      <c r="K601" t="s">
        <v>135</v>
      </c>
      <c r="L601">
        <v>0</v>
      </c>
    </row>
    <row r="602" spans="1:12" x14ac:dyDescent="0.2">
      <c r="A602" t="s">
        <v>33</v>
      </c>
      <c r="B602" t="s">
        <v>168</v>
      </c>
      <c r="C602" t="s">
        <v>23</v>
      </c>
      <c r="D602" t="s">
        <v>26</v>
      </c>
      <c r="F602" t="s">
        <v>25</v>
      </c>
      <c r="G602" s="7" t="s">
        <v>110</v>
      </c>
      <c r="H602" t="s">
        <v>1</v>
      </c>
      <c r="K602" t="s">
        <v>135</v>
      </c>
      <c r="L602">
        <v>0</v>
      </c>
    </row>
    <row r="603" spans="1:12" x14ac:dyDescent="0.2">
      <c r="A603" t="s">
        <v>33</v>
      </c>
      <c r="B603" t="s">
        <v>168</v>
      </c>
      <c r="C603" t="s">
        <v>23</v>
      </c>
      <c r="D603" t="s">
        <v>27</v>
      </c>
      <c r="F603" t="s">
        <v>25</v>
      </c>
      <c r="G603" s="7" t="s">
        <v>110</v>
      </c>
      <c r="H603" t="s">
        <v>1</v>
      </c>
      <c r="K603" t="s">
        <v>135</v>
      </c>
      <c r="L603">
        <v>0</v>
      </c>
    </row>
    <row r="604" spans="1:12" x14ac:dyDescent="0.2">
      <c r="A604" t="s">
        <v>33</v>
      </c>
      <c r="B604" t="s">
        <v>168</v>
      </c>
      <c r="C604" t="s">
        <v>42</v>
      </c>
      <c r="D604" t="s">
        <v>24</v>
      </c>
      <c r="F604" t="s">
        <v>25</v>
      </c>
      <c r="G604" s="6" t="s">
        <v>110</v>
      </c>
      <c r="H604" t="s">
        <v>2</v>
      </c>
      <c r="J604" t="s">
        <v>121</v>
      </c>
      <c r="K604" t="s">
        <v>153</v>
      </c>
      <c r="L604">
        <v>95.4</v>
      </c>
    </row>
    <row r="605" spans="1:12" x14ac:dyDescent="0.2">
      <c r="A605" t="s">
        <v>33</v>
      </c>
      <c r="B605" t="s">
        <v>168</v>
      </c>
      <c r="C605" t="s">
        <v>42</v>
      </c>
      <c r="D605" t="s">
        <v>24</v>
      </c>
      <c r="F605" t="s">
        <v>25</v>
      </c>
      <c r="G605" s="6" t="s">
        <v>110</v>
      </c>
      <c r="H605" t="s">
        <v>2</v>
      </c>
      <c r="J605" t="s">
        <v>121</v>
      </c>
      <c r="K605" t="s">
        <v>154</v>
      </c>
      <c r="L605">
        <v>2.2999999999999998</v>
      </c>
    </row>
    <row r="606" spans="1:12" x14ac:dyDescent="0.2">
      <c r="A606" t="s">
        <v>33</v>
      </c>
      <c r="B606" t="s">
        <v>168</v>
      </c>
      <c r="C606" t="s">
        <v>42</v>
      </c>
      <c r="D606" t="s">
        <v>26</v>
      </c>
      <c r="F606" t="s">
        <v>25</v>
      </c>
      <c r="G606" s="6" t="s">
        <v>110</v>
      </c>
      <c r="H606" t="s">
        <v>2</v>
      </c>
      <c r="J606" t="s">
        <v>121</v>
      </c>
      <c r="K606" t="s">
        <v>161</v>
      </c>
      <c r="L606">
        <v>1032.4000000000001</v>
      </c>
    </row>
    <row r="607" spans="1:12" x14ac:dyDescent="0.2">
      <c r="A607" t="s">
        <v>33</v>
      </c>
      <c r="B607" t="s">
        <v>168</v>
      </c>
      <c r="C607" t="s">
        <v>42</v>
      </c>
      <c r="D607" t="s">
        <v>26</v>
      </c>
      <c r="F607" t="s">
        <v>25</v>
      </c>
      <c r="G607" s="6" t="s">
        <v>110</v>
      </c>
      <c r="H607" t="s">
        <v>2</v>
      </c>
      <c r="J607" t="s">
        <v>121</v>
      </c>
      <c r="K607" t="s">
        <v>153</v>
      </c>
      <c r="L607">
        <v>546.20000000000005</v>
      </c>
    </row>
    <row r="608" spans="1:12" x14ac:dyDescent="0.2">
      <c r="A608" t="s">
        <v>33</v>
      </c>
      <c r="B608" t="s">
        <v>168</v>
      </c>
      <c r="C608" t="s">
        <v>42</v>
      </c>
      <c r="D608" t="s">
        <v>26</v>
      </c>
      <c r="F608" t="s">
        <v>25</v>
      </c>
      <c r="G608" s="6" t="s">
        <v>110</v>
      </c>
      <c r="H608" t="s">
        <v>2</v>
      </c>
      <c r="J608" t="s">
        <v>121</v>
      </c>
      <c r="K608" t="s">
        <v>162</v>
      </c>
      <c r="L608">
        <v>185.4</v>
      </c>
    </row>
    <row r="609" spans="1:12" x14ac:dyDescent="0.2">
      <c r="A609" t="s">
        <v>33</v>
      </c>
      <c r="B609" t="s">
        <v>168</v>
      </c>
      <c r="C609" t="s">
        <v>42</v>
      </c>
      <c r="D609" t="s">
        <v>26</v>
      </c>
      <c r="F609" t="s">
        <v>25</v>
      </c>
      <c r="G609" s="6" t="s">
        <v>110</v>
      </c>
      <c r="H609" t="s">
        <v>2</v>
      </c>
      <c r="J609" t="s">
        <v>121</v>
      </c>
      <c r="K609" t="s">
        <v>154</v>
      </c>
      <c r="L609">
        <v>671.6</v>
      </c>
    </row>
    <row r="610" spans="1:12" x14ac:dyDescent="0.2">
      <c r="A610" t="s">
        <v>33</v>
      </c>
      <c r="B610" t="s">
        <v>168</v>
      </c>
      <c r="C610" t="s">
        <v>42</v>
      </c>
      <c r="D610" t="s">
        <v>27</v>
      </c>
      <c r="F610" t="s">
        <v>25</v>
      </c>
      <c r="G610" s="6" t="s">
        <v>110</v>
      </c>
      <c r="H610" t="s">
        <v>2</v>
      </c>
      <c r="J610" t="s">
        <v>121</v>
      </c>
      <c r="K610" t="s">
        <v>161</v>
      </c>
    </row>
    <row r="611" spans="1:12" x14ac:dyDescent="0.2">
      <c r="A611" t="s">
        <v>33</v>
      </c>
      <c r="B611" t="s">
        <v>168</v>
      </c>
      <c r="C611" t="s">
        <v>42</v>
      </c>
      <c r="D611" t="s">
        <v>27</v>
      </c>
      <c r="F611" t="s">
        <v>25</v>
      </c>
      <c r="G611" s="6" t="s">
        <v>110</v>
      </c>
      <c r="H611" t="s">
        <v>2</v>
      </c>
      <c r="J611" t="s">
        <v>121</v>
      </c>
      <c r="K611" t="s">
        <v>153</v>
      </c>
    </row>
    <row r="612" spans="1:12" x14ac:dyDescent="0.2">
      <c r="A612" t="s">
        <v>33</v>
      </c>
      <c r="B612" t="s">
        <v>168</v>
      </c>
      <c r="C612" t="s">
        <v>42</v>
      </c>
      <c r="D612" t="s">
        <v>27</v>
      </c>
      <c r="F612" t="s">
        <v>25</v>
      </c>
      <c r="G612" s="6" t="s">
        <v>110</v>
      </c>
      <c r="H612" t="s">
        <v>2</v>
      </c>
      <c r="J612" t="s">
        <v>121</v>
      </c>
      <c r="K612" t="s">
        <v>162</v>
      </c>
    </row>
    <row r="613" spans="1:12" x14ac:dyDescent="0.2">
      <c r="A613" t="s">
        <v>33</v>
      </c>
      <c r="B613" t="s">
        <v>168</v>
      </c>
      <c r="C613" t="s">
        <v>42</v>
      </c>
      <c r="D613" t="s">
        <v>27</v>
      </c>
      <c r="F613" t="s">
        <v>25</v>
      </c>
      <c r="G613" s="6" t="s">
        <v>110</v>
      </c>
      <c r="H613" t="s">
        <v>2</v>
      </c>
      <c r="J613" t="s">
        <v>121</v>
      </c>
      <c r="K613" t="s">
        <v>154</v>
      </c>
    </row>
    <row r="614" spans="1:12" x14ac:dyDescent="0.2">
      <c r="A614" t="s">
        <v>33</v>
      </c>
      <c r="B614" t="s">
        <v>168</v>
      </c>
      <c r="C614" t="s">
        <v>42</v>
      </c>
      <c r="D614" t="s">
        <v>26</v>
      </c>
      <c r="F614" t="s">
        <v>25</v>
      </c>
      <c r="G614" s="6" t="s">
        <v>110</v>
      </c>
      <c r="H614" t="s">
        <v>0</v>
      </c>
      <c r="I614" t="s">
        <v>129</v>
      </c>
      <c r="J614" t="s">
        <v>123</v>
      </c>
      <c r="K614" t="s">
        <v>161</v>
      </c>
      <c r="L614">
        <v>2.8</v>
      </c>
    </row>
    <row r="615" spans="1:12" x14ac:dyDescent="0.2">
      <c r="A615" t="s">
        <v>33</v>
      </c>
      <c r="B615" t="s">
        <v>168</v>
      </c>
      <c r="C615" t="s">
        <v>42</v>
      </c>
      <c r="D615" t="s">
        <v>26</v>
      </c>
      <c r="F615" t="s">
        <v>25</v>
      </c>
      <c r="G615" s="6" t="s">
        <v>110</v>
      </c>
      <c r="H615" t="s">
        <v>0</v>
      </c>
      <c r="I615" t="s">
        <v>129</v>
      </c>
      <c r="J615" t="s">
        <v>123</v>
      </c>
      <c r="K615" t="s">
        <v>162</v>
      </c>
      <c r="L615">
        <v>71.099999999999994</v>
      </c>
    </row>
    <row r="616" spans="1:12" x14ac:dyDescent="0.2">
      <c r="A616" t="s">
        <v>33</v>
      </c>
      <c r="B616" t="s">
        <v>168</v>
      </c>
      <c r="C616" t="s">
        <v>42</v>
      </c>
      <c r="D616" t="s">
        <v>27</v>
      </c>
      <c r="F616" t="s">
        <v>25</v>
      </c>
      <c r="G616" s="6" t="s">
        <v>110</v>
      </c>
      <c r="H616" t="s">
        <v>0</v>
      </c>
      <c r="I616" t="s">
        <v>129</v>
      </c>
      <c r="J616" t="s">
        <v>123</v>
      </c>
      <c r="K616" t="s">
        <v>161</v>
      </c>
    </row>
    <row r="617" spans="1:12" x14ac:dyDescent="0.2">
      <c r="A617" t="s">
        <v>33</v>
      </c>
      <c r="B617" t="s">
        <v>168</v>
      </c>
      <c r="C617" t="s">
        <v>42</v>
      </c>
      <c r="D617" t="s">
        <v>27</v>
      </c>
      <c r="F617" t="s">
        <v>25</v>
      </c>
      <c r="G617" s="6" t="s">
        <v>110</v>
      </c>
      <c r="H617" t="s">
        <v>0</v>
      </c>
      <c r="I617" t="s">
        <v>129</v>
      </c>
      <c r="J617" t="s">
        <v>123</v>
      </c>
      <c r="K617" t="s">
        <v>162</v>
      </c>
    </row>
    <row r="618" spans="1:12" x14ac:dyDescent="0.2">
      <c r="A618" t="s">
        <v>33</v>
      </c>
      <c r="B618" t="s">
        <v>168</v>
      </c>
      <c r="C618" t="s">
        <v>42</v>
      </c>
      <c r="D618" t="s">
        <v>24</v>
      </c>
      <c r="F618" t="s">
        <v>25</v>
      </c>
      <c r="G618" s="6" t="s">
        <v>110</v>
      </c>
      <c r="H618" t="s">
        <v>0</v>
      </c>
      <c r="I618" t="s">
        <v>130</v>
      </c>
      <c r="J618" t="s">
        <v>123</v>
      </c>
      <c r="K618" t="s">
        <v>153</v>
      </c>
      <c r="L618">
        <v>2.6</v>
      </c>
    </row>
    <row r="619" spans="1:12" x14ac:dyDescent="0.2">
      <c r="A619" t="s">
        <v>33</v>
      </c>
      <c r="B619" t="s">
        <v>168</v>
      </c>
      <c r="C619" t="s">
        <v>42</v>
      </c>
      <c r="D619" t="s">
        <v>24</v>
      </c>
      <c r="F619" t="s">
        <v>25</v>
      </c>
      <c r="G619" s="6" t="s">
        <v>110</v>
      </c>
      <c r="H619" t="s">
        <v>0</v>
      </c>
      <c r="I619" t="s">
        <v>130</v>
      </c>
      <c r="J619" t="s">
        <v>123</v>
      </c>
      <c r="K619" t="s">
        <v>154</v>
      </c>
      <c r="L619">
        <v>0.1</v>
      </c>
    </row>
    <row r="620" spans="1:12" x14ac:dyDescent="0.2">
      <c r="A620" t="s">
        <v>33</v>
      </c>
      <c r="B620" t="s">
        <v>168</v>
      </c>
      <c r="C620" t="s">
        <v>42</v>
      </c>
      <c r="D620" t="s">
        <v>26</v>
      </c>
      <c r="F620" t="s">
        <v>25</v>
      </c>
      <c r="G620" s="6" t="s">
        <v>110</v>
      </c>
      <c r="H620" t="s">
        <v>0</v>
      </c>
      <c r="I620" t="s">
        <v>130</v>
      </c>
      <c r="J620" t="s">
        <v>123</v>
      </c>
      <c r="K620" t="s">
        <v>153</v>
      </c>
      <c r="L620">
        <v>136.80000000000001</v>
      </c>
    </row>
    <row r="621" spans="1:12" x14ac:dyDescent="0.2">
      <c r="A621" t="s">
        <v>33</v>
      </c>
      <c r="B621" t="s">
        <v>168</v>
      </c>
      <c r="C621" t="s">
        <v>42</v>
      </c>
      <c r="D621" t="s">
        <v>26</v>
      </c>
      <c r="F621" t="s">
        <v>25</v>
      </c>
      <c r="G621" s="6" t="s">
        <v>110</v>
      </c>
      <c r="H621" t="s">
        <v>0</v>
      </c>
      <c r="I621" t="s">
        <v>130</v>
      </c>
      <c r="J621" t="s">
        <v>123</v>
      </c>
      <c r="K621" t="s">
        <v>154</v>
      </c>
      <c r="L621">
        <v>568.4</v>
      </c>
    </row>
    <row r="622" spans="1:12" x14ac:dyDescent="0.2">
      <c r="A622" t="s">
        <v>33</v>
      </c>
      <c r="B622" t="s">
        <v>168</v>
      </c>
      <c r="C622" t="s">
        <v>42</v>
      </c>
      <c r="D622" t="s">
        <v>27</v>
      </c>
      <c r="F622" t="s">
        <v>25</v>
      </c>
      <c r="G622" s="6" t="s">
        <v>110</v>
      </c>
      <c r="H622" t="s">
        <v>0</v>
      </c>
      <c r="I622" t="s">
        <v>130</v>
      </c>
      <c r="J622" t="s">
        <v>123</v>
      </c>
      <c r="K622" t="s">
        <v>153</v>
      </c>
    </row>
    <row r="623" spans="1:12" x14ac:dyDescent="0.2">
      <c r="A623" t="s">
        <v>33</v>
      </c>
      <c r="B623" t="s">
        <v>168</v>
      </c>
      <c r="C623" t="s">
        <v>42</v>
      </c>
      <c r="D623" t="s">
        <v>27</v>
      </c>
      <c r="F623" t="s">
        <v>25</v>
      </c>
      <c r="G623" s="6" t="s">
        <v>110</v>
      </c>
      <c r="H623" t="s">
        <v>0</v>
      </c>
      <c r="I623" t="s">
        <v>130</v>
      </c>
      <c r="J623" t="s">
        <v>123</v>
      </c>
      <c r="K623" t="s">
        <v>154</v>
      </c>
    </row>
    <row r="624" spans="1:12" x14ac:dyDescent="0.2">
      <c r="A624" t="s">
        <v>33</v>
      </c>
      <c r="B624" t="s">
        <v>168</v>
      </c>
      <c r="C624" t="s">
        <v>42</v>
      </c>
      <c r="D624" t="s">
        <v>24</v>
      </c>
      <c r="F624" t="s">
        <v>25</v>
      </c>
      <c r="G624" s="6" t="s">
        <v>110</v>
      </c>
      <c r="H624" t="s">
        <v>1</v>
      </c>
      <c r="K624" t="s">
        <v>153</v>
      </c>
      <c r="L624">
        <v>28</v>
      </c>
    </row>
    <row r="625" spans="1:12" x14ac:dyDescent="0.2">
      <c r="A625" t="s">
        <v>33</v>
      </c>
      <c r="B625" t="s">
        <v>168</v>
      </c>
      <c r="C625" t="s">
        <v>42</v>
      </c>
      <c r="D625" t="s">
        <v>24</v>
      </c>
      <c r="F625" t="s">
        <v>25</v>
      </c>
      <c r="G625" s="6" t="s">
        <v>110</v>
      </c>
      <c r="H625" t="s">
        <v>1</v>
      </c>
      <c r="K625" t="s">
        <v>154</v>
      </c>
      <c r="L625">
        <v>4</v>
      </c>
    </row>
    <row r="626" spans="1:12" x14ac:dyDescent="0.2">
      <c r="A626" t="s">
        <v>33</v>
      </c>
      <c r="B626" t="s">
        <v>168</v>
      </c>
      <c r="C626" t="s">
        <v>42</v>
      </c>
      <c r="D626" t="s">
        <v>26</v>
      </c>
      <c r="F626" t="s">
        <v>25</v>
      </c>
      <c r="G626" s="6" t="s">
        <v>110</v>
      </c>
      <c r="H626" t="s">
        <v>1</v>
      </c>
      <c r="K626" t="s">
        <v>161</v>
      </c>
      <c r="L626">
        <v>39</v>
      </c>
    </row>
    <row r="627" spans="1:12" x14ac:dyDescent="0.2">
      <c r="A627" t="s">
        <v>33</v>
      </c>
      <c r="B627" t="s">
        <v>168</v>
      </c>
      <c r="C627" t="s">
        <v>42</v>
      </c>
      <c r="D627" t="s">
        <v>26</v>
      </c>
      <c r="F627" t="s">
        <v>25</v>
      </c>
      <c r="G627" s="6" t="s">
        <v>110</v>
      </c>
      <c r="H627" t="s">
        <v>1</v>
      </c>
      <c r="K627" t="s">
        <v>153</v>
      </c>
      <c r="L627">
        <v>65</v>
      </c>
    </row>
    <row r="628" spans="1:12" x14ac:dyDescent="0.2">
      <c r="A628" t="s">
        <v>33</v>
      </c>
      <c r="B628" t="s">
        <v>168</v>
      </c>
      <c r="C628" t="s">
        <v>42</v>
      </c>
      <c r="D628" t="s">
        <v>26</v>
      </c>
      <c r="F628" t="s">
        <v>25</v>
      </c>
      <c r="G628" s="6" t="s">
        <v>110</v>
      </c>
      <c r="H628" t="s">
        <v>1</v>
      </c>
      <c r="K628" t="s">
        <v>162</v>
      </c>
      <c r="L628">
        <v>31</v>
      </c>
    </row>
    <row r="629" spans="1:12" x14ac:dyDescent="0.2">
      <c r="A629" t="s">
        <v>33</v>
      </c>
      <c r="B629" t="s">
        <v>168</v>
      </c>
      <c r="C629" t="s">
        <v>42</v>
      </c>
      <c r="D629" t="s">
        <v>26</v>
      </c>
      <c r="F629" t="s">
        <v>25</v>
      </c>
      <c r="G629" s="6" t="s">
        <v>110</v>
      </c>
      <c r="H629" t="s">
        <v>1</v>
      </c>
      <c r="K629" t="s">
        <v>154</v>
      </c>
      <c r="L629">
        <v>5</v>
      </c>
    </row>
    <row r="630" spans="1:12" x14ac:dyDescent="0.2">
      <c r="A630" t="s">
        <v>33</v>
      </c>
      <c r="B630" t="s">
        <v>168</v>
      </c>
      <c r="C630" t="s">
        <v>42</v>
      </c>
      <c r="D630" t="s">
        <v>27</v>
      </c>
      <c r="F630" t="s">
        <v>25</v>
      </c>
      <c r="G630" s="6" t="s">
        <v>110</v>
      </c>
      <c r="H630" t="s">
        <v>1</v>
      </c>
      <c r="K630" t="s">
        <v>161</v>
      </c>
    </row>
    <row r="631" spans="1:12" x14ac:dyDescent="0.2">
      <c r="A631" t="s">
        <v>33</v>
      </c>
      <c r="B631" t="s">
        <v>168</v>
      </c>
      <c r="C631" t="s">
        <v>42</v>
      </c>
      <c r="D631" t="s">
        <v>27</v>
      </c>
      <c r="F631" t="s">
        <v>25</v>
      </c>
      <c r="G631" s="6" t="s">
        <v>110</v>
      </c>
      <c r="H631" t="s">
        <v>1</v>
      </c>
      <c r="K631" t="s">
        <v>153</v>
      </c>
    </row>
    <row r="632" spans="1:12" x14ac:dyDescent="0.2">
      <c r="A632" t="s">
        <v>33</v>
      </c>
      <c r="B632" t="s">
        <v>168</v>
      </c>
      <c r="C632" t="s">
        <v>42</v>
      </c>
      <c r="D632" t="s">
        <v>27</v>
      </c>
      <c r="F632" t="s">
        <v>25</v>
      </c>
      <c r="G632" s="6" t="s">
        <v>110</v>
      </c>
      <c r="H632" t="s">
        <v>1</v>
      </c>
      <c r="K632" t="s">
        <v>162</v>
      </c>
    </row>
    <row r="633" spans="1:12" x14ac:dyDescent="0.2">
      <c r="A633" t="s">
        <v>33</v>
      </c>
      <c r="B633" t="s">
        <v>168</v>
      </c>
      <c r="C633" t="s">
        <v>42</v>
      </c>
      <c r="D633" t="s">
        <v>27</v>
      </c>
      <c r="F633" t="s">
        <v>25</v>
      </c>
      <c r="G633" s="6" t="s">
        <v>110</v>
      </c>
      <c r="H633" t="s">
        <v>1</v>
      </c>
      <c r="K633" t="s">
        <v>154</v>
      </c>
    </row>
    <row r="634" spans="1:12" x14ac:dyDescent="0.2">
      <c r="A634" t="s">
        <v>33</v>
      </c>
      <c r="B634" t="s">
        <v>169</v>
      </c>
      <c r="C634" t="s">
        <v>31</v>
      </c>
      <c r="D634" t="s">
        <v>29</v>
      </c>
      <c r="F634" t="s">
        <v>25</v>
      </c>
      <c r="G634" s="6" t="s">
        <v>111</v>
      </c>
      <c r="H634" t="s">
        <v>2</v>
      </c>
      <c r="J634" t="s">
        <v>121</v>
      </c>
      <c r="K634" t="s">
        <v>144</v>
      </c>
      <c r="L634">
        <v>0</v>
      </c>
    </row>
    <row r="635" spans="1:12" x14ac:dyDescent="0.2">
      <c r="A635" t="s">
        <v>33</v>
      </c>
      <c r="B635" t="s">
        <v>169</v>
      </c>
      <c r="C635" t="s">
        <v>31</v>
      </c>
      <c r="D635" t="s">
        <v>30</v>
      </c>
      <c r="F635" t="s">
        <v>25</v>
      </c>
      <c r="G635" s="6" t="s">
        <v>111</v>
      </c>
      <c r="H635" t="s">
        <v>2</v>
      </c>
      <c r="J635" t="s">
        <v>121</v>
      </c>
      <c r="K635" t="s">
        <v>144</v>
      </c>
      <c r="L635">
        <v>245446</v>
      </c>
    </row>
    <row r="636" spans="1:12" x14ac:dyDescent="0.2">
      <c r="A636" t="s">
        <v>33</v>
      </c>
      <c r="B636" t="s">
        <v>169</v>
      </c>
      <c r="C636" t="s">
        <v>31</v>
      </c>
      <c r="D636" t="s">
        <v>29</v>
      </c>
      <c r="F636" t="s">
        <v>25</v>
      </c>
      <c r="G636" s="6" t="s">
        <v>111</v>
      </c>
      <c r="H636" t="s">
        <v>2</v>
      </c>
      <c r="J636" t="s">
        <v>121</v>
      </c>
      <c r="K636" t="s">
        <v>145</v>
      </c>
      <c r="L636">
        <v>0</v>
      </c>
    </row>
    <row r="637" spans="1:12" x14ac:dyDescent="0.2">
      <c r="A637" t="s">
        <v>33</v>
      </c>
      <c r="B637" t="s">
        <v>169</v>
      </c>
      <c r="C637" t="s">
        <v>31</v>
      </c>
      <c r="D637" t="s">
        <v>30</v>
      </c>
      <c r="F637" t="s">
        <v>25</v>
      </c>
      <c r="G637" s="6" t="s">
        <v>111</v>
      </c>
      <c r="H637" t="s">
        <v>2</v>
      </c>
      <c r="J637" t="s">
        <v>121</v>
      </c>
      <c r="K637" t="s">
        <v>145</v>
      </c>
      <c r="L637">
        <v>310801</v>
      </c>
    </row>
    <row r="638" spans="1:12" x14ac:dyDescent="0.2">
      <c r="A638" t="s">
        <v>33</v>
      </c>
      <c r="B638" t="s">
        <v>169</v>
      </c>
      <c r="C638" t="s">
        <v>31</v>
      </c>
      <c r="D638" t="s">
        <v>29</v>
      </c>
      <c r="F638" t="s">
        <v>25</v>
      </c>
      <c r="G638" s="6" t="s">
        <v>111</v>
      </c>
      <c r="H638" t="s">
        <v>0</v>
      </c>
      <c r="I638" t="s">
        <v>129</v>
      </c>
      <c r="J638" t="s">
        <v>123</v>
      </c>
      <c r="K638" t="s">
        <v>144</v>
      </c>
      <c r="L638">
        <v>0</v>
      </c>
    </row>
    <row r="639" spans="1:12" x14ac:dyDescent="0.2">
      <c r="A639" t="s">
        <v>33</v>
      </c>
      <c r="B639" t="s">
        <v>169</v>
      </c>
      <c r="C639" t="s">
        <v>31</v>
      </c>
      <c r="D639" t="s">
        <v>30</v>
      </c>
      <c r="F639" t="s">
        <v>25</v>
      </c>
      <c r="G639" s="6" t="s">
        <v>111</v>
      </c>
      <c r="H639" t="s">
        <v>0</v>
      </c>
      <c r="I639" t="s">
        <v>129</v>
      </c>
      <c r="J639" t="s">
        <v>123</v>
      </c>
      <c r="K639" t="s">
        <v>144</v>
      </c>
      <c r="L639">
        <v>13.972</v>
      </c>
    </row>
    <row r="640" spans="1:12" x14ac:dyDescent="0.2">
      <c r="A640" t="s">
        <v>33</v>
      </c>
      <c r="B640" t="s">
        <v>169</v>
      </c>
      <c r="C640" t="s">
        <v>31</v>
      </c>
      <c r="D640" t="s">
        <v>29</v>
      </c>
      <c r="F640" t="s">
        <v>25</v>
      </c>
      <c r="G640" s="6" t="s">
        <v>111</v>
      </c>
      <c r="H640" t="s">
        <v>0</v>
      </c>
      <c r="I640" t="s">
        <v>129</v>
      </c>
      <c r="J640" t="s">
        <v>123</v>
      </c>
      <c r="K640" t="s">
        <v>145</v>
      </c>
      <c r="L640">
        <v>0</v>
      </c>
    </row>
    <row r="641" spans="1:12" x14ac:dyDescent="0.2">
      <c r="A641" t="s">
        <v>33</v>
      </c>
      <c r="B641" t="s">
        <v>169</v>
      </c>
      <c r="C641" t="s">
        <v>31</v>
      </c>
      <c r="D641" t="s">
        <v>30</v>
      </c>
      <c r="F641" t="s">
        <v>25</v>
      </c>
      <c r="G641" s="6" t="s">
        <v>111</v>
      </c>
      <c r="H641" t="s">
        <v>0</v>
      </c>
      <c r="I641" t="s">
        <v>129</v>
      </c>
      <c r="J641" t="s">
        <v>123</v>
      </c>
      <c r="K641" t="s">
        <v>145</v>
      </c>
      <c r="L641">
        <v>33.994999999999997</v>
      </c>
    </row>
    <row r="642" spans="1:12" x14ac:dyDescent="0.2">
      <c r="A642" t="s">
        <v>33</v>
      </c>
      <c r="B642" t="s">
        <v>169</v>
      </c>
      <c r="C642" t="s">
        <v>31</v>
      </c>
      <c r="D642" t="s">
        <v>29</v>
      </c>
      <c r="F642" t="s">
        <v>25</v>
      </c>
      <c r="G642" s="6" t="s">
        <v>111</v>
      </c>
      <c r="H642" t="s">
        <v>1</v>
      </c>
      <c r="K642" t="s">
        <v>144</v>
      </c>
      <c r="L642">
        <v>0</v>
      </c>
    </row>
    <row r="643" spans="1:12" x14ac:dyDescent="0.2">
      <c r="A643" t="s">
        <v>33</v>
      </c>
      <c r="B643" t="s">
        <v>169</v>
      </c>
      <c r="C643" t="s">
        <v>31</v>
      </c>
      <c r="D643" t="s">
        <v>30</v>
      </c>
      <c r="F643" t="s">
        <v>25</v>
      </c>
      <c r="G643" s="6" t="s">
        <v>111</v>
      </c>
      <c r="H643" t="s">
        <v>1</v>
      </c>
      <c r="K643" t="s">
        <v>144</v>
      </c>
      <c r="L643">
        <v>7</v>
      </c>
    </row>
    <row r="644" spans="1:12" x14ac:dyDescent="0.2">
      <c r="A644" t="s">
        <v>33</v>
      </c>
      <c r="B644" t="s">
        <v>169</v>
      </c>
      <c r="C644" t="s">
        <v>31</v>
      </c>
      <c r="D644" t="s">
        <v>29</v>
      </c>
      <c r="F644" t="s">
        <v>25</v>
      </c>
      <c r="G644" s="6" t="s">
        <v>111</v>
      </c>
      <c r="H644" t="s">
        <v>1</v>
      </c>
      <c r="K644" t="s">
        <v>145</v>
      </c>
      <c r="L644">
        <v>0</v>
      </c>
    </row>
    <row r="645" spans="1:12" x14ac:dyDescent="0.2">
      <c r="A645" t="s">
        <v>33</v>
      </c>
      <c r="B645" t="s">
        <v>169</v>
      </c>
      <c r="C645" t="s">
        <v>31</v>
      </c>
      <c r="D645" t="s">
        <v>30</v>
      </c>
      <c r="F645" t="s">
        <v>25</v>
      </c>
      <c r="G645" s="6" t="s">
        <v>111</v>
      </c>
      <c r="H645" t="s">
        <v>1</v>
      </c>
      <c r="K645" t="s">
        <v>145</v>
      </c>
      <c r="L645">
        <v>20</v>
      </c>
    </row>
    <row r="646" spans="1:12" x14ac:dyDescent="0.2">
      <c r="A646" t="s">
        <v>33</v>
      </c>
      <c r="B646" t="s">
        <v>169</v>
      </c>
      <c r="C646" t="s">
        <v>5</v>
      </c>
      <c r="D646" t="s">
        <v>29</v>
      </c>
      <c r="F646" t="s">
        <v>25</v>
      </c>
      <c r="G646" s="6" t="s">
        <v>111</v>
      </c>
      <c r="H646" t="s">
        <v>2</v>
      </c>
      <c r="J646" t="s">
        <v>121</v>
      </c>
      <c r="K646" t="s">
        <v>144</v>
      </c>
      <c r="L646">
        <v>0</v>
      </c>
    </row>
    <row r="647" spans="1:12" x14ac:dyDescent="0.2">
      <c r="A647" t="s">
        <v>33</v>
      </c>
      <c r="B647" t="s">
        <v>169</v>
      </c>
      <c r="C647" t="s">
        <v>5</v>
      </c>
      <c r="D647" t="s">
        <v>30</v>
      </c>
      <c r="F647" t="s">
        <v>25</v>
      </c>
      <c r="G647" s="6" t="s">
        <v>111</v>
      </c>
      <c r="H647" t="s">
        <v>2</v>
      </c>
      <c r="J647" t="s">
        <v>121</v>
      </c>
      <c r="K647" t="s">
        <v>144</v>
      </c>
      <c r="L647">
        <v>10215</v>
      </c>
    </row>
    <row r="648" spans="1:12" x14ac:dyDescent="0.2">
      <c r="A648" t="s">
        <v>33</v>
      </c>
      <c r="B648" t="s">
        <v>169</v>
      </c>
      <c r="C648" t="s">
        <v>5</v>
      </c>
      <c r="D648" t="s">
        <v>29</v>
      </c>
      <c r="F648" t="s">
        <v>25</v>
      </c>
      <c r="G648" s="7" t="s">
        <v>111</v>
      </c>
      <c r="H648" t="s">
        <v>2</v>
      </c>
      <c r="J648" t="s">
        <v>121</v>
      </c>
      <c r="K648" t="s">
        <v>145</v>
      </c>
      <c r="L648">
        <v>0</v>
      </c>
    </row>
    <row r="649" spans="1:12" x14ac:dyDescent="0.2">
      <c r="A649" t="s">
        <v>33</v>
      </c>
      <c r="B649" t="s">
        <v>169</v>
      </c>
      <c r="C649" t="s">
        <v>5</v>
      </c>
      <c r="D649" t="s">
        <v>30</v>
      </c>
      <c r="F649" t="s">
        <v>25</v>
      </c>
      <c r="G649" s="7" t="s">
        <v>111</v>
      </c>
      <c r="H649" t="s">
        <v>2</v>
      </c>
      <c r="J649" t="s">
        <v>121</v>
      </c>
      <c r="K649" t="s">
        <v>145</v>
      </c>
      <c r="L649">
        <v>106028</v>
      </c>
    </row>
    <row r="650" spans="1:12" x14ac:dyDescent="0.2">
      <c r="A650" t="s">
        <v>33</v>
      </c>
      <c r="B650" t="s">
        <v>169</v>
      </c>
      <c r="C650" t="s">
        <v>5</v>
      </c>
      <c r="D650" t="s">
        <v>29</v>
      </c>
      <c r="F650" t="s">
        <v>25</v>
      </c>
      <c r="G650" s="6" t="s">
        <v>111</v>
      </c>
      <c r="H650" t="s">
        <v>0</v>
      </c>
      <c r="I650" t="s">
        <v>129</v>
      </c>
      <c r="J650" t="s">
        <v>123</v>
      </c>
      <c r="K650" t="s">
        <v>144</v>
      </c>
      <c r="L650">
        <v>0</v>
      </c>
    </row>
    <row r="651" spans="1:12" x14ac:dyDescent="0.2">
      <c r="A651" t="s">
        <v>33</v>
      </c>
      <c r="B651" t="s">
        <v>169</v>
      </c>
      <c r="C651" t="s">
        <v>5</v>
      </c>
      <c r="D651" t="s">
        <v>30</v>
      </c>
      <c r="F651" t="s">
        <v>25</v>
      </c>
      <c r="G651" s="6" t="s">
        <v>111</v>
      </c>
      <c r="H651" t="s">
        <v>0</v>
      </c>
      <c r="I651" t="s">
        <v>129</v>
      </c>
      <c r="J651" t="s">
        <v>123</v>
      </c>
      <c r="K651" t="s">
        <v>144</v>
      </c>
      <c r="L651">
        <v>0</v>
      </c>
    </row>
    <row r="652" spans="1:12" x14ac:dyDescent="0.2">
      <c r="A652" t="s">
        <v>33</v>
      </c>
      <c r="B652" t="s">
        <v>169</v>
      </c>
      <c r="C652" t="s">
        <v>5</v>
      </c>
      <c r="D652" t="s">
        <v>29</v>
      </c>
      <c r="F652" t="s">
        <v>25</v>
      </c>
      <c r="G652" s="7" t="s">
        <v>111</v>
      </c>
      <c r="H652" t="s">
        <v>0</v>
      </c>
      <c r="I652" t="s">
        <v>129</v>
      </c>
      <c r="J652" t="s">
        <v>123</v>
      </c>
      <c r="K652" t="s">
        <v>145</v>
      </c>
      <c r="L652">
        <v>0</v>
      </c>
    </row>
    <row r="653" spans="1:12" x14ac:dyDescent="0.2">
      <c r="A653" t="s">
        <v>33</v>
      </c>
      <c r="B653" t="s">
        <v>169</v>
      </c>
      <c r="C653" t="s">
        <v>5</v>
      </c>
      <c r="D653" t="s">
        <v>30</v>
      </c>
      <c r="F653" t="s">
        <v>25</v>
      </c>
      <c r="G653" s="7" t="s">
        <v>111</v>
      </c>
      <c r="H653" t="s">
        <v>0</v>
      </c>
      <c r="I653" t="s">
        <v>129</v>
      </c>
      <c r="J653" t="s">
        <v>123</v>
      </c>
      <c r="K653" t="s">
        <v>145</v>
      </c>
      <c r="L653">
        <v>30</v>
      </c>
    </row>
    <row r="654" spans="1:12" x14ac:dyDescent="0.2">
      <c r="A654" t="s">
        <v>33</v>
      </c>
      <c r="B654" t="s">
        <v>169</v>
      </c>
      <c r="C654" t="s">
        <v>5</v>
      </c>
      <c r="D654" t="s">
        <v>29</v>
      </c>
      <c r="F654" t="s">
        <v>25</v>
      </c>
      <c r="G654" s="6" t="s">
        <v>111</v>
      </c>
      <c r="H654" t="s">
        <v>1</v>
      </c>
      <c r="K654" t="s">
        <v>144</v>
      </c>
      <c r="L654">
        <v>0</v>
      </c>
    </row>
    <row r="655" spans="1:12" x14ac:dyDescent="0.2">
      <c r="A655" t="s">
        <v>33</v>
      </c>
      <c r="B655" t="s">
        <v>169</v>
      </c>
      <c r="C655" t="s">
        <v>5</v>
      </c>
      <c r="D655" t="s">
        <v>30</v>
      </c>
      <c r="F655" t="s">
        <v>25</v>
      </c>
      <c r="G655" s="6" t="s">
        <v>111</v>
      </c>
      <c r="H655" t="s">
        <v>1</v>
      </c>
      <c r="K655" t="s">
        <v>144</v>
      </c>
      <c r="L655">
        <v>4</v>
      </c>
    </row>
    <row r="656" spans="1:12" x14ac:dyDescent="0.2">
      <c r="A656" t="s">
        <v>33</v>
      </c>
      <c r="B656" t="s">
        <v>169</v>
      </c>
      <c r="C656" t="s">
        <v>5</v>
      </c>
      <c r="D656" t="s">
        <v>29</v>
      </c>
      <c r="F656" t="s">
        <v>25</v>
      </c>
      <c r="G656" s="7" t="s">
        <v>111</v>
      </c>
      <c r="H656" t="s">
        <v>1</v>
      </c>
      <c r="K656" t="s">
        <v>145</v>
      </c>
      <c r="L656">
        <v>0</v>
      </c>
    </row>
    <row r="657" spans="1:12" x14ac:dyDescent="0.2">
      <c r="A657" t="s">
        <v>33</v>
      </c>
      <c r="B657" t="s">
        <v>169</v>
      </c>
      <c r="C657" t="s">
        <v>5</v>
      </c>
      <c r="D657" t="s">
        <v>30</v>
      </c>
      <c r="F657" t="s">
        <v>25</v>
      </c>
      <c r="G657" s="7" t="s">
        <v>111</v>
      </c>
      <c r="H657" t="s">
        <v>1</v>
      </c>
      <c r="K657" t="s">
        <v>145</v>
      </c>
      <c r="L657">
        <v>11</v>
      </c>
    </row>
    <row r="658" spans="1:12" x14ac:dyDescent="0.2">
      <c r="A658" t="s">
        <v>33</v>
      </c>
      <c r="B658" t="s">
        <v>169</v>
      </c>
      <c r="C658" t="s">
        <v>23</v>
      </c>
      <c r="D658" t="s">
        <v>29</v>
      </c>
      <c r="F658" t="s">
        <v>25</v>
      </c>
      <c r="G658" s="7" t="s">
        <v>111</v>
      </c>
      <c r="H658" t="s">
        <v>2</v>
      </c>
      <c r="J658" t="s">
        <v>121</v>
      </c>
      <c r="K658" t="s">
        <v>144</v>
      </c>
      <c r="L658">
        <v>0</v>
      </c>
    </row>
    <row r="659" spans="1:12" x14ac:dyDescent="0.2">
      <c r="A659" t="s">
        <v>33</v>
      </c>
      <c r="B659" t="s">
        <v>169</v>
      </c>
      <c r="C659" t="s">
        <v>23</v>
      </c>
      <c r="D659" t="s">
        <v>30</v>
      </c>
      <c r="F659" t="s">
        <v>25</v>
      </c>
      <c r="G659" s="7" t="s">
        <v>111</v>
      </c>
      <c r="H659" t="s">
        <v>2</v>
      </c>
      <c r="J659" t="s">
        <v>121</v>
      </c>
      <c r="K659" t="s">
        <v>144</v>
      </c>
      <c r="L659">
        <v>0</v>
      </c>
    </row>
    <row r="660" spans="1:12" x14ac:dyDescent="0.2">
      <c r="A660" t="s">
        <v>33</v>
      </c>
      <c r="B660" t="s">
        <v>169</v>
      </c>
      <c r="C660" t="s">
        <v>23</v>
      </c>
      <c r="D660" t="s">
        <v>29</v>
      </c>
      <c r="F660" t="s">
        <v>25</v>
      </c>
      <c r="G660" s="7" t="s">
        <v>111</v>
      </c>
      <c r="H660" t="s">
        <v>2</v>
      </c>
      <c r="J660" t="s">
        <v>121</v>
      </c>
      <c r="K660" t="s">
        <v>145</v>
      </c>
      <c r="L660">
        <v>0</v>
      </c>
    </row>
    <row r="661" spans="1:12" x14ac:dyDescent="0.2">
      <c r="A661" t="s">
        <v>33</v>
      </c>
      <c r="B661" t="s">
        <v>169</v>
      </c>
      <c r="C661" t="s">
        <v>23</v>
      </c>
      <c r="D661" t="s">
        <v>30</v>
      </c>
      <c r="F661" t="s">
        <v>25</v>
      </c>
      <c r="G661" s="7" t="s">
        <v>111</v>
      </c>
      <c r="H661" t="s">
        <v>2</v>
      </c>
      <c r="J661" t="s">
        <v>121</v>
      </c>
      <c r="K661" t="s">
        <v>145</v>
      </c>
      <c r="L661">
        <v>0</v>
      </c>
    </row>
    <row r="662" spans="1:12" x14ac:dyDescent="0.2">
      <c r="A662" t="s">
        <v>33</v>
      </c>
      <c r="B662" t="s">
        <v>169</v>
      </c>
      <c r="C662" t="s">
        <v>23</v>
      </c>
      <c r="D662" t="s">
        <v>29</v>
      </c>
      <c r="F662" t="s">
        <v>25</v>
      </c>
      <c r="G662" s="7" t="s">
        <v>111</v>
      </c>
      <c r="H662" t="s">
        <v>0</v>
      </c>
      <c r="I662" t="s">
        <v>129</v>
      </c>
      <c r="J662" t="s">
        <v>123</v>
      </c>
      <c r="K662" t="s">
        <v>144</v>
      </c>
      <c r="L662">
        <v>0</v>
      </c>
    </row>
    <row r="663" spans="1:12" x14ac:dyDescent="0.2">
      <c r="A663" t="s">
        <v>33</v>
      </c>
      <c r="B663" t="s">
        <v>169</v>
      </c>
      <c r="C663" t="s">
        <v>23</v>
      </c>
      <c r="D663" t="s">
        <v>30</v>
      </c>
      <c r="F663" t="s">
        <v>25</v>
      </c>
      <c r="G663" s="7" t="s">
        <v>111</v>
      </c>
      <c r="H663" t="s">
        <v>0</v>
      </c>
      <c r="I663" t="s">
        <v>129</v>
      </c>
      <c r="J663" t="s">
        <v>123</v>
      </c>
      <c r="K663" t="s">
        <v>144</v>
      </c>
      <c r="L663">
        <v>0</v>
      </c>
    </row>
    <row r="664" spans="1:12" x14ac:dyDescent="0.2">
      <c r="A664" t="s">
        <v>33</v>
      </c>
      <c r="B664" t="s">
        <v>169</v>
      </c>
      <c r="C664" t="s">
        <v>23</v>
      </c>
      <c r="D664" t="s">
        <v>29</v>
      </c>
      <c r="F664" t="s">
        <v>25</v>
      </c>
      <c r="G664" s="7" t="s">
        <v>111</v>
      </c>
      <c r="H664" t="s">
        <v>0</v>
      </c>
      <c r="I664" t="s">
        <v>129</v>
      </c>
      <c r="J664" t="s">
        <v>123</v>
      </c>
      <c r="K664" t="s">
        <v>145</v>
      </c>
      <c r="L664">
        <v>0</v>
      </c>
    </row>
    <row r="665" spans="1:12" x14ac:dyDescent="0.2">
      <c r="A665" t="s">
        <v>33</v>
      </c>
      <c r="B665" t="s">
        <v>169</v>
      </c>
      <c r="C665" t="s">
        <v>23</v>
      </c>
      <c r="D665" t="s">
        <v>30</v>
      </c>
      <c r="F665" t="s">
        <v>25</v>
      </c>
      <c r="G665" s="7" t="s">
        <v>111</v>
      </c>
      <c r="H665" t="s">
        <v>0</v>
      </c>
      <c r="I665" t="s">
        <v>129</v>
      </c>
      <c r="J665" t="s">
        <v>123</v>
      </c>
      <c r="K665" t="s">
        <v>145</v>
      </c>
      <c r="L665">
        <v>0</v>
      </c>
    </row>
    <row r="666" spans="1:12" x14ac:dyDescent="0.2">
      <c r="A666" t="s">
        <v>33</v>
      </c>
      <c r="B666" t="s">
        <v>169</v>
      </c>
      <c r="C666" t="s">
        <v>23</v>
      </c>
      <c r="D666" t="s">
        <v>29</v>
      </c>
      <c r="F666" t="s">
        <v>25</v>
      </c>
      <c r="G666" s="7" t="s">
        <v>111</v>
      </c>
      <c r="H666" t="s">
        <v>1</v>
      </c>
      <c r="K666" t="s">
        <v>144</v>
      </c>
      <c r="L666">
        <v>0</v>
      </c>
    </row>
    <row r="667" spans="1:12" x14ac:dyDescent="0.2">
      <c r="A667" t="s">
        <v>33</v>
      </c>
      <c r="B667" t="s">
        <v>169</v>
      </c>
      <c r="C667" t="s">
        <v>23</v>
      </c>
      <c r="D667" t="s">
        <v>30</v>
      </c>
      <c r="F667" t="s">
        <v>25</v>
      </c>
      <c r="G667" s="7" t="s">
        <v>111</v>
      </c>
      <c r="H667" t="s">
        <v>1</v>
      </c>
      <c r="K667" t="s">
        <v>144</v>
      </c>
      <c r="L667">
        <v>0</v>
      </c>
    </row>
    <row r="668" spans="1:12" x14ac:dyDescent="0.2">
      <c r="A668" t="s">
        <v>33</v>
      </c>
      <c r="B668" t="s">
        <v>169</v>
      </c>
      <c r="C668" t="s">
        <v>23</v>
      </c>
      <c r="D668" t="s">
        <v>29</v>
      </c>
      <c r="F668" t="s">
        <v>25</v>
      </c>
      <c r="G668" s="7" t="s">
        <v>111</v>
      </c>
      <c r="H668" t="s">
        <v>1</v>
      </c>
      <c r="K668" t="s">
        <v>145</v>
      </c>
      <c r="L668">
        <v>0</v>
      </c>
    </row>
    <row r="669" spans="1:12" x14ac:dyDescent="0.2">
      <c r="A669" t="s">
        <v>33</v>
      </c>
      <c r="B669" t="s">
        <v>169</v>
      </c>
      <c r="C669" t="s">
        <v>23</v>
      </c>
      <c r="D669" t="s">
        <v>30</v>
      </c>
      <c r="F669" t="s">
        <v>25</v>
      </c>
      <c r="G669" s="7" t="s">
        <v>111</v>
      </c>
      <c r="H669" t="s">
        <v>1</v>
      </c>
      <c r="K669" t="s">
        <v>145</v>
      </c>
      <c r="L669">
        <v>0</v>
      </c>
    </row>
    <row r="670" spans="1:12" x14ac:dyDescent="0.2">
      <c r="A670" t="s">
        <v>33</v>
      </c>
      <c r="B670" t="s">
        <v>169</v>
      </c>
      <c r="C670" t="s">
        <v>42</v>
      </c>
      <c r="D670" t="s">
        <v>62</v>
      </c>
      <c r="F670" t="s">
        <v>25</v>
      </c>
      <c r="G670" s="6" t="s">
        <v>111</v>
      </c>
      <c r="H670" t="s">
        <v>2</v>
      </c>
      <c r="J670" t="s">
        <v>121</v>
      </c>
      <c r="K670" t="s">
        <v>161</v>
      </c>
      <c r="L670">
        <v>2127.1</v>
      </c>
    </row>
    <row r="671" spans="1:12" x14ac:dyDescent="0.2">
      <c r="A671" t="s">
        <v>33</v>
      </c>
      <c r="B671" t="s">
        <v>169</v>
      </c>
      <c r="C671" t="s">
        <v>42</v>
      </c>
      <c r="D671" t="s">
        <v>62</v>
      </c>
      <c r="F671" t="s">
        <v>25</v>
      </c>
      <c r="G671" s="6" t="s">
        <v>111</v>
      </c>
      <c r="H671" t="s">
        <v>2</v>
      </c>
      <c r="J671" t="s">
        <v>121</v>
      </c>
      <c r="K671" t="s">
        <v>162</v>
      </c>
      <c r="L671">
        <v>2677.8</v>
      </c>
    </row>
    <row r="672" spans="1:12" x14ac:dyDescent="0.2">
      <c r="A672" t="s">
        <v>33</v>
      </c>
      <c r="B672" t="s">
        <v>169</v>
      </c>
      <c r="C672" t="s">
        <v>42</v>
      </c>
      <c r="D672" t="s">
        <v>62</v>
      </c>
      <c r="F672" t="s">
        <v>25</v>
      </c>
      <c r="G672" s="6" t="s">
        <v>111</v>
      </c>
      <c r="H672" t="s">
        <v>0</v>
      </c>
      <c r="I672" t="s">
        <v>129</v>
      </c>
      <c r="J672" t="s">
        <v>123</v>
      </c>
      <c r="K672" t="s">
        <v>161</v>
      </c>
      <c r="L672">
        <v>215.8</v>
      </c>
    </row>
    <row r="673" spans="1:12" x14ac:dyDescent="0.2">
      <c r="A673" t="s">
        <v>33</v>
      </c>
      <c r="B673" t="s">
        <v>169</v>
      </c>
      <c r="C673" t="s">
        <v>42</v>
      </c>
      <c r="D673" t="s">
        <v>62</v>
      </c>
      <c r="F673" t="s">
        <v>25</v>
      </c>
      <c r="G673" s="6" t="s">
        <v>111</v>
      </c>
      <c r="H673" t="s">
        <v>0</v>
      </c>
      <c r="I673" t="s">
        <v>129</v>
      </c>
      <c r="J673" t="s">
        <v>123</v>
      </c>
      <c r="K673" t="s">
        <v>162</v>
      </c>
      <c r="L673">
        <v>596.29999999999995</v>
      </c>
    </row>
    <row r="674" spans="1:12" x14ac:dyDescent="0.2">
      <c r="A674" t="s">
        <v>33</v>
      </c>
      <c r="B674" t="s">
        <v>169</v>
      </c>
      <c r="C674" t="s">
        <v>42</v>
      </c>
      <c r="D674" t="s">
        <v>62</v>
      </c>
      <c r="F674" t="s">
        <v>25</v>
      </c>
      <c r="G674" s="6" t="s">
        <v>111</v>
      </c>
      <c r="H674" t="s">
        <v>1</v>
      </c>
      <c r="K674" t="s">
        <v>161</v>
      </c>
      <c r="L674">
        <v>24</v>
      </c>
    </row>
    <row r="675" spans="1:12" x14ac:dyDescent="0.2">
      <c r="A675" t="s">
        <v>33</v>
      </c>
      <c r="B675" t="s">
        <v>169</v>
      </c>
      <c r="C675" t="s">
        <v>42</v>
      </c>
      <c r="D675" t="s">
        <v>62</v>
      </c>
      <c r="F675" t="s">
        <v>25</v>
      </c>
      <c r="G675" s="6" t="s">
        <v>111</v>
      </c>
      <c r="H675" t="s">
        <v>1</v>
      </c>
      <c r="K675" t="s">
        <v>162</v>
      </c>
      <c r="L675">
        <v>30</v>
      </c>
    </row>
    <row r="676" spans="1:12" x14ac:dyDescent="0.2">
      <c r="A676" t="s">
        <v>33</v>
      </c>
      <c r="B676" t="s">
        <v>170</v>
      </c>
      <c r="C676" t="s">
        <v>31</v>
      </c>
      <c r="D676" t="s">
        <v>29</v>
      </c>
      <c r="F676" t="s">
        <v>25</v>
      </c>
      <c r="G676" s="6" t="s">
        <v>112</v>
      </c>
      <c r="H676" t="s">
        <v>2</v>
      </c>
      <c r="J676" t="s">
        <v>121</v>
      </c>
      <c r="K676" t="s">
        <v>144</v>
      </c>
      <c r="L676">
        <v>0</v>
      </c>
    </row>
    <row r="677" spans="1:12" x14ac:dyDescent="0.2">
      <c r="A677" t="s">
        <v>33</v>
      </c>
      <c r="B677" t="s">
        <v>170</v>
      </c>
      <c r="C677" t="s">
        <v>31</v>
      </c>
      <c r="D677" t="s">
        <v>30</v>
      </c>
      <c r="F677" t="s">
        <v>25</v>
      </c>
      <c r="G677" s="6" t="s">
        <v>112</v>
      </c>
      <c r="H677" t="s">
        <v>2</v>
      </c>
      <c r="J677" t="s">
        <v>121</v>
      </c>
      <c r="K677" t="s">
        <v>144</v>
      </c>
      <c r="L677">
        <v>0</v>
      </c>
    </row>
    <row r="678" spans="1:12" x14ac:dyDescent="0.2">
      <c r="A678" t="s">
        <v>33</v>
      </c>
      <c r="B678" t="s">
        <v>170</v>
      </c>
      <c r="C678" t="s">
        <v>31</v>
      </c>
      <c r="D678" t="s">
        <v>29</v>
      </c>
      <c r="F678" t="s">
        <v>25</v>
      </c>
      <c r="G678" s="6" t="s">
        <v>112</v>
      </c>
      <c r="H678" t="s">
        <v>2</v>
      </c>
      <c r="J678" t="s">
        <v>121</v>
      </c>
      <c r="K678" t="s">
        <v>145</v>
      </c>
      <c r="L678">
        <v>0</v>
      </c>
    </row>
    <row r="679" spans="1:12" x14ac:dyDescent="0.2">
      <c r="A679" t="s">
        <v>33</v>
      </c>
      <c r="B679" t="s">
        <v>170</v>
      </c>
      <c r="C679" t="s">
        <v>31</v>
      </c>
      <c r="D679" t="s">
        <v>30</v>
      </c>
      <c r="F679" t="s">
        <v>25</v>
      </c>
      <c r="G679" s="6" t="s">
        <v>112</v>
      </c>
      <c r="H679" t="s">
        <v>2</v>
      </c>
      <c r="J679" t="s">
        <v>121</v>
      </c>
      <c r="K679" t="s">
        <v>145</v>
      </c>
      <c r="L679">
        <v>3375219</v>
      </c>
    </row>
    <row r="680" spans="1:12" x14ac:dyDescent="0.2">
      <c r="A680" t="s">
        <v>33</v>
      </c>
      <c r="B680" t="s">
        <v>170</v>
      </c>
      <c r="C680" t="s">
        <v>31</v>
      </c>
      <c r="D680" t="s">
        <v>29</v>
      </c>
      <c r="F680" t="s">
        <v>25</v>
      </c>
      <c r="G680" s="6" t="s">
        <v>112</v>
      </c>
      <c r="H680" t="s">
        <v>0</v>
      </c>
      <c r="I680" t="s">
        <v>129</v>
      </c>
      <c r="J680" t="s">
        <v>123</v>
      </c>
      <c r="K680" t="s">
        <v>144</v>
      </c>
      <c r="L680">
        <v>0</v>
      </c>
    </row>
    <row r="681" spans="1:12" x14ac:dyDescent="0.2">
      <c r="A681" t="s">
        <v>33</v>
      </c>
      <c r="B681" t="s">
        <v>170</v>
      </c>
      <c r="C681" t="s">
        <v>31</v>
      </c>
      <c r="D681" t="s">
        <v>30</v>
      </c>
      <c r="F681" t="s">
        <v>25</v>
      </c>
      <c r="G681" s="6" t="s">
        <v>112</v>
      </c>
      <c r="H681" t="s">
        <v>0</v>
      </c>
      <c r="I681" t="s">
        <v>129</v>
      </c>
      <c r="J681" t="s">
        <v>123</v>
      </c>
      <c r="K681" t="s">
        <v>144</v>
      </c>
      <c r="L681">
        <v>0</v>
      </c>
    </row>
    <row r="682" spans="1:12" x14ac:dyDescent="0.2">
      <c r="A682" t="s">
        <v>33</v>
      </c>
      <c r="B682" t="s">
        <v>170</v>
      </c>
      <c r="C682" t="s">
        <v>31</v>
      </c>
      <c r="D682" t="s">
        <v>29</v>
      </c>
      <c r="F682" t="s">
        <v>25</v>
      </c>
      <c r="G682" s="6" t="s">
        <v>112</v>
      </c>
      <c r="H682" t="s">
        <v>0</v>
      </c>
      <c r="I682" t="s">
        <v>129</v>
      </c>
      <c r="J682" t="s">
        <v>123</v>
      </c>
      <c r="K682" t="s">
        <v>145</v>
      </c>
      <c r="L682">
        <v>0</v>
      </c>
    </row>
    <row r="683" spans="1:12" x14ac:dyDescent="0.2">
      <c r="A683" t="s">
        <v>33</v>
      </c>
      <c r="B683" t="s">
        <v>170</v>
      </c>
      <c r="C683" t="s">
        <v>31</v>
      </c>
      <c r="D683" t="s">
        <v>30</v>
      </c>
      <c r="F683" t="s">
        <v>25</v>
      </c>
      <c r="G683" s="6" t="s">
        <v>112</v>
      </c>
      <c r="H683" t="s">
        <v>0</v>
      </c>
      <c r="I683" t="s">
        <v>129</v>
      </c>
      <c r="J683" t="s">
        <v>123</v>
      </c>
      <c r="K683" t="s">
        <v>145</v>
      </c>
      <c r="L683">
        <v>1334.1880000000001</v>
      </c>
    </row>
    <row r="684" spans="1:12" x14ac:dyDescent="0.2">
      <c r="A684" t="s">
        <v>33</v>
      </c>
      <c r="B684" t="s">
        <v>170</v>
      </c>
      <c r="C684" t="s">
        <v>31</v>
      </c>
      <c r="D684" t="s">
        <v>29</v>
      </c>
      <c r="F684" t="s">
        <v>25</v>
      </c>
      <c r="G684" s="6" t="s">
        <v>112</v>
      </c>
      <c r="H684" t="s">
        <v>1</v>
      </c>
      <c r="K684" t="s">
        <v>144</v>
      </c>
      <c r="L684">
        <v>0</v>
      </c>
    </row>
    <row r="685" spans="1:12" x14ac:dyDescent="0.2">
      <c r="A685" t="s">
        <v>33</v>
      </c>
      <c r="B685" t="s">
        <v>170</v>
      </c>
      <c r="C685" t="s">
        <v>31</v>
      </c>
      <c r="D685" t="s">
        <v>30</v>
      </c>
      <c r="F685" t="s">
        <v>25</v>
      </c>
      <c r="G685" s="6" t="s">
        <v>112</v>
      </c>
      <c r="H685" t="s">
        <v>1</v>
      </c>
      <c r="K685" t="s">
        <v>144</v>
      </c>
      <c r="L685">
        <v>0</v>
      </c>
    </row>
    <row r="686" spans="1:12" x14ac:dyDescent="0.2">
      <c r="A686" t="s">
        <v>33</v>
      </c>
      <c r="B686" t="s">
        <v>170</v>
      </c>
      <c r="C686" t="s">
        <v>31</v>
      </c>
      <c r="D686" t="s">
        <v>29</v>
      </c>
      <c r="F686" t="s">
        <v>25</v>
      </c>
      <c r="G686" s="6" t="s">
        <v>112</v>
      </c>
      <c r="H686" t="s">
        <v>1</v>
      </c>
      <c r="K686" t="s">
        <v>145</v>
      </c>
      <c r="L686">
        <v>0</v>
      </c>
    </row>
    <row r="687" spans="1:12" x14ac:dyDescent="0.2">
      <c r="A687" t="s">
        <v>33</v>
      </c>
      <c r="B687" t="s">
        <v>170</v>
      </c>
      <c r="C687" t="s">
        <v>31</v>
      </c>
      <c r="D687" t="s">
        <v>30</v>
      </c>
      <c r="F687" t="s">
        <v>25</v>
      </c>
      <c r="G687" s="6" t="s">
        <v>112</v>
      </c>
      <c r="H687" t="s">
        <v>1</v>
      </c>
      <c r="K687" t="s">
        <v>145</v>
      </c>
      <c r="L687">
        <v>36</v>
      </c>
    </row>
    <row r="688" spans="1:12" x14ac:dyDescent="0.2">
      <c r="A688" t="s">
        <v>33</v>
      </c>
      <c r="B688" t="s">
        <v>170</v>
      </c>
      <c r="C688" t="s">
        <v>5</v>
      </c>
      <c r="D688" t="s">
        <v>29</v>
      </c>
      <c r="F688" t="s">
        <v>25</v>
      </c>
      <c r="G688" s="6" t="s">
        <v>112</v>
      </c>
      <c r="H688" t="s">
        <v>2</v>
      </c>
      <c r="J688" t="s">
        <v>121</v>
      </c>
      <c r="K688" t="s">
        <v>144</v>
      </c>
      <c r="L688">
        <v>0</v>
      </c>
    </row>
    <row r="689" spans="1:12" x14ac:dyDescent="0.2">
      <c r="A689" t="s">
        <v>33</v>
      </c>
      <c r="B689" t="s">
        <v>170</v>
      </c>
      <c r="C689" t="s">
        <v>5</v>
      </c>
      <c r="D689" t="s">
        <v>30</v>
      </c>
      <c r="F689" t="s">
        <v>25</v>
      </c>
      <c r="G689" s="6" t="s">
        <v>112</v>
      </c>
      <c r="H689" t="s">
        <v>2</v>
      </c>
      <c r="J689" t="s">
        <v>121</v>
      </c>
      <c r="K689" t="s">
        <v>144</v>
      </c>
      <c r="L689">
        <v>51.5</v>
      </c>
    </row>
    <row r="690" spans="1:12" x14ac:dyDescent="0.2">
      <c r="A690" t="s">
        <v>33</v>
      </c>
      <c r="B690" t="s">
        <v>170</v>
      </c>
      <c r="C690" t="s">
        <v>5</v>
      </c>
      <c r="D690" t="s">
        <v>29</v>
      </c>
      <c r="F690" t="s">
        <v>25</v>
      </c>
      <c r="G690" s="6" t="s">
        <v>112</v>
      </c>
      <c r="H690" t="s">
        <v>2</v>
      </c>
      <c r="J690" t="s">
        <v>121</v>
      </c>
      <c r="K690" t="s">
        <v>145</v>
      </c>
      <c r="L690">
        <v>0</v>
      </c>
    </row>
    <row r="691" spans="1:12" x14ac:dyDescent="0.2">
      <c r="A691" t="s">
        <v>33</v>
      </c>
      <c r="B691" t="s">
        <v>170</v>
      </c>
      <c r="C691" t="s">
        <v>5</v>
      </c>
      <c r="D691" t="s">
        <v>30</v>
      </c>
      <c r="F691" t="s">
        <v>25</v>
      </c>
      <c r="G691" s="6" t="s">
        <v>112</v>
      </c>
      <c r="H691" t="s">
        <v>2</v>
      </c>
      <c r="J691" t="s">
        <v>121</v>
      </c>
      <c r="K691" t="s">
        <v>145</v>
      </c>
      <c r="L691">
        <v>0</v>
      </c>
    </row>
    <row r="692" spans="1:12" x14ac:dyDescent="0.2">
      <c r="A692" t="s">
        <v>33</v>
      </c>
      <c r="B692" t="s">
        <v>170</v>
      </c>
      <c r="C692" t="s">
        <v>5</v>
      </c>
      <c r="D692" t="s">
        <v>29</v>
      </c>
      <c r="F692" t="s">
        <v>25</v>
      </c>
      <c r="G692" s="6" t="s">
        <v>112</v>
      </c>
      <c r="H692" t="s">
        <v>0</v>
      </c>
      <c r="I692" t="s">
        <v>129</v>
      </c>
      <c r="J692" t="s">
        <v>123</v>
      </c>
      <c r="K692" t="s">
        <v>144</v>
      </c>
      <c r="L692">
        <v>0</v>
      </c>
    </row>
    <row r="693" spans="1:12" x14ac:dyDescent="0.2">
      <c r="A693" t="s">
        <v>33</v>
      </c>
      <c r="B693" t="s">
        <v>170</v>
      </c>
      <c r="C693" t="s">
        <v>5</v>
      </c>
      <c r="D693" t="s">
        <v>30</v>
      </c>
      <c r="F693" t="s">
        <v>25</v>
      </c>
      <c r="G693" s="6" t="s">
        <v>112</v>
      </c>
      <c r="H693" t="s">
        <v>0</v>
      </c>
      <c r="I693" t="s">
        <v>129</v>
      </c>
      <c r="J693" t="s">
        <v>123</v>
      </c>
      <c r="K693" t="s">
        <v>144</v>
      </c>
      <c r="L693">
        <v>3.0000000000000001E-3</v>
      </c>
    </row>
    <row r="694" spans="1:12" x14ac:dyDescent="0.2">
      <c r="A694" t="s">
        <v>33</v>
      </c>
      <c r="B694" t="s">
        <v>170</v>
      </c>
      <c r="C694" t="s">
        <v>5</v>
      </c>
      <c r="D694" t="s">
        <v>29</v>
      </c>
      <c r="F694" t="s">
        <v>25</v>
      </c>
      <c r="G694" s="6" t="s">
        <v>112</v>
      </c>
      <c r="H694" t="s">
        <v>0</v>
      </c>
      <c r="I694" t="s">
        <v>129</v>
      </c>
      <c r="J694" t="s">
        <v>123</v>
      </c>
      <c r="K694" t="s">
        <v>145</v>
      </c>
      <c r="L694">
        <v>0</v>
      </c>
    </row>
    <row r="695" spans="1:12" x14ac:dyDescent="0.2">
      <c r="A695" t="s">
        <v>33</v>
      </c>
      <c r="B695" t="s">
        <v>170</v>
      </c>
      <c r="C695" t="s">
        <v>5</v>
      </c>
      <c r="D695" t="s">
        <v>30</v>
      </c>
      <c r="F695" t="s">
        <v>25</v>
      </c>
      <c r="G695" s="6" t="s">
        <v>112</v>
      </c>
      <c r="H695" t="s">
        <v>0</v>
      </c>
      <c r="I695" t="s">
        <v>129</v>
      </c>
      <c r="J695" t="s">
        <v>123</v>
      </c>
      <c r="K695" t="s">
        <v>145</v>
      </c>
      <c r="L695">
        <v>0</v>
      </c>
    </row>
    <row r="696" spans="1:12" x14ac:dyDescent="0.2">
      <c r="A696" t="s">
        <v>33</v>
      </c>
      <c r="B696" t="s">
        <v>170</v>
      </c>
      <c r="C696" t="s">
        <v>5</v>
      </c>
      <c r="D696" t="s">
        <v>29</v>
      </c>
      <c r="F696" t="s">
        <v>25</v>
      </c>
      <c r="G696" s="6" t="s">
        <v>112</v>
      </c>
      <c r="H696" t="s">
        <v>1</v>
      </c>
      <c r="K696" t="s">
        <v>144</v>
      </c>
      <c r="L696">
        <v>0</v>
      </c>
    </row>
    <row r="697" spans="1:12" x14ac:dyDescent="0.2">
      <c r="A697" t="s">
        <v>33</v>
      </c>
      <c r="B697" t="s">
        <v>170</v>
      </c>
      <c r="C697" t="s">
        <v>5</v>
      </c>
      <c r="D697" t="s">
        <v>30</v>
      </c>
      <c r="F697" t="s">
        <v>25</v>
      </c>
      <c r="G697" s="6" t="s">
        <v>112</v>
      </c>
      <c r="H697" t="s">
        <v>1</v>
      </c>
      <c r="K697" t="s">
        <v>144</v>
      </c>
      <c r="L697">
        <v>1</v>
      </c>
    </row>
    <row r="698" spans="1:12" x14ac:dyDescent="0.2">
      <c r="A698" t="s">
        <v>33</v>
      </c>
      <c r="B698" t="s">
        <v>170</v>
      </c>
      <c r="C698" t="s">
        <v>5</v>
      </c>
      <c r="D698" t="s">
        <v>29</v>
      </c>
      <c r="F698" t="s">
        <v>25</v>
      </c>
      <c r="G698" s="6" t="s">
        <v>112</v>
      </c>
      <c r="H698" t="s">
        <v>1</v>
      </c>
      <c r="K698" t="s">
        <v>145</v>
      </c>
      <c r="L698">
        <v>0</v>
      </c>
    </row>
    <row r="699" spans="1:12" x14ac:dyDescent="0.2">
      <c r="A699" t="s">
        <v>33</v>
      </c>
      <c r="B699" t="s">
        <v>170</v>
      </c>
      <c r="C699" t="s">
        <v>5</v>
      </c>
      <c r="D699" t="s">
        <v>30</v>
      </c>
      <c r="F699" t="s">
        <v>25</v>
      </c>
      <c r="G699" s="6" t="s">
        <v>112</v>
      </c>
      <c r="H699" t="s">
        <v>1</v>
      </c>
      <c r="K699" t="s">
        <v>145</v>
      </c>
      <c r="L699">
        <v>0</v>
      </c>
    </row>
    <row r="700" spans="1:12" x14ac:dyDescent="0.2">
      <c r="A700" t="s">
        <v>33</v>
      </c>
      <c r="B700" t="s">
        <v>170</v>
      </c>
      <c r="C700" t="s">
        <v>23</v>
      </c>
      <c r="D700" t="s">
        <v>29</v>
      </c>
      <c r="F700" t="s">
        <v>25</v>
      </c>
      <c r="G700" s="6" t="s">
        <v>112</v>
      </c>
      <c r="H700" t="s">
        <v>2</v>
      </c>
      <c r="J700" t="s">
        <v>121</v>
      </c>
      <c r="K700" t="s">
        <v>144</v>
      </c>
      <c r="L700">
        <v>350717</v>
      </c>
    </row>
    <row r="701" spans="1:12" x14ac:dyDescent="0.2">
      <c r="A701" t="s">
        <v>33</v>
      </c>
      <c r="B701" t="s">
        <v>170</v>
      </c>
      <c r="C701" t="s">
        <v>23</v>
      </c>
      <c r="D701" t="s">
        <v>30</v>
      </c>
      <c r="F701" t="s">
        <v>25</v>
      </c>
      <c r="G701" s="6" t="s">
        <v>112</v>
      </c>
      <c r="H701" t="s">
        <v>2</v>
      </c>
      <c r="J701" t="s">
        <v>121</v>
      </c>
      <c r="K701" t="s">
        <v>144</v>
      </c>
      <c r="L701">
        <v>1349863</v>
      </c>
    </row>
    <row r="702" spans="1:12" x14ac:dyDescent="0.2">
      <c r="A702" t="s">
        <v>33</v>
      </c>
      <c r="B702" t="s">
        <v>170</v>
      </c>
      <c r="C702" t="s">
        <v>23</v>
      </c>
      <c r="D702" t="s">
        <v>29</v>
      </c>
      <c r="F702" t="s">
        <v>25</v>
      </c>
      <c r="G702" s="6" t="s">
        <v>112</v>
      </c>
      <c r="H702" t="s">
        <v>2</v>
      </c>
      <c r="J702" t="s">
        <v>121</v>
      </c>
      <c r="K702" t="s">
        <v>145</v>
      </c>
      <c r="L702">
        <v>0</v>
      </c>
    </row>
    <row r="703" spans="1:12" x14ac:dyDescent="0.2">
      <c r="A703" t="s">
        <v>33</v>
      </c>
      <c r="B703" t="s">
        <v>170</v>
      </c>
      <c r="C703" t="s">
        <v>23</v>
      </c>
      <c r="D703" t="s">
        <v>30</v>
      </c>
      <c r="F703" t="s">
        <v>25</v>
      </c>
      <c r="G703" s="6" t="s">
        <v>112</v>
      </c>
      <c r="H703" t="s">
        <v>2</v>
      </c>
      <c r="J703" t="s">
        <v>121</v>
      </c>
      <c r="K703" t="s">
        <v>145</v>
      </c>
      <c r="L703">
        <v>0</v>
      </c>
    </row>
    <row r="704" spans="1:12" x14ac:dyDescent="0.2">
      <c r="A704" t="s">
        <v>33</v>
      </c>
      <c r="B704" t="s">
        <v>170</v>
      </c>
      <c r="C704" t="s">
        <v>23</v>
      </c>
      <c r="D704" t="s">
        <v>29</v>
      </c>
      <c r="F704" t="s">
        <v>25</v>
      </c>
      <c r="G704" s="6" t="s">
        <v>112</v>
      </c>
      <c r="H704" t="s">
        <v>0</v>
      </c>
      <c r="I704" t="s">
        <v>129</v>
      </c>
      <c r="J704" t="s">
        <v>123</v>
      </c>
      <c r="K704" t="s">
        <v>144</v>
      </c>
      <c r="L704">
        <v>0.62731999999999999</v>
      </c>
    </row>
    <row r="705" spans="1:12" x14ac:dyDescent="0.2">
      <c r="A705" t="s">
        <v>33</v>
      </c>
      <c r="B705" t="s">
        <v>170</v>
      </c>
      <c r="C705" t="s">
        <v>23</v>
      </c>
      <c r="D705" t="s">
        <v>30</v>
      </c>
      <c r="F705" t="s">
        <v>25</v>
      </c>
      <c r="G705" s="6" t="s">
        <v>112</v>
      </c>
      <c r="H705" t="s">
        <v>0</v>
      </c>
      <c r="I705" t="s">
        <v>129</v>
      </c>
      <c r="J705" t="s">
        <v>123</v>
      </c>
      <c r="K705" t="s">
        <v>144</v>
      </c>
      <c r="L705">
        <v>28.947489999999998</v>
      </c>
    </row>
    <row r="706" spans="1:12" x14ac:dyDescent="0.2">
      <c r="A706" t="s">
        <v>33</v>
      </c>
      <c r="B706" t="s">
        <v>170</v>
      </c>
      <c r="C706" t="s">
        <v>23</v>
      </c>
      <c r="D706" t="s">
        <v>29</v>
      </c>
      <c r="F706" t="s">
        <v>25</v>
      </c>
      <c r="G706" s="6" t="s">
        <v>112</v>
      </c>
      <c r="H706" t="s">
        <v>0</v>
      </c>
      <c r="I706" t="s">
        <v>129</v>
      </c>
      <c r="J706" t="s">
        <v>123</v>
      </c>
      <c r="K706" t="s">
        <v>145</v>
      </c>
      <c r="L706">
        <v>0</v>
      </c>
    </row>
    <row r="707" spans="1:12" x14ac:dyDescent="0.2">
      <c r="A707" t="s">
        <v>33</v>
      </c>
      <c r="B707" t="s">
        <v>170</v>
      </c>
      <c r="C707" t="s">
        <v>23</v>
      </c>
      <c r="D707" t="s">
        <v>30</v>
      </c>
      <c r="F707" t="s">
        <v>25</v>
      </c>
      <c r="G707" s="6" t="s">
        <v>112</v>
      </c>
      <c r="H707" t="s">
        <v>0</v>
      </c>
      <c r="I707" t="s">
        <v>129</v>
      </c>
      <c r="J707" t="s">
        <v>123</v>
      </c>
      <c r="K707" t="s">
        <v>145</v>
      </c>
      <c r="L707">
        <v>0</v>
      </c>
    </row>
    <row r="708" spans="1:12" x14ac:dyDescent="0.2">
      <c r="A708" t="s">
        <v>33</v>
      </c>
      <c r="B708" t="s">
        <v>170</v>
      </c>
      <c r="C708" t="s">
        <v>23</v>
      </c>
      <c r="D708" t="s">
        <v>29</v>
      </c>
      <c r="F708" t="s">
        <v>25</v>
      </c>
      <c r="G708" s="6" t="s">
        <v>112</v>
      </c>
      <c r="H708" t="s">
        <v>1</v>
      </c>
      <c r="K708" t="s">
        <v>144</v>
      </c>
      <c r="L708">
        <v>13</v>
      </c>
    </row>
    <row r="709" spans="1:12" x14ac:dyDescent="0.2">
      <c r="A709" t="s">
        <v>33</v>
      </c>
      <c r="B709" t="s">
        <v>170</v>
      </c>
      <c r="C709" t="s">
        <v>23</v>
      </c>
      <c r="D709" t="s">
        <v>30</v>
      </c>
      <c r="F709" t="s">
        <v>25</v>
      </c>
      <c r="G709" s="6" t="s">
        <v>112</v>
      </c>
      <c r="H709" t="s">
        <v>1</v>
      </c>
      <c r="K709" t="s">
        <v>144</v>
      </c>
      <c r="L709">
        <v>13</v>
      </c>
    </row>
    <row r="710" spans="1:12" x14ac:dyDescent="0.2">
      <c r="A710" t="s">
        <v>33</v>
      </c>
      <c r="B710" t="s">
        <v>170</v>
      </c>
      <c r="C710" t="s">
        <v>23</v>
      </c>
      <c r="D710" t="s">
        <v>29</v>
      </c>
      <c r="F710" t="s">
        <v>25</v>
      </c>
      <c r="G710" s="6" t="s">
        <v>112</v>
      </c>
      <c r="H710" t="s">
        <v>1</v>
      </c>
      <c r="K710" t="s">
        <v>145</v>
      </c>
      <c r="L710">
        <v>0</v>
      </c>
    </row>
    <row r="711" spans="1:12" x14ac:dyDescent="0.2">
      <c r="A711" t="s">
        <v>33</v>
      </c>
      <c r="B711" t="s">
        <v>170</v>
      </c>
      <c r="C711" t="s">
        <v>23</v>
      </c>
      <c r="D711" t="s">
        <v>30</v>
      </c>
      <c r="F711" t="s">
        <v>25</v>
      </c>
      <c r="G711" s="6" t="s">
        <v>112</v>
      </c>
      <c r="H711" t="s">
        <v>1</v>
      </c>
      <c r="K711" t="s">
        <v>145</v>
      </c>
      <c r="L711">
        <v>0</v>
      </c>
    </row>
    <row r="712" spans="1:12" x14ac:dyDescent="0.2">
      <c r="A712" t="s">
        <v>33</v>
      </c>
      <c r="B712" t="s">
        <v>170</v>
      </c>
      <c r="C712" t="s">
        <v>42</v>
      </c>
      <c r="D712" t="s">
        <v>62</v>
      </c>
      <c r="F712" t="s">
        <v>25</v>
      </c>
      <c r="G712" s="6" t="s">
        <v>116</v>
      </c>
      <c r="H712" t="s">
        <v>2</v>
      </c>
      <c r="J712" t="s">
        <v>121</v>
      </c>
      <c r="K712" t="s">
        <v>161</v>
      </c>
      <c r="L712">
        <v>161.69999999999999</v>
      </c>
    </row>
    <row r="713" spans="1:12" x14ac:dyDescent="0.2">
      <c r="A713" t="s">
        <v>33</v>
      </c>
      <c r="B713" t="s">
        <v>170</v>
      </c>
      <c r="C713" t="s">
        <v>42</v>
      </c>
      <c r="D713" t="s">
        <v>62</v>
      </c>
      <c r="F713" t="s">
        <v>25</v>
      </c>
      <c r="G713" s="6" t="s">
        <v>116</v>
      </c>
      <c r="H713" t="s">
        <v>2</v>
      </c>
      <c r="J713" t="s">
        <v>121</v>
      </c>
      <c r="K713" t="s">
        <v>162</v>
      </c>
      <c r="L713">
        <v>456.2</v>
      </c>
    </row>
    <row r="714" spans="1:12" x14ac:dyDescent="0.2">
      <c r="A714" t="s">
        <v>33</v>
      </c>
      <c r="B714" t="s">
        <v>170</v>
      </c>
      <c r="C714" t="s">
        <v>42</v>
      </c>
      <c r="D714" t="s">
        <v>62</v>
      </c>
      <c r="F714" t="s">
        <v>25</v>
      </c>
      <c r="G714" s="6" t="s">
        <v>116</v>
      </c>
      <c r="H714" t="s">
        <v>0</v>
      </c>
      <c r="I714" t="s">
        <v>129</v>
      </c>
      <c r="J714" t="s">
        <v>123</v>
      </c>
      <c r="K714" t="s">
        <v>161</v>
      </c>
      <c r="L714">
        <v>25.5</v>
      </c>
    </row>
    <row r="715" spans="1:12" x14ac:dyDescent="0.2">
      <c r="A715" t="s">
        <v>33</v>
      </c>
      <c r="B715" t="s">
        <v>170</v>
      </c>
      <c r="C715" t="s">
        <v>42</v>
      </c>
      <c r="D715" t="s">
        <v>62</v>
      </c>
      <c r="F715" t="s">
        <v>25</v>
      </c>
      <c r="G715" s="6" t="s">
        <v>116</v>
      </c>
      <c r="H715" t="s">
        <v>0</v>
      </c>
      <c r="I715" t="s">
        <v>129</v>
      </c>
      <c r="J715" t="s">
        <v>123</v>
      </c>
      <c r="K715" t="s">
        <v>162</v>
      </c>
      <c r="L715">
        <v>299</v>
      </c>
    </row>
    <row r="716" spans="1:12" x14ac:dyDescent="0.2">
      <c r="A716" t="s">
        <v>33</v>
      </c>
      <c r="B716" t="s">
        <v>170</v>
      </c>
      <c r="C716" t="s">
        <v>42</v>
      </c>
      <c r="D716" t="s">
        <v>62</v>
      </c>
      <c r="F716" t="s">
        <v>25</v>
      </c>
      <c r="G716" s="6" t="s">
        <v>116</v>
      </c>
      <c r="H716" t="s">
        <v>1</v>
      </c>
      <c r="K716" t="s">
        <v>161</v>
      </c>
      <c r="L716">
        <v>11</v>
      </c>
    </row>
    <row r="717" spans="1:12" x14ac:dyDescent="0.2">
      <c r="A717" t="s">
        <v>33</v>
      </c>
      <c r="B717" t="s">
        <v>170</v>
      </c>
      <c r="C717" t="s">
        <v>42</v>
      </c>
      <c r="D717" t="s">
        <v>62</v>
      </c>
      <c r="F717" t="s">
        <v>25</v>
      </c>
      <c r="G717" s="6" t="s">
        <v>116</v>
      </c>
      <c r="H717" t="s">
        <v>1</v>
      </c>
      <c r="K717" t="s">
        <v>162</v>
      </c>
      <c r="L717">
        <v>25</v>
      </c>
    </row>
    <row r="718" spans="1:12" x14ac:dyDescent="0.2">
      <c r="A718" t="s">
        <v>33</v>
      </c>
      <c r="B718" t="s">
        <v>170</v>
      </c>
      <c r="C718" t="s">
        <v>42</v>
      </c>
      <c r="D718" t="s">
        <v>62</v>
      </c>
      <c r="F718" t="s">
        <v>25</v>
      </c>
      <c r="G718" s="6" t="s">
        <v>117</v>
      </c>
      <c r="H718" t="s">
        <v>2</v>
      </c>
      <c r="J718" t="s">
        <v>121</v>
      </c>
      <c r="K718" t="s">
        <v>161</v>
      </c>
      <c r="L718">
        <v>1584.7</v>
      </c>
    </row>
    <row r="719" spans="1:12" x14ac:dyDescent="0.2">
      <c r="A719" t="s">
        <v>33</v>
      </c>
      <c r="B719" t="s">
        <v>170</v>
      </c>
      <c r="C719" t="s">
        <v>42</v>
      </c>
      <c r="D719" t="s">
        <v>62</v>
      </c>
      <c r="F719" t="s">
        <v>25</v>
      </c>
      <c r="G719" s="6" t="s">
        <v>117</v>
      </c>
      <c r="H719" t="s">
        <v>2</v>
      </c>
      <c r="J719" t="s">
        <v>121</v>
      </c>
      <c r="K719" t="s">
        <v>162</v>
      </c>
      <c r="L719">
        <v>470.7</v>
      </c>
    </row>
    <row r="720" spans="1:12" x14ac:dyDescent="0.2">
      <c r="A720" t="s">
        <v>33</v>
      </c>
      <c r="B720" t="s">
        <v>170</v>
      </c>
      <c r="C720" t="s">
        <v>42</v>
      </c>
      <c r="D720" t="s">
        <v>62</v>
      </c>
      <c r="F720" t="s">
        <v>25</v>
      </c>
      <c r="G720" s="6" t="s">
        <v>117</v>
      </c>
      <c r="H720" t="s">
        <v>0</v>
      </c>
      <c r="I720" t="s">
        <v>129</v>
      </c>
      <c r="J720" t="s">
        <v>123</v>
      </c>
      <c r="K720" t="s">
        <v>161</v>
      </c>
      <c r="L720">
        <v>64.5</v>
      </c>
    </row>
    <row r="721" spans="1:12" x14ac:dyDescent="0.2">
      <c r="A721" t="s">
        <v>33</v>
      </c>
      <c r="B721" t="s">
        <v>170</v>
      </c>
      <c r="C721" t="s">
        <v>42</v>
      </c>
      <c r="D721" t="s">
        <v>62</v>
      </c>
      <c r="F721" t="s">
        <v>25</v>
      </c>
      <c r="G721" s="6" t="s">
        <v>117</v>
      </c>
      <c r="H721" t="s">
        <v>0</v>
      </c>
      <c r="I721" t="s">
        <v>129</v>
      </c>
      <c r="J721" t="s">
        <v>123</v>
      </c>
      <c r="K721" t="s">
        <v>162</v>
      </c>
      <c r="L721">
        <v>41.1</v>
      </c>
    </row>
    <row r="722" spans="1:12" x14ac:dyDescent="0.2">
      <c r="A722" t="s">
        <v>33</v>
      </c>
      <c r="B722" t="s">
        <v>170</v>
      </c>
      <c r="C722" t="s">
        <v>42</v>
      </c>
      <c r="D722" t="s">
        <v>62</v>
      </c>
      <c r="F722" t="s">
        <v>25</v>
      </c>
      <c r="G722" s="6" t="s">
        <v>117</v>
      </c>
      <c r="H722" t="s">
        <v>1</v>
      </c>
      <c r="K722" t="s">
        <v>161</v>
      </c>
      <c r="L722">
        <v>12</v>
      </c>
    </row>
    <row r="723" spans="1:12" x14ac:dyDescent="0.2">
      <c r="A723" t="s">
        <v>33</v>
      </c>
      <c r="B723" t="s">
        <v>170</v>
      </c>
      <c r="C723" t="s">
        <v>42</v>
      </c>
      <c r="D723" t="s">
        <v>62</v>
      </c>
      <c r="F723" t="s">
        <v>25</v>
      </c>
      <c r="G723" s="6" t="s">
        <v>117</v>
      </c>
      <c r="H723" t="s">
        <v>1</v>
      </c>
      <c r="K723" t="s">
        <v>162</v>
      </c>
      <c r="L723">
        <v>18</v>
      </c>
    </row>
    <row r="724" spans="1:12" x14ac:dyDescent="0.2">
      <c r="A724" t="s">
        <v>33</v>
      </c>
      <c r="B724" t="s">
        <v>171</v>
      </c>
      <c r="C724" t="s">
        <v>31</v>
      </c>
      <c r="D724" t="s">
        <v>24</v>
      </c>
      <c r="F724" t="s">
        <v>25</v>
      </c>
      <c r="G724" s="6" t="s">
        <v>113</v>
      </c>
      <c r="H724" t="s">
        <v>2</v>
      </c>
      <c r="J724" t="s">
        <v>121</v>
      </c>
      <c r="K724" t="s">
        <v>134</v>
      </c>
      <c r="L724">
        <v>0</v>
      </c>
    </row>
    <row r="725" spans="1:12" x14ac:dyDescent="0.2">
      <c r="A725" t="s">
        <v>33</v>
      </c>
      <c r="B725" t="s">
        <v>171</v>
      </c>
      <c r="C725" t="s">
        <v>31</v>
      </c>
      <c r="D725" t="s">
        <v>26</v>
      </c>
      <c r="F725" t="s">
        <v>25</v>
      </c>
      <c r="G725" s="6" t="s">
        <v>113</v>
      </c>
      <c r="H725" t="s">
        <v>2</v>
      </c>
      <c r="J725" t="s">
        <v>121</v>
      </c>
      <c r="K725" t="s">
        <v>134</v>
      </c>
      <c r="L725">
        <v>399473</v>
      </c>
    </row>
    <row r="726" spans="1:12" x14ac:dyDescent="0.2">
      <c r="A726" t="s">
        <v>33</v>
      </c>
      <c r="B726" t="s">
        <v>171</v>
      </c>
      <c r="C726" t="s">
        <v>31</v>
      </c>
      <c r="D726" t="s">
        <v>27</v>
      </c>
      <c r="F726" t="s">
        <v>25</v>
      </c>
      <c r="G726" s="6" t="s">
        <v>113</v>
      </c>
      <c r="H726" t="s">
        <v>2</v>
      </c>
      <c r="J726" t="s">
        <v>121</v>
      </c>
      <c r="K726" t="s">
        <v>134</v>
      </c>
      <c r="L726">
        <v>0</v>
      </c>
    </row>
    <row r="727" spans="1:12" x14ac:dyDescent="0.2">
      <c r="A727" t="s">
        <v>33</v>
      </c>
      <c r="B727" t="s">
        <v>171</v>
      </c>
      <c r="C727" t="s">
        <v>31</v>
      </c>
      <c r="D727" t="s">
        <v>24</v>
      </c>
      <c r="F727" t="s">
        <v>25</v>
      </c>
      <c r="G727" s="6" t="s">
        <v>113</v>
      </c>
      <c r="H727" t="s">
        <v>2</v>
      </c>
      <c r="J727" t="s">
        <v>121</v>
      </c>
      <c r="K727" t="s">
        <v>135</v>
      </c>
      <c r="L727">
        <v>0</v>
      </c>
    </row>
    <row r="728" spans="1:12" x14ac:dyDescent="0.2">
      <c r="A728" t="s">
        <v>33</v>
      </c>
      <c r="B728" t="s">
        <v>171</v>
      </c>
      <c r="C728" t="s">
        <v>31</v>
      </c>
      <c r="D728" t="s">
        <v>26</v>
      </c>
      <c r="F728" t="s">
        <v>25</v>
      </c>
      <c r="G728" s="6" t="s">
        <v>113</v>
      </c>
      <c r="H728" t="s">
        <v>2</v>
      </c>
      <c r="J728" t="s">
        <v>121</v>
      </c>
      <c r="K728" t="s">
        <v>135</v>
      </c>
      <c r="L728">
        <v>0</v>
      </c>
    </row>
    <row r="729" spans="1:12" x14ac:dyDescent="0.2">
      <c r="A729" t="s">
        <v>33</v>
      </c>
      <c r="B729" t="s">
        <v>171</v>
      </c>
      <c r="C729" t="s">
        <v>31</v>
      </c>
      <c r="D729" t="s">
        <v>27</v>
      </c>
      <c r="F729" t="s">
        <v>25</v>
      </c>
      <c r="G729" s="6" t="s">
        <v>113</v>
      </c>
      <c r="H729" t="s">
        <v>2</v>
      </c>
      <c r="J729" t="s">
        <v>121</v>
      </c>
      <c r="K729" t="s">
        <v>135</v>
      </c>
      <c r="L729">
        <v>0</v>
      </c>
    </row>
    <row r="730" spans="1:12" x14ac:dyDescent="0.2">
      <c r="A730" t="s">
        <v>33</v>
      </c>
      <c r="B730" t="s">
        <v>171</v>
      </c>
      <c r="C730" t="s">
        <v>31</v>
      </c>
      <c r="D730" t="s">
        <v>24</v>
      </c>
      <c r="F730" t="s">
        <v>25</v>
      </c>
      <c r="G730" s="6" t="s">
        <v>113</v>
      </c>
      <c r="H730" t="s">
        <v>0</v>
      </c>
      <c r="I730" t="s">
        <v>130</v>
      </c>
      <c r="J730" t="s">
        <v>123</v>
      </c>
      <c r="K730" t="s">
        <v>134</v>
      </c>
      <c r="L730">
        <v>0</v>
      </c>
    </row>
    <row r="731" spans="1:12" x14ac:dyDescent="0.2">
      <c r="A731" t="s">
        <v>33</v>
      </c>
      <c r="B731" t="s">
        <v>171</v>
      </c>
      <c r="C731" t="s">
        <v>31</v>
      </c>
      <c r="D731" t="s">
        <v>26</v>
      </c>
      <c r="F731" t="s">
        <v>25</v>
      </c>
      <c r="G731" s="6" t="s">
        <v>113</v>
      </c>
      <c r="H731" t="s">
        <v>0</v>
      </c>
      <c r="I731" t="s">
        <v>130</v>
      </c>
      <c r="J731" t="s">
        <v>123</v>
      </c>
      <c r="K731" t="s">
        <v>134</v>
      </c>
      <c r="L731">
        <v>47.17</v>
      </c>
    </row>
    <row r="732" spans="1:12" x14ac:dyDescent="0.2">
      <c r="A732" t="s">
        <v>33</v>
      </c>
      <c r="B732" t="s">
        <v>171</v>
      </c>
      <c r="C732" t="s">
        <v>31</v>
      </c>
      <c r="D732" t="s">
        <v>27</v>
      </c>
      <c r="F732" t="s">
        <v>25</v>
      </c>
      <c r="G732" s="6" t="s">
        <v>113</v>
      </c>
      <c r="H732" t="s">
        <v>0</v>
      </c>
      <c r="I732" t="s">
        <v>130</v>
      </c>
      <c r="J732" t="s">
        <v>123</v>
      </c>
      <c r="K732" t="s">
        <v>134</v>
      </c>
      <c r="L732">
        <v>0</v>
      </c>
    </row>
    <row r="733" spans="1:12" x14ac:dyDescent="0.2">
      <c r="A733" t="s">
        <v>33</v>
      </c>
      <c r="B733" t="s">
        <v>171</v>
      </c>
      <c r="C733" t="s">
        <v>31</v>
      </c>
      <c r="D733" t="s">
        <v>24</v>
      </c>
      <c r="F733" t="s">
        <v>25</v>
      </c>
      <c r="G733" s="6" t="s">
        <v>113</v>
      </c>
      <c r="H733" t="s">
        <v>0</v>
      </c>
      <c r="I733" t="s">
        <v>130</v>
      </c>
      <c r="J733" t="s">
        <v>123</v>
      </c>
      <c r="K733" t="s">
        <v>135</v>
      </c>
      <c r="L733">
        <v>0</v>
      </c>
    </row>
    <row r="734" spans="1:12" x14ac:dyDescent="0.2">
      <c r="A734" t="s">
        <v>33</v>
      </c>
      <c r="B734" t="s">
        <v>171</v>
      </c>
      <c r="C734" t="s">
        <v>31</v>
      </c>
      <c r="D734" t="s">
        <v>26</v>
      </c>
      <c r="F734" t="s">
        <v>25</v>
      </c>
      <c r="G734" s="6" t="s">
        <v>113</v>
      </c>
      <c r="H734" t="s">
        <v>0</v>
      </c>
      <c r="I734" t="s">
        <v>130</v>
      </c>
      <c r="J734" t="s">
        <v>123</v>
      </c>
      <c r="K734" t="s">
        <v>135</v>
      </c>
      <c r="L734">
        <v>0</v>
      </c>
    </row>
    <row r="735" spans="1:12" x14ac:dyDescent="0.2">
      <c r="A735" t="s">
        <v>33</v>
      </c>
      <c r="B735" t="s">
        <v>171</v>
      </c>
      <c r="C735" t="s">
        <v>31</v>
      </c>
      <c r="D735" t="s">
        <v>27</v>
      </c>
      <c r="F735" t="s">
        <v>25</v>
      </c>
      <c r="G735" s="6" t="s">
        <v>113</v>
      </c>
      <c r="H735" t="s">
        <v>0</v>
      </c>
      <c r="I735" t="s">
        <v>130</v>
      </c>
      <c r="J735" t="s">
        <v>123</v>
      </c>
      <c r="K735" t="s">
        <v>135</v>
      </c>
      <c r="L735">
        <v>0</v>
      </c>
    </row>
    <row r="736" spans="1:12" x14ac:dyDescent="0.2">
      <c r="A736" t="s">
        <v>33</v>
      </c>
      <c r="B736" t="s">
        <v>171</v>
      </c>
      <c r="C736" t="s">
        <v>31</v>
      </c>
      <c r="D736" t="s">
        <v>24</v>
      </c>
      <c r="F736" t="s">
        <v>25</v>
      </c>
      <c r="G736" s="6" t="s">
        <v>113</v>
      </c>
      <c r="H736" t="s">
        <v>1</v>
      </c>
      <c r="K736" t="s">
        <v>134</v>
      </c>
      <c r="L736">
        <v>0</v>
      </c>
    </row>
    <row r="737" spans="1:12" x14ac:dyDescent="0.2">
      <c r="A737" t="s">
        <v>33</v>
      </c>
      <c r="B737" t="s">
        <v>171</v>
      </c>
      <c r="C737" t="s">
        <v>31</v>
      </c>
      <c r="D737" t="s">
        <v>26</v>
      </c>
      <c r="F737" t="s">
        <v>25</v>
      </c>
      <c r="G737" s="6" t="s">
        <v>113</v>
      </c>
      <c r="H737" t="s">
        <v>1</v>
      </c>
      <c r="K737" t="s">
        <v>134</v>
      </c>
      <c r="L737">
        <v>6</v>
      </c>
    </row>
    <row r="738" spans="1:12" x14ac:dyDescent="0.2">
      <c r="A738" t="s">
        <v>33</v>
      </c>
      <c r="B738" t="s">
        <v>171</v>
      </c>
      <c r="C738" t="s">
        <v>31</v>
      </c>
      <c r="D738" t="s">
        <v>27</v>
      </c>
      <c r="F738" t="s">
        <v>25</v>
      </c>
      <c r="G738" s="6" t="s">
        <v>113</v>
      </c>
      <c r="H738" t="s">
        <v>1</v>
      </c>
      <c r="K738" t="s">
        <v>134</v>
      </c>
      <c r="L738">
        <v>0</v>
      </c>
    </row>
    <row r="739" spans="1:12" x14ac:dyDescent="0.2">
      <c r="A739" t="s">
        <v>33</v>
      </c>
      <c r="B739" t="s">
        <v>171</v>
      </c>
      <c r="C739" t="s">
        <v>31</v>
      </c>
      <c r="D739" t="s">
        <v>24</v>
      </c>
      <c r="F739" t="s">
        <v>25</v>
      </c>
      <c r="G739" s="6" t="s">
        <v>113</v>
      </c>
      <c r="H739" t="s">
        <v>1</v>
      </c>
      <c r="K739" t="s">
        <v>135</v>
      </c>
      <c r="L739">
        <v>0</v>
      </c>
    </row>
    <row r="740" spans="1:12" x14ac:dyDescent="0.2">
      <c r="A740" t="s">
        <v>33</v>
      </c>
      <c r="B740" t="s">
        <v>171</v>
      </c>
      <c r="C740" t="s">
        <v>31</v>
      </c>
      <c r="D740" t="s">
        <v>26</v>
      </c>
      <c r="F740" t="s">
        <v>25</v>
      </c>
      <c r="G740" s="6" t="s">
        <v>113</v>
      </c>
      <c r="H740" t="s">
        <v>1</v>
      </c>
      <c r="K740" t="s">
        <v>135</v>
      </c>
      <c r="L740">
        <v>0</v>
      </c>
    </row>
    <row r="741" spans="1:12" x14ac:dyDescent="0.2">
      <c r="A741" t="s">
        <v>33</v>
      </c>
      <c r="B741" t="s">
        <v>171</v>
      </c>
      <c r="C741" t="s">
        <v>31</v>
      </c>
      <c r="D741" t="s">
        <v>27</v>
      </c>
      <c r="F741" t="s">
        <v>25</v>
      </c>
      <c r="G741" s="6" t="s">
        <v>113</v>
      </c>
      <c r="H741" t="s">
        <v>1</v>
      </c>
      <c r="K741" t="s">
        <v>135</v>
      </c>
      <c r="L741">
        <v>0</v>
      </c>
    </row>
    <row r="742" spans="1:12" x14ac:dyDescent="0.2">
      <c r="A742" t="s">
        <v>33</v>
      </c>
      <c r="B742" t="s">
        <v>171</v>
      </c>
      <c r="C742" t="s">
        <v>5</v>
      </c>
      <c r="D742" t="s">
        <v>24</v>
      </c>
      <c r="F742" t="s">
        <v>25</v>
      </c>
      <c r="G742" s="6" t="s">
        <v>113</v>
      </c>
      <c r="H742" t="s">
        <v>2</v>
      </c>
      <c r="J742" t="s">
        <v>121</v>
      </c>
      <c r="K742" t="s">
        <v>134</v>
      </c>
      <c r="L742">
        <v>3561937.5</v>
      </c>
    </row>
    <row r="743" spans="1:12" x14ac:dyDescent="0.2">
      <c r="A743" t="s">
        <v>33</v>
      </c>
      <c r="B743" t="s">
        <v>171</v>
      </c>
      <c r="C743" t="s">
        <v>5</v>
      </c>
      <c r="D743" t="s">
        <v>26</v>
      </c>
      <c r="F743" t="s">
        <v>25</v>
      </c>
      <c r="G743" s="6" t="s">
        <v>113</v>
      </c>
      <c r="H743" t="s">
        <v>2</v>
      </c>
      <c r="J743" t="s">
        <v>121</v>
      </c>
      <c r="K743" t="s">
        <v>134</v>
      </c>
      <c r="L743">
        <v>5296867</v>
      </c>
    </row>
    <row r="744" spans="1:12" x14ac:dyDescent="0.2">
      <c r="A744" t="s">
        <v>33</v>
      </c>
      <c r="B744" t="s">
        <v>171</v>
      </c>
      <c r="C744" t="s">
        <v>5</v>
      </c>
      <c r="D744" t="s">
        <v>27</v>
      </c>
      <c r="F744" t="s">
        <v>25</v>
      </c>
      <c r="G744" s="6" t="s">
        <v>113</v>
      </c>
      <c r="H744" t="s">
        <v>2</v>
      </c>
      <c r="J744" t="s">
        <v>121</v>
      </c>
      <c r="K744" t="s">
        <v>134</v>
      </c>
      <c r="L744">
        <v>26953.5</v>
      </c>
    </row>
    <row r="745" spans="1:12" x14ac:dyDescent="0.2">
      <c r="A745" t="s">
        <v>33</v>
      </c>
      <c r="B745" t="s">
        <v>171</v>
      </c>
      <c r="C745" t="s">
        <v>5</v>
      </c>
      <c r="D745" t="s">
        <v>24</v>
      </c>
      <c r="F745" t="s">
        <v>25</v>
      </c>
      <c r="G745" s="6" t="s">
        <v>113</v>
      </c>
      <c r="H745" t="s">
        <v>2</v>
      </c>
      <c r="J745" t="s">
        <v>121</v>
      </c>
      <c r="K745" t="s">
        <v>135</v>
      </c>
      <c r="L745">
        <v>5112891</v>
      </c>
    </row>
    <row r="746" spans="1:12" x14ac:dyDescent="0.2">
      <c r="A746" t="s">
        <v>33</v>
      </c>
      <c r="B746" t="s">
        <v>171</v>
      </c>
      <c r="C746" t="s">
        <v>5</v>
      </c>
      <c r="D746" t="s">
        <v>26</v>
      </c>
      <c r="F746" t="s">
        <v>25</v>
      </c>
      <c r="G746" s="6" t="s">
        <v>113</v>
      </c>
      <c r="H746" t="s">
        <v>2</v>
      </c>
      <c r="J746" t="s">
        <v>121</v>
      </c>
      <c r="K746" t="s">
        <v>135</v>
      </c>
      <c r="L746">
        <v>2054605</v>
      </c>
    </row>
    <row r="747" spans="1:12" x14ac:dyDescent="0.2">
      <c r="A747" t="s">
        <v>33</v>
      </c>
      <c r="B747" t="s">
        <v>171</v>
      </c>
      <c r="C747" t="s">
        <v>5</v>
      </c>
      <c r="D747" t="s">
        <v>27</v>
      </c>
      <c r="F747" t="s">
        <v>25</v>
      </c>
      <c r="G747" s="6" t="s">
        <v>113</v>
      </c>
      <c r="H747" t="s">
        <v>2</v>
      </c>
      <c r="J747" t="s">
        <v>121</v>
      </c>
      <c r="K747" t="s">
        <v>135</v>
      </c>
      <c r="L747">
        <v>165</v>
      </c>
    </row>
    <row r="748" spans="1:12" x14ac:dyDescent="0.2">
      <c r="A748" t="s">
        <v>33</v>
      </c>
      <c r="B748" t="s">
        <v>171</v>
      </c>
      <c r="C748" t="s">
        <v>5</v>
      </c>
      <c r="D748" t="s">
        <v>24</v>
      </c>
      <c r="F748" t="s">
        <v>25</v>
      </c>
      <c r="G748" s="6" t="s">
        <v>113</v>
      </c>
      <c r="H748" t="s">
        <v>0</v>
      </c>
      <c r="I748" t="s">
        <v>130</v>
      </c>
      <c r="J748" t="s">
        <v>123</v>
      </c>
      <c r="K748" t="s">
        <v>134</v>
      </c>
      <c r="L748">
        <v>117.21</v>
      </c>
    </row>
    <row r="749" spans="1:12" x14ac:dyDescent="0.2">
      <c r="A749" t="s">
        <v>33</v>
      </c>
      <c r="B749" t="s">
        <v>171</v>
      </c>
      <c r="C749" t="s">
        <v>5</v>
      </c>
      <c r="D749" t="s">
        <v>26</v>
      </c>
      <c r="F749" t="s">
        <v>25</v>
      </c>
      <c r="G749" s="6" t="s">
        <v>113</v>
      </c>
      <c r="H749" t="s">
        <v>0</v>
      </c>
      <c r="I749" t="s">
        <v>130</v>
      </c>
      <c r="J749" t="s">
        <v>123</v>
      </c>
      <c r="K749" t="s">
        <v>134</v>
      </c>
      <c r="L749">
        <v>772.08</v>
      </c>
    </row>
    <row r="750" spans="1:12" x14ac:dyDescent="0.2">
      <c r="A750" t="s">
        <v>33</v>
      </c>
      <c r="B750" t="s">
        <v>171</v>
      </c>
      <c r="C750" t="s">
        <v>5</v>
      </c>
      <c r="D750" t="s">
        <v>27</v>
      </c>
      <c r="F750" t="s">
        <v>25</v>
      </c>
      <c r="G750" s="6" t="s">
        <v>113</v>
      </c>
      <c r="H750" t="s">
        <v>0</v>
      </c>
      <c r="I750" t="s">
        <v>130</v>
      </c>
      <c r="J750" t="s">
        <v>123</v>
      </c>
      <c r="K750" t="s">
        <v>134</v>
      </c>
      <c r="L750">
        <v>0.11600000000000001</v>
      </c>
    </row>
    <row r="751" spans="1:12" x14ac:dyDescent="0.2">
      <c r="A751" t="s">
        <v>33</v>
      </c>
      <c r="B751" t="s">
        <v>171</v>
      </c>
      <c r="C751" t="s">
        <v>5</v>
      </c>
      <c r="D751" t="s">
        <v>24</v>
      </c>
      <c r="F751" t="s">
        <v>25</v>
      </c>
      <c r="G751" s="6" t="s">
        <v>113</v>
      </c>
      <c r="H751" t="s">
        <v>0</v>
      </c>
      <c r="I751" t="s">
        <v>130</v>
      </c>
      <c r="J751" t="s">
        <v>123</v>
      </c>
      <c r="K751" t="s">
        <v>135</v>
      </c>
      <c r="L751">
        <v>2399.7350000000001</v>
      </c>
    </row>
    <row r="752" spans="1:12" x14ac:dyDescent="0.2">
      <c r="A752" t="s">
        <v>33</v>
      </c>
      <c r="B752" t="s">
        <v>171</v>
      </c>
      <c r="C752" t="s">
        <v>5</v>
      </c>
      <c r="D752" t="s">
        <v>26</v>
      </c>
      <c r="F752" t="s">
        <v>25</v>
      </c>
      <c r="G752" s="6" t="s">
        <v>113</v>
      </c>
      <c r="H752" t="s">
        <v>0</v>
      </c>
      <c r="I752" t="s">
        <v>130</v>
      </c>
      <c r="J752" t="s">
        <v>123</v>
      </c>
      <c r="K752" t="s">
        <v>135</v>
      </c>
      <c r="L752">
        <v>1806.77</v>
      </c>
    </row>
    <row r="753" spans="1:12" x14ac:dyDescent="0.2">
      <c r="A753" t="s">
        <v>33</v>
      </c>
      <c r="B753" t="s">
        <v>171</v>
      </c>
      <c r="C753" t="s">
        <v>5</v>
      </c>
      <c r="D753" t="s">
        <v>27</v>
      </c>
      <c r="F753" t="s">
        <v>25</v>
      </c>
      <c r="G753" s="6" t="s">
        <v>113</v>
      </c>
      <c r="H753" t="s">
        <v>0</v>
      </c>
      <c r="I753" t="s">
        <v>130</v>
      </c>
      <c r="J753" t="s">
        <v>123</v>
      </c>
      <c r="K753" t="s">
        <v>135</v>
      </c>
      <c r="L753">
        <v>4.4999999999999998E-2</v>
      </c>
    </row>
    <row r="754" spans="1:12" x14ac:dyDescent="0.2">
      <c r="A754" t="s">
        <v>33</v>
      </c>
      <c r="B754" t="s">
        <v>171</v>
      </c>
      <c r="C754" t="s">
        <v>5</v>
      </c>
      <c r="D754" t="s">
        <v>24</v>
      </c>
      <c r="F754" t="s">
        <v>25</v>
      </c>
      <c r="G754" s="6" t="s">
        <v>113</v>
      </c>
      <c r="H754" t="s">
        <v>1</v>
      </c>
      <c r="K754" t="s">
        <v>134</v>
      </c>
      <c r="L754">
        <v>77</v>
      </c>
    </row>
    <row r="755" spans="1:12" x14ac:dyDescent="0.2">
      <c r="A755" t="s">
        <v>33</v>
      </c>
      <c r="B755" t="s">
        <v>171</v>
      </c>
      <c r="C755" t="s">
        <v>5</v>
      </c>
      <c r="D755" t="s">
        <v>26</v>
      </c>
      <c r="F755" t="s">
        <v>25</v>
      </c>
      <c r="G755" s="6" t="s">
        <v>113</v>
      </c>
      <c r="H755" t="s">
        <v>1</v>
      </c>
      <c r="K755" t="s">
        <v>134</v>
      </c>
      <c r="L755">
        <v>282</v>
      </c>
    </row>
    <row r="756" spans="1:12" x14ac:dyDescent="0.2">
      <c r="A756" t="s">
        <v>33</v>
      </c>
      <c r="B756" t="s">
        <v>171</v>
      </c>
      <c r="C756" t="s">
        <v>5</v>
      </c>
      <c r="D756" t="s">
        <v>27</v>
      </c>
      <c r="F756" t="s">
        <v>25</v>
      </c>
      <c r="G756" s="6" t="s">
        <v>113</v>
      </c>
      <c r="H756" t="s">
        <v>1</v>
      </c>
      <c r="K756" t="s">
        <v>134</v>
      </c>
      <c r="L756">
        <v>38</v>
      </c>
    </row>
    <row r="757" spans="1:12" x14ac:dyDescent="0.2">
      <c r="A757" t="s">
        <v>33</v>
      </c>
      <c r="B757" t="s">
        <v>171</v>
      </c>
      <c r="C757" t="s">
        <v>5</v>
      </c>
      <c r="D757" t="s">
        <v>24</v>
      </c>
      <c r="F757" t="s">
        <v>25</v>
      </c>
      <c r="G757" s="6" t="s">
        <v>113</v>
      </c>
      <c r="H757" t="s">
        <v>1</v>
      </c>
      <c r="K757" t="s">
        <v>135</v>
      </c>
      <c r="L757">
        <v>84</v>
      </c>
    </row>
    <row r="758" spans="1:12" x14ac:dyDescent="0.2">
      <c r="A758" t="s">
        <v>33</v>
      </c>
      <c r="B758" t="s">
        <v>171</v>
      </c>
      <c r="C758" t="s">
        <v>5</v>
      </c>
      <c r="D758" t="s">
        <v>26</v>
      </c>
      <c r="F758" t="s">
        <v>25</v>
      </c>
      <c r="G758" s="6" t="s">
        <v>113</v>
      </c>
      <c r="H758" t="s">
        <v>1</v>
      </c>
      <c r="K758" t="s">
        <v>135</v>
      </c>
      <c r="L758">
        <v>47</v>
      </c>
    </row>
    <row r="759" spans="1:12" x14ac:dyDescent="0.2">
      <c r="A759" t="s">
        <v>33</v>
      </c>
      <c r="B759" t="s">
        <v>171</v>
      </c>
      <c r="C759" t="s">
        <v>5</v>
      </c>
      <c r="D759" t="s">
        <v>27</v>
      </c>
      <c r="F759" t="s">
        <v>25</v>
      </c>
      <c r="G759" s="6" t="s">
        <v>113</v>
      </c>
      <c r="H759" t="s">
        <v>1</v>
      </c>
      <c r="K759" t="s">
        <v>135</v>
      </c>
      <c r="L759">
        <v>1</v>
      </c>
    </row>
    <row r="760" spans="1:12" x14ac:dyDescent="0.2">
      <c r="A760" t="s">
        <v>33</v>
      </c>
      <c r="B760" t="s">
        <v>171</v>
      </c>
      <c r="C760" t="s">
        <v>23</v>
      </c>
      <c r="D760" t="s">
        <v>24</v>
      </c>
      <c r="F760" t="s">
        <v>25</v>
      </c>
      <c r="G760" s="6" t="s">
        <v>113</v>
      </c>
      <c r="H760" t="s">
        <v>2</v>
      </c>
      <c r="J760" t="s">
        <v>121</v>
      </c>
      <c r="K760" t="s">
        <v>134</v>
      </c>
      <c r="L760">
        <v>2678154</v>
      </c>
    </row>
    <row r="761" spans="1:12" x14ac:dyDescent="0.2">
      <c r="A761" t="s">
        <v>33</v>
      </c>
      <c r="B761" t="s">
        <v>171</v>
      </c>
      <c r="C761" t="s">
        <v>23</v>
      </c>
      <c r="D761" t="s">
        <v>26</v>
      </c>
      <c r="F761" t="s">
        <v>25</v>
      </c>
      <c r="G761" s="6" t="s">
        <v>113</v>
      </c>
      <c r="H761" t="s">
        <v>2</v>
      </c>
      <c r="J761" t="s">
        <v>121</v>
      </c>
      <c r="K761" t="s">
        <v>134</v>
      </c>
      <c r="L761">
        <v>4990447</v>
      </c>
    </row>
    <row r="762" spans="1:12" x14ac:dyDescent="0.2">
      <c r="A762" t="s">
        <v>33</v>
      </c>
      <c r="B762" t="s">
        <v>171</v>
      </c>
      <c r="C762" t="s">
        <v>23</v>
      </c>
      <c r="D762" t="s">
        <v>27</v>
      </c>
      <c r="F762" t="s">
        <v>25</v>
      </c>
      <c r="G762" s="6" t="s">
        <v>113</v>
      </c>
      <c r="H762" t="s">
        <v>2</v>
      </c>
      <c r="J762" t="s">
        <v>121</v>
      </c>
      <c r="K762" t="s">
        <v>134</v>
      </c>
      <c r="L762">
        <v>0</v>
      </c>
    </row>
    <row r="763" spans="1:12" x14ac:dyDescent="0.2">
      <c r="A763" t="s">
        <v>33</v>
      </c>
      <c r="B763" t="s">
        <v>171</v>
      </c>
      <c r="C763" t="s">
        <v>23</v>
      </c>
      <c r="D763" t="s">
        <v>24</v>
      </c>
      <c r="F763" t="s">
        <v>25</v>
      </c>
      <c r="G763" s="6" t="s">
        <v>113</v>
      </c>
      <c r="H763" t="s">
        <v>2</v>
      </c>
      <c r="J763" t="s">
        <v>121</v>
      </c>
      <c r="K763" t="s">
        <v>135</v>
      </c>
      <c r="L763">
        <v>4837443</v>
      </c>
    </row>
    <row r="764" spans="1:12" x14ac:dyDescent="0.2">
      <c r="A764" t="s">
        <v>33</v>
      </c>
      <c r="B764" t="s">
        <v>171</v>
      </c>
      <c r="C764" t="s">
        <v>23</v>
      </c>
      <c r="D764" t="s">
        <v>26</v>
      </c>
      <c r="F764" t="s">
        <v>25</v>
      </c>
      <c r="G764" s="6" t="s">
        <v>113</v>
      </c>
      <c r="H764" t="s">
        <v>2</v>
      </c>
      <c r="J764" t="s">
        <v>121</v>
      </c>
      <c r="K764" t="s">
        <v>135</v>
      </c>
      <c r="L764">
        <v>2556696</v>
      </c>
    </row>
    <row r="765" spans="1:12" x14ac:dyDescent="0.2">
      <c r="A765" t="s">
        <v>33</v>
      </c>
      <c r="B765" t="s">
        <v>171</v>
      </c>
      <c r="C765" t="s">
        <v>23</v>
      </c>
      <c r="D765" t="s">
        <v>27</v>
      </c>
      <c r="F765" t="s">
        <v>25</v>
      </c>
      <c r="G765" s="6" t="s">
        <v>113</v>
      </c>
      <c r="H765" t="s">
        <v>2</v>
      </c>
      <c r="J765" t="s">
        <v>121</v>
      </c>
      <c r="K765" t="s">
        <v>135</v>
      </c>
      <c r="L765">
        <v>0</v>
      </c>
    </row>
    <row r="766" spans="1:12" x14ac:dyDescent="0.2">
      <c r="A766" t="s">
        <v>33</v>
      </c>
      <c r="B766" t="s">
        <v>171</v>
      </c>
      <c r="C766" t="s">
        <v>23</v>
      </c>
      <c r="D766" t="s">
        <v>24</v>
      </c>
      <c r="F766" t="s">
        <v>25</v>
      </c>
      <c r="G766" s="6" t="s">
        <v>113</v>
      </c>
      <c r="H766" t="s">
        <v>0</v>
      </c>
      <c r="I766" t="s">
        <v>130</v>
      </c>
      <c r="J766" t="s">
        <v>123</v>
      </c>
      <c r="K766" t="s">
        <v>134</v>
      </c>
      <c r="L766">
        <v>253.07823999999999</v>
      </c>
    </row>
    <row r="767" spans="1:12" x14ac:dyDescent="0.2">
      <c r="A767" t="s">
        <v>33</v>
      </c>
      <c r="B767" t="s">
        <v>171</v>
      </c>
      <c r="C767" t="s">
        <v>23</v>
      </c>
      <c r="D767" t="s">
        <v>26</v>
      </c>
      <c r="F767" t="s">
        <v>25</v>
      </c>
      <c r="G767" s="6" t="s">
        <v>113</v>
      </c>
      <c r="H767" t="s">
        <v>0</v>
      </c>
      <c r="I767" t="s">
        <v>130</v>
      </c>
      <c r="J767" t="s">
        <v>123</v>
      </c>
      <c r="K767" t="s">
        <v>134</v>
      </c>
      <c r="L767">
        <v>158.68915000000001</v>
      </c>
    </row>
    <row r="768" spans="1:12" x14ac:dyDescent="0.2">
      <c r="A768" t="s">
        <v>33</v>
      </c>
      <c r="B768" t="s">
        <v>171</v>
      </c>
      <c r="C768" t="s">
        <v>23</v>
      </c>
      <c r="D768" t="s">
        <v>27</v>
      </c>
      <c r="F768" t="s">
        <v>25</v>
      </c>
      <c r="G768" s="6" t="s">
        <v>113</v>
      </c>
      <c r="H768" t="s">
        <v>0</v>
      </c>
      <c r="I768" t="s">
        <v>130</v>
      </c>
      <c r="J768" t="s">
        <v>123</v>
      </c>
      <c r="K768" t="s">
        <v>134</v>
      </c>
      <c r="L768">
        <v>0</v>
      </c>
    </row>
    <row r="769" spans="1:12" x14ac:dyDescent="0.2">
      <c r="A769" t="s">
        <v>33</v>
      </c>
      <c r="B769" t="s">
        <v>171</v>
      </c>
      <c r="C769" t="s">
        <v>23</v>
      </c>
      <c r="D769" t="s">
        <v>24</v>
      </c>
      <c r="F769" t="s">
        <v>25</v>
      </c>
      <c r="G769" s="6" t="s">
        <v>113</v>
      </c>
      <c r="H769" t="s">
        <v>0</v>
      </c>
      <c r="I769" t="s">
        <v>130</v>
      </c>
      <c r="J769" t="s">
        <v>123</v>
      </c>
      <c r="K769" t="s">
        <v>135</v>
      </c>
      <c r="L769">
        <v>7522.5651200000002</v>
      </c>
    </row>
    <row r="770" spans="1:12" x14ac:dyDescent="0.2">
      <c r="A770" t="s">
        <v>33</v>
      </c>
      <c r="B770" t="s">
        <v>171</v>
      </c>
      <c r="C770" t="s">
        <v>23</v>
      </c>
      <c r="D770" t="s">
        <v>26</v>
      </c>
      <c r="F770" t="s">
        <v>25</v>
      </c>
      <c r="G770" s="6" t="s">
        <v>113</v>
      </c>
      <c r="H770" t="s">
        <v>0</v>
      </c>
      <c r="I770" t="s">
        <v>130</v>
      </c>
      <c r="J770" t="s">
        <v>123</v>
      </c>
      <c r="K770" t="s">
        <v>135</v>
      </c>
      <c r="L770">
        <v>4301.4753899999996</v>
      </c>
    </row>
    <row r="771" spans="1:12" x14ac:dyDescent="0.2">
      <c r="A771" t="s">
        <v>33</v>
      </c>
      <c r="B771" t="s">
        <v>171</v>
      </c>
      <c r="C771" t="s">
        <v>23</v>
      </c>
      <c r="D771" t="s">
        <v>27</v>
      </c>
      <c r="F771" t="s">
        <v>25</v>
      </c>
      <c r="G771" s="6" t="s">
        <v>113</v>
      </c>
      <c r="H771" t="s">
        <v>0</v>
      </c>
      <c r="I771" t="s">
        <v>130</v>
      </c>
      <c r="J771" t="s">
        <v>123</v>
      </c>
      <c r="K771" t="s">
        <v>135</v>
      </c>
      <c r="L771">
        <v>0</v>
      </c>
    </row>
    <row r="772" spans="1:12" x14ac:dyDescent="0.2">
      <c r="A772" t="s">
        <v>33</v>
      </c>
      <c r="B772" t="s">
        <v>171</v>
      </c>
      <c r="C772" t="s">
        <v>23</v>
      </c>
      <c r="D772" t="s">
        <v>24</v>
      </c>
      <c r="F772" t="s">
        <v>25</v>
      </c>
      <c r="G772" s="6" t="s">
        <v>113</v>
      </c>
      <c r="H772" t="s">
        <v>1</v>
      </c>
      <c r="K772" t="s">
        <v>134</v>
      </c>
      <c r="L772">
        <v>96</v>
      </c>
    </row>
    <row r="773" spans="1:12" x14ac:dyDescent="0.2">
      <c r="A773" t="s">
        <v>33</v>
      </c>
      <c r="B773" t="s">
        <v>171</v>
      </c>
      <c r="C773" t="s">
        <v>23</v>
      </c>
      <c r="D773" t="s">
        <v>26</v>
      </c>
      <c r="F773" t="s">
        <v>25</v>
      </c>
      <c r="G773" s="6" t="s">
        <v>113</v>
      </c>
      <c r="H773" t="s">
        <v>1</v>
      </c>
      <c r="K773" t="s">
        <v>134</v>
      </c>
      <c r="L773">
        <v>96</v>
      </c>
    </row>
    <row r="774" spans="1:12" x14ac:dyDescent="0.2">
      <c r="A774" t="s">
        <v>33</v>
      </c>
      <c r="B774" t="s">
        <v>171</v>
      </c>
      <c r="C774" t="s">
        <v>23</v>
      </c>
      <c r="D774" t="s">
        <v>27</v>
      </c>
      <c r="F774" t="s">
        <v>25</v>
      </c>
      <c r="G774" s="6" t="s">
        <v>113</v>
      </c>
      <c r="H774" t="s">
        <v>1</v>
      </c>
      <c r="K774" t="s">
        <v>134</v>
      </c>
      <c r="L774">
        <v>0</v>
      </c>
    </row>
    <row r="775" spans="1:12" x14ac:dyDescent="0.2">
      <c r="A775" t="s">
        <v>33</v>
      </c>
      <c r="B775" t="s">
        <v>171</v>
      </c>
      <c r="C775" t="s">
        <v>23</v>
      </c>
      <c r="D775" t="s">
        <v>24</v>
      </c>
      <c r="F775" t="s">
        <v>25</v>
      </c>
      <c r="G775" s="6" t="s">
        <v>113</v>
      </c>
      <c r="H775" t="s">
        <v>1</v>
      </c>
      <c r="K775" t="s">
        <v>135</v>
      </c>
      <c r="L775">
        <v>97</v>
      </c>
    </row>
    <row r="776" spans="1:12" x14ac:dyDescent="0.2">
      <c r="A776" t="s">
        <v>33</v>
      </c>
      <c r="B776" t="s">
        <v>171</v>
      </c>
      <c r="C776" t="s">
        <v>23</v>
      </c>
      <c r="D776" t="s">
        <v>26</v>
      </c>
      <c r="F776" t="s">
        <v>25</v>
      </c>
      <c r="G776" s="6" t="s">
        <v>113</v>
      </c>
      <c r="H776" t="s">
        <v>1</v>
      </c>
      <c r="K776" t="s">
        <v>135</v>
      </c>
      <c r="L776">
        <v>97</v>
      </c>
    </row>
    <row r="777" spans="1:12" x14ac:dyDescent="0.2">
      <c r="A777" t="s">
        <v>33</v>
      </c>
      <c r="B777" t="s">
        <v>171</v>
      </c>
      <c r="C777" t="s">
        <v>23</v>
      </c>
      <c r="D777" t="s">
        <v>27</v>
      </c>
      <c r="F777" t="s">
        <v>25</v>
      </c>
      <c r="G777" s="6" t="s">
        <v>113</v>
      </c>
      <c r="H777" t="s">
        <v>1</v>
      </c>
      <c r="K777" t="s">
        <v>135</v>
      </c>
      <c r="L777">
        <v>0</v>
      </c>
    </row>
    <row r="778" spans="1:12" x14ac:dyDescent="0.2">
      <c r="A778" t="s">
        <v>33</v>
      </c>
      <c r="B778" t="s">
        <v>171</v>
      </c>
      <c r="C778" t="s">
        <v>42</v>
      </c>
      <c r="D778" t="s">
        <v>24</v>
      </c>
      <c r="F778" t="s">
        <v>25</v>
      </c>
      <c r="G778" s="6" t="s">
        <v>113</v>
      </c>
      <c r="H778" t="s">
        <v>2</v>
      </c>
      <c r="J778" t="s">
        <v>121</v>
      </c>
      <c r="K778" t="s">
        <v>153</v>
      </c>
      <c r="L778">
        <v>3676.6</v>
      </c>
    </row>
    <row r="779" spans="1:12" x14ac:dyDescent="0.2">
      <c r="A779" t="s">
        <v>33</v>
      </c>
      <c r="B779" t="s">
        <v>171</v>
      </c>
      <c r="C779" t="s">
        <v>42</v>
      </c>
      <c r="D779" t="s">
        <v>24</v>
      </c>
      <c r="F779" t="s">
        <v>25</v>
      </c>
      <c r="G779" s="6" t="s">
        <v>113</v>
      </c>
      <c r="H779" t="s">
        <v>2</v>
      </c>
      <c r="J779" t="s">
        <v>121</v>
      </c>
      <c r="K779" t="s">
        <v>154</v>
      </c>
      <c r="L779">
        <v>752.9</v>
      </c>
    </row>
    <row r="780" spans="1:12" x14ac:dyDescent="0.2">
      <c r="A780" t="s">
        <v>33</v>
      </c>
      <c r="B780" t="s">
        <v>171</v>
      </c>
      <c r="C780" t="s">
        <v>42</v>
      </c>
      <c r="D780" t="s">
        <v>26</v>
      </c>
      <c r="F780" t="s">
        <v>25</v>
      </c>
      <c r="G780" s="6" t="s">
        <v>113</v>
      </c>
      <c r="H780" t="s">
        <v>2</v>
      </c>
      <c r="J780" t="s">
        <v>121</v>
      </c>
      <c r="K780" t="s">
        <v>153</v>
      </c>
      <c r="L780">
        <v>3660.3</v>
      </c>
    </row>
    <row r="781" spans="1:12" x14ac:dyDescent="0.2">
      <c r="A781" t="s">
        <v>33</v>
      </c>
      <c r="B781" t="s">
        <v>171</v>
      </c>
      <c r="C781" t="s">
        <v>42</v>
      </c>
      <c r="D781" t="s">
        <v>26</v>
      </c>
      <c r="F781" t="s">
        <v>25</v>
      </c>
      <c r="G781" s="6" t="s">
        <v>113</v>
      </c>
      <c r="H781" t="s">
        <v>2</v>
      </c>
      <c r="J781" t="s">
        <v>121</v>
      </c>
      <c r="K781" t="s">
        <v>154</v>
      </c>
      <c r="L781">
        <v>647</v>
      </c>
    </row>
    <row r="782" spans="1:12" x14ac:dyDescent="0.2">
      <c r="A782" t="s">
        <v>33</v>
      </c>
      <c r="B782" t="s">
        <v>171</v>
      </c>
      <c r="C782" t="s">
        <v>42</v>
      </c>
      <c r="D782" t="s">
        <v>27</v>
      </c>
      <c r="F782" t="s">
        <v>25</v>
      </c>
      <c r="G782" s="6" t="s">
        <v>113</v>
      </c>
      <c r="H782" t="s">
        <v>2</v>
      </c>
      <c r="J782" t="s">
        <v>121</v>
      </c>
      <c r="K782" t="s">
        <v>153</v>
      </c>
    </row>
    <row r="783" spans="1:12" x14ac:dyDescent="0.2">
      <c r="A783" t="s">
        <v>33</v>
      </c>
      <c r="B783" t="s">
        <v>171</v>
      </c>
      <c r="C783" t="s">
        <v>42</v>
      </c>
      <c r="D783" t="s">
        <v>27</v>
      </c>
      <c r="F783" t="s">
        <v>25</v>
      </c>
      <c r="G783" s="6" t="s">
        <v>113</v>
      </c>
      <c r="H783" t="s">
        <v>2</v>
      </c>
      <c r="J783" t="s">
        <v>121</v>
      </c>
      <c r="K783" t="s">
        <v>154</v>
      </c>
    </row>
    <row r="784" spans="1:12" x14ac:dyDescent="0.2">
      <c r="A784" t="s">
        <v>33</v>
      </c>
      <c r="B784" t="s">
        <v>171</v>
      </c>
      <c r="C784" t="s">
        <v>42</v>
      </c>
      <c r="D784" t="s">
        <v>24</v>
      </c>
      <c r="F784" t="s">
        <v>25</v>
      </c>
      <c r="G784" s="6" t="s">
        <v>113</v>
      </c>
      <c r="H784" t="s">
        <v>0</v>
      </c>
      <c r="I784" t="s">
        <v>130</v>
      </c>
      <c r="J784" t="s">
        <v>123</v>
      </c>
      <c r="K784" t="s">
        <v>153</v>
      </c>
      <c r="L784">
        <v>67.3</v>
      </c>
    </row>
    <row r="785" spans="1:12" x14ac:dyDescent="0.2">
      <c r="A785" t="s">
        <v>33</v>
      </c>
      <c r="B785" t="s">
        <v>171</v>
      </c>
      <c r="C785" t="s">
        <v>42</v>
      </c>
      <c r="D785" t="s">
        <v>24</v>
      </c>
      <c r="F785" t="s">
        <v>25</v>
      </c>
      <c r="G785" s="6" t="s">
        <v>113</v>
      </c>
      <c r="H785" t="s">
        <v>0</v>
      </c>
      <c r="I785" t="s">
        <v>130</v>
      </c>
      <c r="J785" t="s">
        <v>123</v>
      </c>
      <c r="K785" t="s">
        <v>154</v>
      </c>
      <c r="L785">
        <v>698.5</v>
      </c>
    </row>
    <row r="786" spans="1:12" x14ac:dyDescent="0.2">
      <c r="A786" t="s">
        <v>33</v>
      </c>
      <c r="B786" t="s">
        <v>171</v>
      </c>
      <c r="C786" t="s">
        <v>42</v>
      </c>
      <c r="D786" t="s">
        <v>26</v>
      </c>
      <c r="F786" t="s">
        <v>25</v>
      </c>
      <c r="G786" s="6" t="s">
        <v>113</v>
      </c>
      <c r="H786" t="s">
        <v>0</v>
      </c>
      <c r="I786" t="s">
        <v>130</v>
      </c>
      <c r="J786" t="s">
        <v>123</v>
      </c>
      <c r="K786" t="s">
        <v>153</v>
      </c>
      <c r="L786">
        <v>574.20000000000005</v>
      </c>
    </row>
    <row r="787" spans="1:12" x14ac:dyDescent="0.2">
      <c r="A787" t="s">
        <v>33</v>
      </c>
      <c r="B787" t="s">
        <v>171</v>
      </c>
      <c r="C787" t="s">
        <v>42</v>
      </c>
      <c r="D787" t="s">
        <v>26</v>
      </c>
      <c r="F787" t="s">
        <v>25</v>
      </c>
      <c r="G787" s="6" t="s">
        <v>113</v>
      </c>
      <c r="H787" t="s">
        <v>0</v>
      </c>
      <c r="I787" t="s">
        <v>130</v>
      </c>
      <c r="J787" t="s">
        <v>123</v>
      </c>
      <c r="K787" t="s">
        <v>154</v>
      </c>
      <c r="L787">
        <v>258.2</v>
      </c>
    </row>
    <row r="788" spans="1:12" x14ac:dyDescent="0.2">
      <c r="A788" t="s">
        <v>33</v>
      </c>
      <c r="B788" t="s">
        <v>171</v>
      </c>
      <c r="C788" t="s">
        <v>42</v>
      </c>
      <c r="D788" t="s">
        <v>27</v>
      </c>
      <c r="F788" t="s">
        <v>25</v>
      </c>
      <c r="G788" s="6" t="s">
        <v>113</v>
      </c>
      <c r="H788" t="s">
        <v>0</v>
      </c>
      <c r="I788" t="s">
        <v>130</v>
      </c>
      <c r="J788" t="s">
        <v>123</v>
      </c>
      <c r="K788" t="s">
        <v>153</v>
      </c>
    </row>
    <row r="789" spans="1:12" x14ac:dyDescent="0.2">
      <c r="A789" t="s">
        <v>33</v>
      </c>
      <c r="B789" t="s">
        <v>171</v>
      </c>
      <c r="C789" t="s">
        <v>42</v>
      </c>
      <c r="D789" t="s">
        <v>27</v>
      </c>
      <c r="F789" t="s">
        <v>25</v>
      </c>
      <c r="G789" s="6" t="s">
        <v>113</v>
      </c>
      <c r="H789" t="s">
        <v>0</v>
      </c>
      <c r="I789" t="s">
        <v>130</v>
      </c>
      <c r="J789" t="s">
        <v>123</v>
      </c>
      <c r="K789" t="s">
        <v>154</v>
      </c>
    </row>
    <row r="790" spans="1:12" x14ac:dyDescent="0.2">
      <c r="A790" t="s">
        <v>33</v>
      </c>
      <c r="B790" t="s">
        <v>171</v>
      </c>
      <c r="C790" t="s">
        <v>42</v>
      </c>
      <c r="D790" t="s">
        <v>24</v>
      </c>
      <c r="F790" t="s">
        <v>25</v>
      </c>
      <c r="G790" s="6" t="s">
        <v>113</v>
      </c>
      <c r="H790" t="s">
        <v>1</v>
      </c>
      <c r="K790" t="s">
        <v>153</v>
      </c>
      <c r="L790">
        <v>143</v>
      </c>
    </row>
    <row r="791" spans="1:12" x14ac:dyDescent="0.2">
      <c r="A791" t="s">
        <v>33</v>
      </c>
      <c r="B791" t="s">
        <v>171</v>
      </c>
      <c r="C791" t="s">
        <v>42</v>
      </c>
      <c r="D791" t="s">
        <v>24</v>
      </c>
      <c r="F791" t="s">
        <v>25</v>
      </c>
      <c r="G791" s="6" t="s">
        <v>113</v>
      </c>
      <c r="H791" t="s">
        <v>1</v>
      </c>
      <c r="K791" t="s">
        <v>154</v>
      </c>
      <c r="L791">
        <v>26</v>
      </c>
    </row>
    <row r="792" spans="1:12" x14ac:dyDescent="0.2">
      <c r="A792" t="s">
        <v>33</v>
      </c>
      <c r="B792" t="s">
        <v>171</v>
      </c>
      <c r="C792" t="s">
        <v>42</v>
      </c>
      <c r="D792" t="s">
        <v>26</v>
      </c>
      <c r="F792" t="s">
        <v>25</v>
      </c>
      <c r="G792" s="6" t="s">
        <v>113</v>
      </c>
      <c r="H792" t="s">
        <v>1</v>
      </c>
      <c r="K792" t="s">
        <v>153</v>
      </c>
      <c r="L792">
        <v>265</v>
      </c>
    </row>
    <row r="793" spans="1:12" x14ac:dyDescent="0.2">
      <c r="A793" t="s">
        <v>33</v>
      </c>
      <c r="B793" t="s">
        <v>171</v>
      </c>
      <c r="C793" t="s">
        <v>42</v>
      </c>
      <c r="D793" t="s">
        <v>26</v>
      </c>
      <c r="F793" t="s">
        <v>25</v>
      </c>
      <c r="G793" s="6" t="s">
        <v>113</v>
      </c>
      <c r="H793" t="s">
        <v>1</v>
      </c>
      <c r="K793" t="s">
        <v>154</v>
      </c>
      <c r="L793">
        <v>38</v>
      </c>
    </row>
    <row r="794" spans="1:12" x14ac:dyDescent="0.2">
      <c r="A794" t="s">
        <v>33</v>
      </c>
      <c r="B794" t="s">
        <v>171</v>
      </c>
      <c r="C794" t="s">
        <v>42</v>
      </c>
      <c r="D794" t="s">
        <v>27</v>
      </c>
      <c r="F794" t="s">
        <v>25</v>
      </c>
      <c r="G794" s="6" t="s">
        <v>113</v>
      </c>
      <c r="H794" t="s">
        <v>1</v>
      </c>
      <c r="K794" t="s">
        <v>153</v>
      </c>
    </row>
    <row r="795" spans="1:12" x14ac:dyDescent="0.2">
      <c r="A795" t="s">
        <v>33</v>
      </c>
      <c r="B795" t="s">
        <v>171</v>
      </c>
      <c r="C795" t="s">
        <v>42</v>
      </c>
      <c r="D795" t="s">
        <v>27</v>
      </c>
      <c r="F795" t="s">
        <v>25</v>
      </c>
      <c r="G795" s="6" t="s">
        <v>113</v>
      </c>
      <c r="H795" t="s">
        <v>1</v>
      </c>
      <c r="K795" t="s">
        <v>154</v>
      </c>
    </row>
    <row r="796" spans="1:12" x14ac:dyDescent="0.2">
      <c r="A796" t="s">
        <v>33</v>
      </c>
      <c r="B796" t="s">
        <v>149</v>
      </c>
      <c r="C796" t="s">
        <v>5</v>
      </c>
      <c r="D796" t="s">
        <v>24</v>
      </c>
      <c r="F796" t="s">
        <v>25</v>
      </c>
      <c r="G796" s="7">
        <v>6</v>
      </c>
      <c r="H796" t="s">
        <v>2</v>
      </c>
      <c r="J796" t="s">
        <v>121</v>
      </c>
      <c r="K796" t="s">
        <v>138</v>
      </c>
      <c r="L796">
        <v>1883529.5</v>
      </c>
    </row>
    <row r="797" spans="1:12" x14ac:dyDescent="0.2">
      <c r="A797" t="s">
        <v>33</v>
      </c>
      <c r="B797" t="s">
        <v>149</v>
      </c>
      <c r="C797" t="s">
        <v>5</v>
      </c>
      <c r="D797" t="s">
        <v>26</v>
      </c>
      <c r="F797" t="s">
        <v>25</v>
      </c>
      <c r="G797" s="7">
        <v>6</v>
      </c>
      <c r="H797" t="s">
        <v>2</v>
      </c>
      <c r="J797" t="s">
        <v>121</v>
      </c>
      <c r="K797" t="s">
        <v>138</v>
      </c>
      <c r="L797">
        <v>0</v>
      </c>
    </row>
    <row r="798" spans="1:12" x14ac:dyDescent="0.2">
      <c r="A798" t="s">
        <v>33</v>
      </c>
      <c r="B798" t="s">
        <v>149</v>
      </c>
      <c r="C798" t="s">
        <v>5</v>
      </c>
      <c r="D798" t="s">
        <v>27</v>
      </c>
      <c r="F798" t="s">
        <v>25</v>
      </c>
      <c r="G798" s="7">
        <v>6</v>
      </c>
      <c r="H798" t="s">
        <v>2</v>
      </c>
      <c r="J798" t="s">
        <v>121</v>
      </c>
      <c r="K798" t="s">
        <v>138</v>
      </c>
      <c r="L798">
        <v>0</v>
      </c>
    </row>
    <row r="799" spans="1:12" x14ac:dyDescent="0.2">
      <c r="A799" t="s">
        <v>33</v>
      </c>
      <c r="B799" t="s">
        <v>149</v>
      </c>
      <c r="C799" t="s">
        <v>5</v>
      </c>
      <c r="D799" t="s">
        <v>26</v>
      </c>
      <c r="F799" t="s">
        <v>25</v>
      </c>
      <c r="G799" s="7">
        <v>6</v>
      </c>
      <c r="H799" t="s">
        <v>2</v>
      </c>
      <c r="J799" t="s">
        <v>121</v>
      </c>
      <c r="K799" t="s">
        <v>139</v>
      </c>
      <c r="L799">
        <v>0</v>
      </c>
    </row>
    <row r="800" spans="1:12" x14ac:dyDescent="0.2">
      <c r="A800" t="s">
        <v>33</v>
      </c>
      <c r="B800" t="s">
        <v>149</v>
      </c>
      <c r="C800" t="s">
        <v>5</v>
      </c>
      <c r="D800" t="s">
        <v>27</v>
      </c>
      <c r="F800" t="s">
        <v>25</v>
      </c>
      <c r="G800" s="7">
        <v>6</v>
      </c>
      <c r="H800" t="s">
        <v>2</v>
      </c>
      <c r="J800" t="s">
        <v>121</v>
      </c>
      <c r="K800" t="s">
        <v>139</v>
      </c>
      <c r="L800">
        <v>0</v>
      </c>
    </row>
    <row r="801" spans="1:12" x14ac:dyDescent="0.2">
      <c r="A801" t="s">
        <v>33</v>
      </c>
      <c r="B801" t="s">
        <v>149</v>
      </c>
      <c r="C801" t="s">
        <v>5</v>
      </c>
      <c r="D801" t="s">
        <v>24</v>
      </c>
      <c r="F801" t="s">
        <v>25</v>
      </c>
      <c r="G801" s="7">
        <v>6</v>
      </c>
      <c r="H801" t="s">
        <v>2</v>
      </c>
      <c r="J801" t="s">
        <v>121</v>
      </c>
      <c r="K801" t="s">
        <v>140</v>
      </c>
      <c r="L801">
        <v>202206</v>
      </c>
    </row>
    <row r="802" spans="1:12" x14ac:dyDescent="0.2">
      <c r="A802" t="s">
        <v>33</v>
      </c>
      <c r="B802" t="s">
        <v>149</v>
      </c>
      <c r="C802" t="s">
        <v>5</v>
      </c>
      <c r="D802" t="s">
        <v>26</v>
      </c>
      <c r="F802" t="s">
        <v>25</v>
      </c>
      <c r="G802" s="7">
        <v>6</v>
      </c>
      <c r="H802" t="s">
        <v>2</v>
      </c>
      <c r="J802" t="s">
        <v>121</v>
      </c>
      <c r="K802" t="s">
        <v>140</v>
      </c>
      <c r="L802">
        <v>0</v>
      </c>
    </row>
    <row r="803" spans="1:12" x14ac:dyDescent="0.2">
      <c r="A803" t="s">
        <v>33</v>
      </c>
      <c r="B803" t="s">
        <v>149</v>
      </c>
      <c r="C803" t="s">
        <v>5</v>
      </c>
      <c r="D803" t="s">
        <v>27</v>
      </c>
      <c r="F803" t="s">
        <v>25</v>
      </c>
      <c r="G803" s="7">
        <v>6</v>
      </c>
      <c r="H803" t="s">
        <v>2</v>
      </c>
      <c r="J803" t="s">
        <v>121</v>
      </c>
      <c r="K803" t="s">
        <v>140</v>
      </c>
      <c r="L803">
        <v>0</v>
      </c>
    </row>
    <row r="804" spans="1:12" x14ac:dyDescent="0.2">
      <c r="A804" t="s">
        <v>33</v>
      </c>
      <c r="B804" t="s">
        <v>149</v>
      </c>
      <c r="C804" t="s">
        <v>5</v>
      </c>
      <c r="D804" t="s">
        <v>26</v>
      </c>
      <c r="F804" t="s">
        <v>25</v>
      </c>
      <c r="G804" s="7">
        <v>6</v>
      </c>
      <c r="H804" t="s">
        <v>2</v>
      </c>
      <c r="J804" t="s">
        <v>121</v>
      </c>
      <c r="K804" t="s">
        <v>141</v>
      </c>
      <c r="L804">
        <v>0</v>
      </c>
    </row>
    <row r="805" spans="1:12" x14ac:dyDescent="0.2">
      <c r="A805" t="s">
        <v>33</v>
      </c>
      <c r="B805" t="s">
        <v>149</v>
      </c>
      <c r="C805" t="s">
        <v>5</v>
      </c>
      <c r="D805" t="s">
        <v>27</v>
      </c>
      <c r="F805" t="s">
        <v>25</v>
      </c>
      <c r="G805" s="7">
        <v>6</v>
      </c>
      <c r="H805" t="s">
        <v>2</v>
      </c>
      <c r="J805" t="s">
        <v>121</v>
      </c>
      <c r="K805" t="s">
        <v>141</v>
      </c>
      <c r="L805">
        <v>0</v>
      </c>
    </row>
    <row r="806" spans="1:12" x14ac:dyDescent="0.2">
      <c r="A806" t="s">
        <v>33</v>
      </c>
      <c r="B806" t="s">
        <v>149</v>
      </c>
      <c r="C806" t="s">
        <v>5</v>
      </c>
      <c r="D806" t="s">
        <v>24</v>
      </c>
      <c r="F806" t="s">
        <v>25</v>
      </c>
      <c r="G806" s="7">
        <v>6</v>
      </c>
      <c r="H806" t="s">
        <v>0</v>
      </c>
      <c r="I806" t="s">
        <v>125</v>
      </c>
      <c r="J806" t="s">
        <v>123</v>
      </c>
      <c r="K806" t="s">
        <v>138</v>
      </c>
      <c r="L806">
        <v>1405.8779999999999</v>
      </c>
    </row>
    <row r="807" spans="1:12" x14ac:dyDescent="0.2">
      <c r="A807" t="s">
        <v>33</v>
      </c>
      <c r="B807" t="s">
        <v>149</v>
      </c>
      <c r="C807" t="s">
        <v>5</v>
      </c>
      <c r="D807" t="s">
        <v>26</v>
      </c>
      <c r="F807" t="s">
        <v>25</v>
      </c>
      <c r="G807" s="7">
        <v>6</v>
      </c>
      <c r="H807" t="s">
        <v>0</v>
      </c>
      <c r="I807" t="s">
        <v>125</v>
      </c>
      <c r="J807" t="s">
        <v>123</v>
      </c>
      <c r="K807" t="s">
        <v>138</v>
      </c>
      <c r="L807">
        <v>0</v>
      </c>
    </row>
    <row r="808" spans="1:12" x14ac:dyDescent="0.2">
      <c r="A808" t="s">
        <v>33</v>
      </c>
      <c r="B808" t="s">
        <v>149</v>
      </c>
      <c r="C808" t="s">
        <v>5</v>
      </c>
      <c r="D808" t="s">
        <v>27</v>
      </c>
      <c r="F808" t="s">
        <v>25</v>
      </c>
      <c r="G808" s="7">
        <v>6</v>
      </c>
      <c r="H808" t="s">
        <v>0</v>
      </c>
      <c r="I808" t="s">
        <v>125</v>
      </c>
      <c r="J808" t="s">
        <v>123</v>
      </c>
      <c r="K808" t="s">
        <v>138</v>
      </c>
      <c r="L808">
        <v>0</v>
      </c>
    </row>
    <row r="809" spans="1:12" x14ac:dyDescent="0.2">
      <c r="A809" t="s">
        <v>33</v>
      </c>
      <c r="B809" t="s">
        <v>149</v>
      </c>
      <c r="C809" t="s">
        <v>5</v>
      </c>
      <c r="D809" t="s">
        <v>24</v>
      </c>
      <c r="F809" t="s">
        <v>25</v>
      </c>
      <c r="G809" s="7">
        <v>6</v>
      </c>
      <c r="H809" t="s">
        <v>0</v>
      </c>
      <c r="I809" t="s">
        <v>125</v>
      </c>
      <c r="J809" t="s">
        <v>123</v>
      </c>
      <c r="K809" t="s">
        <v>140</v>
      </c>
      <c r="L809">
        <v>334.39</v>
      </c>
    </row>
    <row r="810" spans="1:12" x14ac:dyDescent="0.2">
      <c r="A810" t="s">
        <v>33</v>
      </c>
      <c r="B810" t="s">
        <v>149</v>
      </c>
      <c r="C810" t="s">
        <v>5</v>
      </c>
      <c r="D810" t="s">
        <v>26</v>
      </c>
      <c r="F810" t="s">
        <v>25</v>
      </c>
      <c r="G810" s="7">
        <v>6</v>
      </c>
      <c r="H810" t="s">
        <v>0</v>
      </c>
      <c r="I810" t="s">
        <v>125</v>
      </c>
      <c r="J810" t="s">
        <v>123</v>
      </c>
      <c r="K810" t="s">
        <v>140</v>
      </c>
      <c r="L810">
        <v>0</v>
      </c>
    </row>
    <row r="811" spans="1:12" x14ac:dyDescent="0.2">
      <c r="A811" t="s">
        <v>33</v>
      </c>
      <c r="B811" t="s">
        <v>149</v>
      </c>
      <c r="C811" t="s">
        <v>5</v>
      </c>
      <c r="D811" t="s">
        <v>27</v>
      </c>
      <c r="F811" t="s">
        <v>25</v>
      </c>
      <c r="G811" s="7">
        <v>6</v>
      </c>
      <c r="H811" t="s">
        <v>0</v>
      </c>
      <c r="I811" t="s">
        <v>125</v>
      </c>
      <c r="J811" t="s">
        <v>123</v>
      </c>
      <c r="K811" t="s">
        <v>140</v>
      </c>
      <c r="L811">
        <v>0</v>
      </c>
    </row>
    <row r="812" spans="1:12" x14ac:dyDescent="0.2">
      <c r="A812" t="s">
        <v>33</v>
      </c>
      <c r="B812" t="s">
        <v>149</v>
      </c>
      <c r="C812" t="s">
        <v>5</v>
      </c>
      <c r="D812" t="s">
        <v>26</v>
      </c>
      <c r="F812" t="s">
        <v>25</v>
      </c>
      <c r="G812" s="7">
        <v>6</v>
      </c>
      <c r="H812" t="s">
        <v>0</v>
      </c>
      <c r="I812" t="s">
        <v>126</v>
      </c>
      <c r="J812" t="s">
        <v>123</v>
      </c>
      <c r="K812" t="s">
        <v>139</v>
      </c>
      <c r="L812">
        <v>0</v>
      </c>
    </row>
    <row r="813" spans="1:12" x14ac:dyDescent="0.2">
      <c r="A813" t="s">
        <v>33</v>
      </c>
      <c r="B813" t="s">
        <v>149</v>
      </c>
      <c r="C813" t="s">
        <v>5</v>
      </c>
      <c r="D813" t="s">
        <v>27</v>
      </c>
      <c r="F813" t="s">
        <v>25</v>
      </c>
      <c r="G813" s="7">
        <v>6</v>
      </c>
      <c r="H813" t="s">
        <v>0</v>
      </c>
      <c r="I813" t="s">
        <v>126</v>
      </c>
      <c r="J813" t="s">
        <v>123</v>
      </c>
      <c r="K813" t="s">
        <v>139</v>
      </c>
      <c r="L813">
        <v>0</v>
      </c>
    </row>
    <row r="814" spans="1:12" x14ac:dyDescent="0.2">
      <c r="A814" t="s">
        <v>33</v>
      </c>
      <c r="B814" t="s">
        <v>149</v>
      </c>
      <c r="C814" t="s">
        <v>5</v>
      </c>
      <c r="D814" t="s">
        <v>26</v>
      </c>
      <c r="F814" t="s">
        <v>25</v>
      </c>
      <c r="G814" s="7">
        <v>6</v>
      </c>
      <c r="H814" t="s">
        <v>0</v>
      </c>
      <c r="I814" t="s">
        <v>126</v>
      </c>
      <c r="J814" t="s">
        <v>123</v>
      </c>
      <c r="K814" t="s">
        <v>141</v>
      </c>
      <c r="L814">
        <v>0</v>
      </c>
    </row>
    <row r="815" spans="1:12" x14ac:dyDescent="0.2">
      <c r="A815" t="s">
        <v>33</v>
      </c>
      <c r="B815" t="s">
        <v>149</v>
      </c>
      <c r="C815" t="s">
        <v>5</v>
      </c>
      <c r="D815" t="s">
        <v>27</v>
      </c>
      <c r="F815" t="s">
        <v>25</v>
      </c>
      <c r="G815" s="7">
        <v>6</v>
      </c>
      <c r="H815" t="s">
        <v>0</v>
      </c>
      <c r="I815" t="s">
        <v>126</v>
      </c>
      <c r="J815" t="s">
        <v>123</v>
      </c>
      <c r="K815" t="s">
        <v>141</v>
      </c>
      <c r="L815">
        <v>0</v>
      </c>
    </row>
    <row r="816" spans="1:12" x14ac:dyDescent="0.2">
      <c r="A816" t="s">
        <v>33</v>
      </c>
      <c r="B816" t="s">
        <v>149</v>
      </c>
      <c r="C816" t="s">
        <v>5</v>
      </c>
      <c r="D816" t="s">
        <v>24</v>
      </c>
      <c r="F816" t="s">
        <v>25</v>
      </c>
      <c r="G816" s="7">
        <v>6</v>
      </c>
      <c r="H816" t="s">
        <v>1</v>
      </c>
      <c r="K816" t="s">
        <v>138</v>
      </c>
      <c r="L816">
        <v>12</v>
      </c>
    </row>
    <row r="817" spans="1:12" x14ac:dyDescent="0.2">
      <c r="A817" t="s">
        <v>33</v>
      </c>
      <c r="B817" t="s">
        <v>149</v>
      </c>
      <c r="C817" t="s">
        <v>5</v>
      </c>
      <c r="D817" t="s">
        <v>26</v>
      </c>
      <c r="F817" t="s">
        <v>25</v>
      </c>
      <c r="G817" s="7">
        <v>6</v>
      </c>
      <c r="H817" t="s">
        <v>1</v>
      </c>
      <c r="K817" t="s">
        <v>138</v>
      </c>
      <c r="L817">
        <v>0</v>
      </c>
    </row>
    <row r="818" spans="1:12" x14ac:dyDescent="0.2">
      <c r="A818" t="s">
        <v>33</v>
      </c>
      <c r="B818" t="s">
        <v>149</v>
      </c>
      <c r="C818" t="s">
        <v>5</v>
      </c>
      <c r="D818" t="s">
        <v>27</v>
      </c>
      <c r="F818" t="s">
        <v>25</v>
      </c>
      <c r="G818" s="7">
        <v>6</v>
      </c>
      <c r="H818" t="s">
        <v>1</v>
      </c>
      <c r="K818" t="s">
        <v>138</v>
      </c>
      <c r="L818">
        <v>0</v>
      </c>
    </row>
    <row r="819" spans="1:12" x14ac:dyDescent="0.2">
      <c r="A819" t="s">
        <v>33</v>
      </c>
      <c r="B819" t="s">
        <v>149</v>
      </c>
      <c r="C819" t="s">
        <v>5</v>
      </c>
      <c r="D819" t="s">
        <v>26</v>
      </c>
      <c r="F819" t="s">
        <v>25</v>
      </c>
      <c r="G819" s="7">
        <v>6</v>
      </c>
      <c r="H819" t="s">
        <v>1</v>
      </c>
      <c r="K819" t="s">
        <v>139</v>
      </c>
      <c r="L819">
        <v>0</v>
      </c>
    </row>
    <row r="820" spans="1:12" x14ac:dyDescent="0.2">
      <c r="A820" t="s">
        <v>33</v>
      </c>
      <c r="B820" t="s">
        <v>149</v>
      </c>
      <c r="C820" t="s">
        <v>5</v>
      </c>
      <c r="D820" t="s">
        <v>27</v>
      </c>
      <c r="F820" t="s">
        <v>25</v>
      </c>
      <c r="G820" s="7">
        <v>6</v>
      </c>
      <c r="H820" t="s">
        <v>1</v>
      </c>
      <c r="K820" t="s">
        <v>139</v>
      </c>
      <c r="L820">
        <v>0</v>
      </c>
    </row>
    <row r="821" spans="1:12" x14ac:dyDescent="0.2">
      <c r="A821" t="s">
        <v>33</v>
      </c>
      <c r="B821" t="s">
        <v>149</v>
      </c>
      <c r="C821" t="s">
        <v>5</v>
      </c>
      <c r="D821" t="s">
        <v>24</v>
      </c>
      <c r="F821" t="s">
        <v>25</v>
      </c>
      <c r="G821" s="7">
        <v>6</v>
      </c>
      <c r="H821" t="s">
        <v>1</v>
      </c>
      <c r="K821" t="s">
        <v>140</v>
      </c>
      <c r="L821">
        <v>3</v>
      </c>
    </row>
    <row r="822" spans="1:12" x14ac:dyDescent="0.2">
      <c r="A822" t="s">
        <v>33</v>
      </c>
      <c r="B822" t="s">
        <v>149</v>
      </c>
      <c r="C822" t="s">
        <v>5</v>
      </c>
      <c r="D822" t="s">
        <v>26</v>
      </c>
      <c r="F822" t="s">
        <v>25</v>
      </c>
      <c r="G822" s="7">
        <v>6</v>
      </c>
      <c r="H822" t="s">
        <v>1</v>
      </c>
      <c r="K822" t="s">
        <v>140</v>
      </c>
      <c r="L822">
        <v>0</v>
      </c>
    </row>
    <row r="823" spans="1:12" x14ac:dyDescent="0.2">
      <c r="A823" t="s">
        <v>33</v>
      </c>
      <c r="B823" t="s">
        <v>149</v>
      </c>
      <c r="C823" t="s">
        <v>5</v>
      </c>
      <c r="D823" t="s">
        <v>27</v>
      </c>
      <c r="F823" t="s">
        <v>25</v>
      </c>
      <c r="G823" s="7">
        <v>6</v>
      </c>
      <c r="H823" t="s">
        <v>1</v>
      </c>
      <c r="K823" t="s">
        <v>140</v>
      </c>
      <c r="L823">
        <v>0</v>
      </c>
    </row>
    <row r="824" spans="1:12" x14ac:dyDescent="0.2">
      <c r="A824" t="s">
        <v>33</v>
      </c>
      <c r="B824" t="s">
        <v>149</v>
      </c>
      <c r="C824" t="s">
        <v>5</v>
      </c>
      <c r="D824" t="s">
        <v>26</v>
      </c>
      <c r="F824" t="s">
        <v>25</v>
      </c>
      <c r="G824" s="7">
        <v>6</v>
      </c>
      <c r="H824" t="s">
        <v>1</v>
      </c>
      <c r="K824" t="s">
        <v>141</v>
      </c>
      <c r="L824">
        <v>0</v>
      </c>
    </row>
    <row r="825" spans="1:12" x14ac:dyDescent="0.2">
      <c r="A825" t="s">
        <v>33</v>
      </c>
      <c r="B825" t="s">
        <v>149</v>
      </c>
      <c r="C825" t="s">
        <v>5</v>
      </c>
      <c r="D825" t="s">
        <v>27</v>
      </c>
      <c r="F825" t="s">
        <v>25</v>
      </c>
      <c r="G825" s="7">
        <v>6</v>
      </c>
      <c r="H825" t="s">
        <v>1</v>
      </c>
      <c r="K825" t="s">
        <v>141</v>
      </c>
      <c r="L825">
        <v>0</v>
      </c>
    </row>
    <row r="826" spans="1:12" x14ac:dyDescent="0.2">
      <c r="A826" t="s">
        <v>33</v>
      </c>
      <c r="B826" t="s">
        <v>149</v>
      </c>
      <c r="C826" t="s">
        <v>23</v>
      </c>
      <c r="D826" t="s">
        <v>24</v>
      </c>
      <c r="F826" t="s">
        <v>25</v>
      </c>
      <c r="G826" s="6">
        <v>6</v>
      </c>
      <c r="H826" t="s">
        <v>2</v>
      </c>
      <c r="J826" t="s">
        <v>121</v>
      </c>
      <c r="K826" t="s">
        <v>138</v>
      </c>
      <c r="L826">
        <v>1113215.2</v>
      </c>
    </row>
    <row r="827" spans="1:12" x14ac:dyDescent="0.2">
      <c r="A827" t="s">
        <v>33</v>
      </c>
      <c r="B827" t="s">
        <v>149</v>
      </c>
      <c r="C827" t="s">
        <v>23</v>
      </c>
      <c r="D827" t="s">
        <v>26</v>
      </c>
      <c r="F827" t="s">
        <v>25</v>
      </c>
      <c r="G827" s="6">
        <v>6</v>
      </c>
      <c r="H827" t="s">
        <v>2</v>
      </c>
      <c r="J827" t="s">
        <v>121</v>
      </c>
      <c r="K827" t="s">
        <v>138</v>
      </c>
      <c r="L827">
        <v>115190.39999999999</v>
      </c>
    </row>
    <row r="828" spans="1:12" x14ac:dyDescent="0.2">
      <c r="A828" t="s">
        <v>33</v>
      </c>
      <c r="B828" t="s">
        <v>149</v>
      </c>
      <c r="C828" t="s">
        <v>23</v>
      </c>
      <c r="D828" t="s">
        <v>27</v>
      </c>
      <c r="F828" t="s">
        <v>25</v>
      </c>
      <c r="G828" s="6">
        <v>6</v>
      </c>
      <c r="H828" t="s">
        <v>2</v>
      </c>
      <c r="J828" t="s">
        <v>121</v>
      </c>
      <c r="K828" t="s">
        <v>138</v>
      </c>
      <c r="L828">
        <v>0</v>
      </c>
    </row>
    <row r="829" spans="1:12" x14ac:dyDescent="0.2">
      <c r="A829" t="s">
        <v>33</v>
      </c>
      <c r="B829" t="s">
        <v>149</v>
      </c>
      <c r="C829" t="s">
        <v>23</v>
      </c>
      <c r="D829" t="s">
        <v>24</v>
      </c>
      <c r="F829" t="s">
        <v>25</v>
      </c>
      <c r="G829" s="6">
        <v>6</v>
      </c>
      <c r="H829" t="s">
        <v>2</v>
      </c>
      <c r="J829" t="s">
        <v>121</v>
      </c>
      <c r="K829" t="s">
        <v>139</v>
      </c>
      <c r="L829">
        <v>896020.2</v>
      </c>
    </row>
    <row r="830" spans="1:12" x14ac:dyDescent="0.2">
      <c r="A830" t="s">
        <v>33</v>
      </c>
      <c r="B830" t="s">
        <v>149</v>
      </c>
      <c r="C830" t="s">
        <v>23</v>
      </c>
      <c r="D830" t="s">
        <v>26</v>
      </c>
      <c r="F830" t="s">
        <v>25</v>
      </c>
      <c r="G830" s="6">
        <v>6</v>
      </c>
      <c r="H830" t="s">
        <v>2</v>
      </c>
      <c r="J830" t="s">
        <v>121</v>
      </c>
      <c r="K830" t="s">
        <v>139</v>
      </c>
      <c r="L830">
        <v>109915.4</v>
      </c>
    </row>
    <row r="831" spans="1:12" x14ac:dyDescent="0.2">
      <c r="A831" t="s">
        <v>33</v>
      </c>
      <c r="B831" t="s">
        <v>149</v>
      </c>
      <c r="C831" t="s">
        <v>23</v>
      </c>
      <c r="D831" t="s">
        <v>27</v>
      </c>
      <c r="F831" t="s">
        <v>25</v>
      </c>
      <c r="G831" s="6">
        <v>6</v>
      </c>
      <c r="H831" t="s">
        <v>2</v>
      </c>
      <c r="J831" t="s">
        <v>121</v>
      </c>
      <c r="K831" t="s">
        <v>139</v>
      </c>
      <c r="L831">
        <v>0</v>
      </c>
    </row>
    <row r="832" spans="1:12" x14ac:dyDescent="0.2">
      <c r="A832" t="s">
        <v>33</v>
      </c>
      <c r="B832" t="s">
        <v>149</v>
      </c>
      <c r="C832" t="s">
        <v>23</v>
      </c>
      <c r="D832" t="s">
        <v>24</v>
      </c>
      <c r="F832" t="s">
        <v>25</v>
      </c>
      <c r="G832" s="7">
        <v>6</v>
      </c>
      <c r="H832" t="s">
        <v>2</v>
      </c>
      <c r="J832" t="s">
        <v>121</v>
      </c>
      <c r="K832" t="s">
        <v>140</v>
      </c>
      <c r="L832">
        <v>0</v>
      </c>
    </row>
    <row r="833" spans="1:12" x14ac:dyDescent="0.2">
      <c r="A833" t="s">
        <v>33</v>
      </c>
      <c r="B833" t="s">
        <v>149</v>
      </c>
      <c r="C833" t="s">
        <v>23</v>
      </c>
      <c r="D833" t="s">
        <v>26</v>
      </c>
      <c r="F833" t="s">
        <v>25</v>
      </c>
      <c r="G833" s="7">
        <v>6</v>
      </c>
      <c r="H833" t="s">
        <v>2</v>
      </c>
      <c r="J833" t="s">
        <v>121</v>
      </c>
      <c r="K833" t="s">
        <v>140</v>
      </c>
      <c r="L833">
        <v>360</v>
      </c>
    </row>
    <row r="834" spans="1:12" x14ac:dyDescent="0.2">
      <c r="A834" t="s">
        <v>33</v>
      </c>
      <c r="B834" t="s">
        <v>149</v>
      </c>
      <c r="C834" t="s">
        <v>23</v>
      </c>
      <c r="D834" t="s">
        <v>27</v>
      </c>
      <c r="F834" t="s">
        <v>25</v>
      </c>
      <c r="G834" s="7">
        <v>6</v>
      </c>
      <c r="H834" t="s">
        <v>2</v>
      </c>
      <c r="J834" t="s">
        <v>121</v>
      </c>
      <c r="K834" t="s">
        <v>140</v>
      </c>
      <c r="L834">
        <v>0</v>
      </c>
    </row>
    <row r="835" spans="1:12" x14ac:dyDescent="0.2">
      <c r="A835" t="s">
        <v>33</v>
      </c>
      <c r="B835" t="s">
        <v>149</v>
      </c>
      <c r="C835" t="s">
        <v>23</v>
      </c>
      <c r="D835" t="s">
        <v>24</v>
      </c>
      <c r="F835" t="s">
        <v>25</v>
      </c>
      <c r="G835" s="7">
        <v>6</v>
      </c>
      <c r="H835" t="s">
        <v>2</v>
      </c>
      <c r="J835" t="s">
        <v>121</v>
      </c>
      <c r="K835" t="s">
        <v>141</v>
      </c>
      <c r="L835">
        <v>217195</v>
      </c>
    </row>
    <row r="836" spans="1:12" x14ac:dyDescent="0.2">
      <c r="A836" t="s">
        <v>33</v>
      </c>
      <c r="B836" t="s">
        <v>149</v>
      </c>
      <c r="C836" t="s">
        <v>23</v>
      </c>
      <c r="D836" t="s">
        <v>26</v>
      </c>
      <c r="F836" t="s">
        <v>25</v>
      </c>
      <c r="G836" s="7">
        <v>6</v>
      </c>
      <c r="H836" t="s">
        <v>2</v>
      </c>
      <c r="J836" t="s">
        <v>121</v>
      </c>
      <c r="K836" t="s">
        <v>141</v>
      </c>
      <c r="L836">
        <v>5635</v>
      </c>
    </row>
    <row r="837" spans="1:12" x14ac:dyDescent="0.2">
      <c r="A837" t="s">
        <v>33</v>
      </c>
      <c r="B837" t="s">
        <v>149</v>
      </c>
      <c r="C837" t="s">
        <v>23</v>
      </c>
      <c r="D837" t="s">
        <v>27</v>
      </c>
      <c r="F837" t="s">
        <v>25</v>
      </c>
      <c r="G837" s="7">
        <v>6</v>
      </c>
      <c r="H837" t="s">
        <v>2</v>
      </c>
      <c r="J837" t="s">
        <v>121</v>
      </c>
      <c r="K837" t="s">
        <v>141</v>
      </c>
      <c r="L837">
        <v>0</v>
      </c>
    </row>
    <row r="838" spans="1:12" x14ac:dyDescent="0.2">
      <c r="A838" t="s">
        <v>33</v>
      </c>
      <c r="B838" t="s">
        <v>149</v>
      </c>
      <c r="C838" t="s">
        <v>23</v>
      </c>
      <c r="D838" t="s">
        <v>24</v>
      </c>
      <c r="F838" t="s">
        <v>25</v>
      </c>
      <c r="G838" s="6">
        <v>6</v>
      </c>
      <c r="H838" t="s">
        <v>0</v>
      </c>
      <c r="I838" t="s">
        <v>125</v>
      </c>
      <c r="J838" t="s">
        <v>123</v>
      </c>
      <c r="K838" t="s">
        <v>138</v>
      </c>
      <c r="L838">
        <v>341.69243</v>
      </c>
    </row>
    <row r="839" spans="1:12" x14ac:dyDescent="0.2">
      <c r="A839" t="s">
        <v>33</v>
      </c>
      <c r="B839" t="s">
        <v>149</v>
      </c>
      <c r="C839" t="s">
        <v>23</v>
      </c>
      <c r="D839" t="s">
        <v>26</v>
      </c>
      <c r="F839" t="s">
        <v>25</v>
      </c>
      <c r="G839" s="6">
        <v>6</v>
      </c>
      <c r="H839" t="s">
        <v>0</v>
      </c>
      <c r="I839" t="s">
        <v>125</v>
      </c>
      <c r="J839" t="s">
        <v>123</v>
      </c>
      <c r="K839" t="s">
        <v>138</v>
      </c>
      <c r="L839">
        <v>3.0249999999999999</v>
      </c>
    </row>
    <row r="840" spans="1:12" x14ac:dyDescent="0.2">
      <c r="A840" t="s">
        <v>33</v>
      </c>
      <c r="B840" t="s">
        <v>149</v>
      </c>
      <c r="C840" t="s">
        <v>23</v>
      </c>
      <c r="D840" t="s">
        <v>27</v>
      </c>
      <c r="F840" t="s">
        <v>25</v>
      </c>
      <c r="G840" s="6">
        <v>6</v>
      </c>
      <c r="H840" t="s">
        <v>0</v>
      </c>
      <c r="I840" t="s">
        <v>125</v>
      </c>
      <c r="J840" t="s">
        <v>123</v>
      </c>
      <c r="K840" t="s">
        <v>138</v>
      </c>
      <c r="L840">
        <v>0</v>
      </c>
    </row>
    <row r="841" spans="1:12" x14ac:dyDescent="0.2">
      <c r="A841" t="s">
        <v>33</v>
      </c>
      <c r="B841" t="s">
        <v>149</v>
      </c>
      <c r="C841" t="s">
        <v>23</v>
      </c>
      <c r="D841" t="s">
        <v>24</v>
      </c>
      <c r="F841" t="s">
        <v>25</v>
      </c>
      <c r="G841" s="7">
        <v>6</v>
      </c>
      <c r="H841" t="s">
        <v>0</v>
      </c>
      <c r="I841" t="s">
        <v>125</v>
      </c>
      <c r="J841" t="s">
        <v>123</v>
      </c>
      <c r="K841" t="s">
        <v>140</v>
      </c>
      <c r="L841">
        <v>0</v>
      </c>
    </row>
    <row r="842" spans="1:12" x14ac:dyDescent="0.2">
      <c r="A842" t="s">
        <v>33</v>
      </c>
      <c r="B842" t="s">
        <v>149</v>
      </c>
      <c r="C842" t="s">
        <v>23</v>
      </c>
      <c r="D842" t="s">
        <v>26</v>
      </c>
      <c r="F842" t="s">
        <v>25</v>
      </c>
      <c r="G842" s="7">
        <v>6</v>
      </c>
      <c r="H842" t="s">
        <v>0</v>
      </c>
      <c r="I842" t="s">
        <v>125</v>
      </c>
      <c r="J842" t="s">
        <v>123</v>
      </c>
      <c r="K842" t="s">
        <v>140</v>
      </c>
      <c r="L842">
        <v>0</v>
      </c>
    </row>
    <row r="843" spans="1:12" x14ac:dyDescent="0.2">
      <c r="A843" t="s">
        <v>33</v>
      </c>
      <c r="B843" t="s">
        <v>149</v>
      </c>
      <c r="C843" t="s">
        <v>23</v>
      </c>
      <c r="D843" t="s">
        <v>27</v>
      </c>
      <c r="F843" t="s">
        <v>25</v>
      </c>
      <c r="G843" s="7">
        <v>6</v>
      </c>
      <c r="H843" t="s">
        <v>0</v>
      </c>
      <c r="I843" t="s">
        <v>125</v>
      </c>
      <c r="J843" t="s">
        <v>123</v>
      </c>
      <c r="K843" t="s">
        <v>140</v>
      </c>
      <c r="L843">
        <v>0</v>
      </c>
    </row>
    <row r="844" spans="1:12" x14ac:dyDescent="0.2">
      <c r="A844" t="s">
        <v>33</v>
      </c>
      <c r="B844" t="s">
        <v>149</v>
      </c>
      <c r="C844" t="s">
        <v>23</v>
      </c>
      <c r="D844" t="s">
        <v>24</v>
      </c>
      <c r="F844" t="s">
        <v>25</v>
      </c>
      <c r="G844" s="6">
        <v>6</v>
      </c>
      <c r="H844" t="s">
        <v>0</v>
      </c>
      <c r="I844" t="s">
        <v>126</v>
      </c>
      <c r="J844" t="s">
        <v>123</v>
      </c>
      <c r="K844" t="s">
        <v>139</v>
      </c>
      <c r="L844">
        <v>432</v>
      </c>
    </row>
    <row r="845" spans="1:12" x14ac:dyDescent="0.2">
      <c r="A845" t="s">
        <v>33</v>
      </c>
      <c r="B845" t="s">
        <v>149</v>
      </c>
      <c r="C845" t="s">
        <v>23</v>
      </c>
      <c r="D845" t="s">
        <v>26</v>
      </c>
      <c r="F845" t="s">
        <v>25</v>
      </c>
      <c r="G845" s="6">
        <v>6</v>
      </c>
      <c r="H845" t="s">
        <v>0</v>
      </c>
      <c r="I845" t="s">
        <v>126</v>
      </c>
      <c r="J845" t="s">
        <v>123</v>
      </c>
      <c r="K845" t="s">
        <v>139</v>
      </c>
      <c r="L845">
        <v>23</v>
      </c>
    </row>
    <row r="846" spans="1:12" x14ac:dyDescent="0.2">
      <c r="A846" t="s">
        <v>33</v>
      </c>
      <c r="B846" t="s">
        <v>149</v>
      </c>
      <c r="C846" t="s">
        <v>23</v>
      </c>
      <c r="D846" t="s">
        <v>27</v>
      </c>
      <c r="F846" t="s">
        <v>25</v>
      </c>
      <c r="G846" s="6">
        <v>6</v>
      </c>
      <c r="H846" t="s">
        <v>0</v>
      </c>
      <c r="I846" t="s">
        <v>126</v>
      </c>
      <c r="J846" t="s">
        <v>123</v>
      </c>
      <c r="K846" t="s">
        <v>139</v>
      </c>
      <c r="L846">
        <v>0</v>
      </c>
    </row>
    <row r="847" spans="1:12" x14ac:dyDescent="0.2">
      <c r="A847" t="s">
        <v>33</v>
      </c>
      <c r="B847" t="s">
        <v>149</v>
      </c>
      <c r="C847" t="s">
        <v>23</v>
      </c>
      <c r="D847" t="s">
        <v>24</v>
      </c>
      <c r="F847" t="s">
        <v>25</v>
      </c>
      <c r="G847" s="7">
        <v>6</v>
      </c>
      <c r="H847" t="s">
        <v>0</v>
      </c>
      <c r="I847" t="s">
        <v>126</v>
      </c>
      <c r="J847" t="s">
        <v>123</v>
      </c>
      <c r="K847" t="s">
        <v>141</v>
      </c>
      <c r="L847">
        <v>244</v>
      </c>
    </row>
    <row r="848" spans="1:12" x14ac:dyDescent="0.2">
      <c r="A848" t="s">
        <v>33</v>
      </c>
      <c r="B848" t="s">
        <v>149</v>
      </c>
      <c r="C848" t="s">
        <v>23</v>
      </c>
      <c r="D848" t="s">
        <v>26</v>
      </c>
      <c r="F848" t="s">
        <v>25</v>
      </c>
      <c r="G848" s="7">
        <v>6</v>
      </c>
      <c r="H848" t="s">
        <v>0</v>
      </c>
      <c r="I848" t="s">
        <v>126</v>
      </c>
      <c r="J848" t="s">
        <v>123</v>
      </c>
      <c r="K848" t="s">
        <v>141</v>
      </c>
      <c r="L848">
        <v>44</v>
      </c>
    </row>
    <row r="849" spans="1:12" x14ac:dyDescent="0.2">
      <c r="A849" t="s">
        <v>33</v>
      </c>
      <c r="B849" t="s">
        <v>149</v>
      </c>
      <c r="C849" t="s">
        <v>23</v>
      </c>
      <c r="D849" t="s">
        <v>27</v>
      </c>
      <c r="F849" t="s">
        <v>25</v>
      </c>
      <c r="G849" s="7">
        <v>6</v>
      </c>
      <c r="H849" t="s">
        <v>0</v>
      </c>
      <c r="I849" t="s">
        <v>126</v>
      </c>
      <c r="J849" t="s">
        <v>123</v>
      </c>
      <c r="K849" t="s">
        <v>141</v>
      </c>
      <c r="L849">
        <v>0</v>
      </c>
    </row>
    <row r="850" spans="1:12" x14ac:dyDescent="0.2">
      <c r="A850" t="s">
        <v>33</v>
      </c>
      <c r="B850" t="s">
        <v>149</v>
      </c>
      <c r="C850" t="s">
        <v>23</v>
      </c>
      <c r="D850" t="s">
        <v>24</v>
      </c>
      <c r="F850" t="s">
        <v>25</v>
      </c>
      <c r="G850" s="6">
        <v>6</v>
      </c>
      <c r="H850" t="s">
        <v>1</v>
      </c>
      <c r="K850" t="s">
        <v>138</v>
      </c>
      <c r="L850">
        <v>39</v>
      </c>
    </row>
    <row r="851" spans="1:12" x14ac:dyDescent="0.2">
      <c r="A851" t="s">
        <v>33</v>
      </c>
      <c r="B851" t="s">
        <v>149</v>
      </c>
      <c r="C851" t="s">
        <v>23</v>
      </c>
      <c r="D851" t="s">
        <v>26</v>
      </c>
      <c r="F851" t="s">
        <v>25</v>
      </c>
      <c r="G851" s="6">
        <v>6</v>
      </c>
      <c r="H851" t="s">
        <v>1</v>
      </c>
      <c r="K851" t="s">
        <v>138</v>
      </c>
      <c r="L851">
        <v>39</v>
      </c>
    </row>
    <row r="852" spans="1:12" x14ac:dyDescent="0.2">
      <c r="A852" t="s">
        <v>33</v>
      </c>
      <c r="B852" t="s">
        <v>149</v>
      </c>
      <c r="C852" t="s">
        <v>23</v>
      </c>
      <c r="D852" t="s">
        <v>27</v>
      </c>
      <c r="F852" t="s">
        <v>25</v>
      </c>
      <c r="G852" s="6">
        <v>6</v>
      </c>
      <c r="H852" t="s">
        <v>1</v>
      </c>
      <c r="K852" t="s">
        <v>138</v>
      </c>
      <c r="L852">
        <v>0</v>
      </c>
    </row>
    <row r="853" spans="1:12" x14ac:dyDescent="0.2">
      <c r="A853" t="s">
        <v>33</v>
      </c>
      <c r="B853" t="s">
        <v>149</v>
      </c>
      <c r="C853" t="s">
        <v>23</v>
      </c>
      <c r="D853" t="s">
        <v>24</v>
      </c>
      <c r="F853" t="s">
        <v>25</v>
      </c>
      <c r="G853" s="6">
        <v>6</v>
      </c>
      <c r="H853" t="s">
        <v>1</v>
      </c>
      <c r="K853" t="s">
        <v>139</v>
      </c>
      <c r="L853">
        <v>37</v>
      </c>
    </row>
    <row r="854" spans="1:12" x14ac:dyDescent="0.2">
      <c r="A854" t="s">
        <v>33</v>
      </c>
      <c r="B854" t="s">
        <v>149</v>
      </c>
      <c r="C854" t="s">
        <v>23</v>
      </c>
      <c r="D854" t="s">
        <v>26</v>
      </c>
      <c r="F854" t="s">
        <v>25</v>
      </c>
      <c r="G854" s="6">
        <v>6</v>
      </c>
      <c r="H854" t="s">
        <v>1</v>
      </c>
      <c r="K854" t="s">
        <v>139</v>
      </c>
      <c r="L854">
        <v>37</v>
      </c>
    </row>
    <row r="855" spans="1:12" x14ac:dyDescent="0.2">
      <c r="A855" t="s">
        <v>33</v>
      </c>
      <c r="B855" t="s">
        <v>149</v>
      </c>
      <c r="C855" t="s">
        <v>23</v>
      </c>
      <c r="D855" t="s">
        <v>27</v>
      </c>
      <c r="F855" t="s">
        <v>25</v>
      </c>
      <c r="G855" s="7">
        <v>6</v>
      </c>
      <c r="H855" t="s">
        <v>1</v>
      </c>
      <c r="K855" t="s">
        <v>139</v>
      </c>
      <c r="L855">
        <v>0</v>
      </c>
    </row>
    <row r="856" spans="1:12" x14ac:dyDescent="0.2">
      <c r="A856" t="s">
        <v>33</v>
      </c>
      <c r="B856" t="s">
        <v>149</v>
      </c>
      <c r="C856" t="s">
        <v>23</v>
      </c>
      <c r="D856" t="s">
        <v>24</v>
      </c>
      <c r="F856" t="s">
        <v>25</v>
      </c>
      <c r="G856" s="7">
        <v>6</v>
      </c>
      <c r="H856" t="s">
        <v>1</v>
      </c>
      <c r="K856" t="s">
        <v>140</v>
      </c>
      <c r="L856">
        <v>1</v>
      </c>
    </row>
    <row r="857" spans="1:12" x14ac:dyDescent="0.2">
      <c r="A857" t="s">
        <v>33</v>
      </c>
      <c r="B857" t="s">
        <v>149</v>
      </c>
      <c r="C857" t="s">
        <v>23</v>
      </c>
      <c r="D857" t="s">
        <v>26</v>
      </c>
      <c r="F857" t="s">
        <v>25</v>
      </c>
      <c r="G857" s="7">
        <v>6</v>
      </c>
      <c r="H857" t="s">
        <v>1</v>
      </c>
      <c r="K857" t="s">
        <v>140</v>
      </c>
      <c r="L857">
        <v>1</v>
      </c>
    </row>
    <row r="858" spans="1:12" x14ac:dyDescent="0.2">
      <c r="A858" t="s">
        <v>33</v>
      </c>
      <c r="B858" t="s">
        <v>149</v>
      </c>
      <c r="C858" t="s">
        <v>23</v>
      </c>
      <c r="D858" t="s">
        <v>27</v>
      </c>
      <c r="F858" t="s">
        <v>25</v>
      </c>
      <c r="G858" s="7">
        <v>6</v>
      </c>
      <c r="H858" t="s">
        <v>1</v>
      </c>
      <c r="K858" t="s">
        <v>140</v>
      </c>
      <c r="L858">
        <v>0</v>
      </c>
    </row>
    <row r="859" spans="1:12" x14ac:dyDescent="0.2">
      <c r="A859" t="s">
        <v>33</v>
      </c>
      <c r="B859" t="s">
        <v>149</v>
      </c>
      <c r="C859" t="s">
        <v>23</v>
      </c>
      <c r="D859" t="s">
        <v>24</v>
      </c>
      <c r="F859" t="s">
        <v>25</v>
      </c>
      <c r="G859" s="7">
        <v>6</v>
      </c>
      <c r="H859" t="s">
        <v>1</v>
      </c>
      <c r="K859" t="s">
        <v>141</v>
      </c>
      <c r="L859">
        <v>3</v>
      </c>
    </row>
    <row r="860" spans="1:12" x14ac:dyDescent="0.2">
      <c r="A860" t="s">
        <v>33</v>
      </c>
      <c r="B860" t="s">
        <v>149</v>
      </c>
      <c r="C860" t="s">
        <v>23</v>
      </c>
      <c r="D860" t="s">
        <v>26</v>
      </c>
      <c r="F860" t="s">
        <v>25</v>
      </c>
      <c r="G860" s="7">
        <v>6</v>
      </c>
      <c r="H860" t="s">
        <v>1</v>
      </c>
      <c r="K860" t="s">
        <v>141</v>
      </c>
      <c r="L860">
        <v>3</v>
      </c>
    </row>
    <row r="861" spans="1:12" x14ac:dyDescent="0.2">
      <c r="A861" t="s">
        <v>33</v>
      </c>
      <c r="B861" t="s">
        <v>149</v>
      </c>
      <c r="C861" t="s">
        <v>23</v>
      </c>
      <c r="D861" t="s">
        <v>27</v>
      </c>
      <c r="F861" t="s">
        <v>25</v>
      </c>
      <c r="G861" s="7">
        <v>6</v>
      </c>
      <c r="H861" t="s">
        <v>1</v>
      </c>
      <c r="K861" t="s">
        <v>141</v>
      </c>
      <c r="L861">
        <v>0</v>
      </c>
    </row>
    <row r="862" spans="1:12" x14ac:dyDescent="0.2">
      <c r="A862" t="s">
        <v>33</v>
      </c>
      <c r="B862" t="s">
        <v>61</v>
      </c>
      <c r="C862" t="s">
        <v>32</v>
      </c>
      <c r="D862" t="s">
        <v>63</v>
      </c>
      <c r="F862" t="s">
        <v>25</v>
      </c>
      <c r="G862" s="6">
        <v>7</v>
      </c>
      <c r="H862" t="s">
        <v>2</v>
      </c>
      <c r="J862" t="s">
        <v>121</v>
      </c>
      <c r="K862" t="s">
        <v>139</v>
      </c>
      <c r="L862">
        <v>594831.21000000008</v>
      </c>
    </row>
    <row r="863" spans="1:12" x14ac:dyDescent="0.2">
      <c r="A863" t="s">
        <v>33</v>
      </c>
      <c r="B863" t="s">
        <v>61</v>
      </c>
      <c r="C863" t="s">
        <v>32</v>
      </c>
      <c r="D863" t="s">
        <v>63</v>
      </c>
      <c r="F863" t="s">
        <v>25</v>
      </c>
      <c r="G863" s="7">
        <v>7</v>
      </c>
      <c r="H863" t="s">
        <v>2</v>
      </c>
      <c r="J863" t="s">
        <v>121</v>
      </c>
      <c r="K863" t="s">
        <v>141</v>
      </c>
      <c r="L863">
        <v>4235432.96</v>
      </c>
    </row>
    <row r="864" spans="1:12" x14ac:dyDescent="0.2">
      <c r="A864" t="s">
        <v>33</v>
      </c>
      <c r="B864" t="s">
        <v>61</v>
      </c>
      <c r="C864" t="s">
        <v>32</v>
      </c>
      <c r="D864" t="s">
        <v>63</v>
      </c>
      <c r="F864" t="s">
        <v>25</v>
      </c>
      <c r="G864" s="6">
        <v>7</v>
      </c>
      <c r="H864" t="s">
        <v>0</v>
      </c>
      <c r="I864" t="s">
        <v>126</v>
      </c>
      <c r="J864" t="s">
        <v>123</v>
      </c>
      <c r="K864" t="s">
        <v>139</v>
      </c>
      <c r="L864">
        <v>5402.9184815991202</v>
      </c>
    </row>
    <row r="865" spans="1:12" x14ac:dyDescent="0.2">
      <c r="A865" t="s">
        <v>33</v>
      </c>
      <c r="B865" t="s">
        <v>61</v>
      </c>
      <c r="C865" t="s">
        <v>32</v>
      </c>
      <c r="D865" t="s">
        <v>63</v>
      </c>
      <c r="F865" t="s">
        <v>25</v>
      </c>
      <c r="G865" s="7">
        <v>7</v>
      </c>
      <c r="H865" t="s">
        <v>0</v>
      </c>
      <c r="I865" t="s">
        <v>126</v>
      </c>
      <c r="J865" t="s">
        <v>123</v>
      </c>
      <c r="K865" t="s">
        <v>141</v>
      </c>
      <c r="L865">
        <v>66.291048599999996</v>
      </c>
    </row>
    <row r="866" spans="1:12" x14ac:dyDescent="0.2">
      <c r="A866" t="s">
        <v>33</v>
      </c>
      <c r="B866" t="s">
        <v>61</v>
      </c>
      <c r="C866" t="s">
        <v>32</v>
      </c>
      <c r="D866" t="s">
        <v>63</v>
      </c>
      <c r="F866" t="s">
        <v>25</v>
      </c>
      <c r="G866" s="6">
        <v>7</v>
      </c>
      <c r="H866" t="s">
        <v>1</v>
      </c>
      <c r="K866" t="s">
        <v>139</v>
      </c>
      <c r="L866">
        <v>5</v>
      </c>
    </row>
    <row r="867" spans="1:12" x14ac:dyDescent="0.2">
      <c r="A867" t="s">
        <v>33</v>
      </c>
      <c r="B867" t="s">
        <v>61</v>
      </c>
      <c r="C867" t="s">
        <v>32</v>
      </c>
      <c r="D867" t="s">
        <v>63</v>
      </c>
      <c r="F867" t="s">
        <v>25</v>
      </c>
      <c r="G867" s="7">
        <v>7</v>
      </c>
      <c r="H867" t="s">
        <v>1</v>
      </c>
      <c r="K867" t="s">
        <v>141</v>
      </c>
      <c r="L867">
        <v>14</v>
      </c>
    </row>
    <row r="868" spans="1:12" x14ac:dyDescent="0.2">
      <c r="A868" t="s">
        <v>33</v>
      </c>
      <c r="B868" t="s">
        <v>60</v>
      </c>
      <c r="C868" t="s">
        <v>32</v>
      </c>
      <c r="D868" t="s">
        <v>63</v>
      </c>
      <c r="F868" t="s">
        <v>25</v>
      </c>
      <c r="G868" s="6">
        <v>6</v>
      </c>
      <c r="H868" t="s">
        <v>2</v>
      </c>
      <c r="J868" t="s">
        <v>121</v>
      </c>
      <c r="K868" t="s">
        <v>139</v>
      </c>
      <c r="L868">
        <v>269025.38</v>
      </c>
    </row>
    <row r="869" spans="1:12" x14ac:dyDescent="0.2">
      <c r="A869" t="s">
        <v>33</v>
      </c>
      <c r="B869" t="s">
        <v>60</v>
      </c>
      <c r="C869" t="s">
        <v>32</v>
      </c>
      <c r="D869" t="s">
        <v>63</v>
      </c>
      <c r="F869" t="s">
        <v>25</v>
      </c>
      <c r="G869" s="7">
        <v>6</v>
      </c>
      <c r="H869" t="s">
        <v>2</v>
      </c>
      <c r="J869" t="s">
        <v>121</v>
      </c>
      <c r="K869" t="s">
        <v>141</v>
      </c>
      <c r="L869">
        <v>88426.08</v>
      </c>
    </row>
    <row r="870" spans="1:12" x14ac:dyDescent="0.2">
      <c r="A870" t="s">
        <v>33</v>
      </c>
      <c r="B870" t="s">
        <v>60</v>
      </c>
      <c r="C870" t="s">
        <v>32</v>
      </c>
      <c r="D870" t="s">
        <v>63</v>
      </c>
      <c r="F870" t="s">
        <v>25</v>
      </c>
      <c r="G870" s="6">
        <v>6</v>
      </c>
      <c r="H870" t="s">
        <v>0</v>
      </c>
      <c r="I870" t="s">
        <v>126</v>
      </c>
      <c r="J870" t="s">
        <v>123</v>
      </c>
      <c r="K870" t="s">
        <v>139</v>
      </c>
      <c r="L870">
        <v>86.013927650048501</v>
      </c>
    </row>
    <row r="871" spans="1:12" x14ac:dyDescent="0.2">
      <c r="A871" t="s">
        <v>33</v>
      </c>
      <c r="B871" t="s">
        <v>60</v>
      </c>
      <c r="C871" t="s">
        <v>32</v>
      </c>
      <c r="D871" t="s">
        <v>63</v>
      </c>
      <c r="F871" t="s">
        <v>25</v>
      </c>
      <c r="G871" s="7">
        <v>6</v>
      </c>
      <c r="H871" t="s">
        <v>0</v>
      </c>
      <c r="I871" t="s">
        <v>126</v>
      </c>
      <c r="J871" t="s">
        <v>123</v>
      </c>
      <c r="K871" t="s">
        <v>141</v>
      </c>
      <c r="L871">
        <v>250.47800000000001</v>
      </c>
    </row>
    <row r="872" spans="1:12" x14ac:dyDescent="0.2">
      <c r="A872" t="s">
        <v>33</v>
      </c>
      <c r="B872" t="s">
        <v>60</v>
      </c>
      <c r="C872" t="s">
        <v>32</v>
      </c>
      <c r="D872" t="s">
        <v>63</v>
      </c>
      <c r="F872" t="s">
        <v>25</v>
      </c>
      <c r="G872" s="6">
        <v>6</v>
      </c>
      <c r="H872" t="s">
        <v>1</v>
      </c>
      <c r="K872" t="s">
        <v>139</v>
      </c>
      <c r="L872">
        <v>2</v>
      </c>
    </row>
    <row r="873" spans="1:12" x14ac:dyDescent="0.2">
      <c r="A873" t="s">
        <v>33</v>
      </c>
      <c r="B873" t="s">
        <v>60</v>
      </c>
      <c r="C873" t="s">
        <v>32</v>
      </c>
      <c r="D873" t="s">
        <v>63</v>
      </c>
      <c r="F873" t="s">
        <v>25</v>
      </c>
      <c r="G873" s="7">
        <v>6</v>
      </c>
      <c r="H873" t="s">
        <v>1</v>
      </c>
      <c r="K873" t="s">
        <v>141</v>
      </c>
      <c r="L873">
        <v>5</v>
      </c>
    </row>
    <row r="874" spans="1:12" x14ac:dyDescent="0.2">
      <c r="A874" t="s">
        <v>90</v>
      </c>
      <c r="B874" t="s">
        <v>93</v>
      </c>
      <c r="C874" t="s">
        <v>32</v>
      </c>
      <c r="D874" t="s">
        <v>107</v>
      </c>
      <c r="F874" s="46" t="s">
        <v>25</v>
      </c>
      <c r="G874" s="6" t="s">
        <v>148</v>
      </c>
      <c r="H874" t="s">
        <v>2</v>
      </c>
      <c r="J874" t="s">
        <v>122</v>
      </c>
      <c r="K874" t="s">
        <v>99</v>
      </c>
      <c r="L874" t="e">
        <f>NA()</f>
        <v>#N/A</v>
      </c>
    </row>
    <row r="875" spans="1:12" x14ac:dyDescent="0.2">
      <c r="A875" t="s">
        <v>90</v>
      </c>
      <c r="B875" t="s">
        <v>93</v>
      </c>
      <c r="C875" t="s">
        <v>32</v>
      </c>
      <c r="D875" t="s">
        <v>107</v>
      </c>
      <c r="F875" s="46" t="s">
        <v>25</v>
      </c>
      <c r="G875" s="6" t="s">
        <v>148</v>
      </c>
      <c r="H875" t="s">
        <v>2</v>
      </c>
      <c r="J875" t="s">
        <v>122</v>
      </c>
      <c r="K875" t="s">
        <v>104</v>
      </c>
      <c r="L875" t="e">
        <f>NA()</f>
        <v>#N/A</v>
      </c>
    </row>
    <row r="876" spans="1:12" x14ac:dyDescent="0.2">
      <c r="A876" t="s">
        <v>90</v>
      </c>
      <c r="B876" t="s">
        <v>93</v>
      </c>
      <c r="C876" t="s">
        <v>32</v>
      </c>
      <c r="D876" t="s">
        <v>107</v>
      </c>
      <c r="F876" s="46" t="s">
        <v>25</v>
      </c>
      <c r="G876" s="6" t="s">
        <v>148</v>
      </c>
      <c r="H876" t="s">
        <v>0</v>
      </c>
      <c r="I876" t="s">
        <v>125</v>
      </c>
      <c r="J876" t="s">
        <v>123</v>
      </c>
      <c r="K876" t="s">
        <v>99</v>
      </c>
      <c r="L876">
        <v>671.07855519999998</v>
      </c>
    </row>
    <row r="877" spans="1:12" x14ac:dyDescent="0.2">
      <c r="A877" t="s">
        <v>90</v>
      </c>
      <c r="B877" t="s">
        <v>93</v>
      </c>
      <c r="C877" t="s">
        <v>32</v>
      </c>
      <c r="D877" t="s">
        <v>107</v>
      </c>
      <c r="F877" s="46" t="s">
        <v>25</v>
      </c>
      <c r="G877" s="6" t="s">
        <v>148</v>
      </c>
      <c r="H877" t="s">
        <v>0</v>
      </c>
      <c r="I877" t="s">
        <v>125</v>
      </c>
      <c r="J877" t="s">
        <v>123</v>
      </c>
      <c r="K877" t="s">
        <v>104</v>
      </c>
      <c r="L877">
        <v>0</v>
      </c>
    </row>
    <row r="878" spans="1:12" x14ac:dyDescent="0.2">
      <c r="A878" t="s">
        <v>90</v>
      </c>
      <c r="B878" t="s">
        <v>93</v>
      </c>
      <c r="C878" t="s">
        <v>32</v>
      </c>
      <c r="D878" t="s">
        <v>107</v>
      </c>
      <c r="F878" s="46" t="s">
        <v>25</v>
      </c>
      <c r="G878" s="6" t="s">
        <v>148</v>
      </c>
      <c r="H878" t="s">
        <v>1</v>
      </c>
      <c r="K878" t="s">
        <v>99</v>
      </c>
      <c r="L878">
        <v>17</v>
      </c>
    </row>
    <row r="879" spans="1:12" x14ac:dyDescent="0.2">
      <c r="A879" t="s">
        <v>90</v>
      </c>
      <c r="B879" t="s">
        <v>93</v>
      </c>
      <c r="C879" t="s">
        <v>32</v>
      </c>
      <c r="D879" t="s">
        <v>107</v>
      </c>
      <c r="F879" s="46" t="s">
        <v>25</v>
      </c>
      <c r="G879" s="6" t="s">
        <v>148</v>
      </c>
      <c r="H879" t="s">
        <v>1</v>
      </c>
      <c r="K879" t="s">
        <v>104</v>
      </c>
      <c r="L879">
        <v>0</v>
      </c>
    </row>
    <row r="880" spans="1:12" x14ac:dyDescent="0.2">
      <c r="A880" t="s">
        <v>90</v>
      </c>
      <c r="B880" t="s">
        <v>91</v>
      </c>
      <c r="C880" t="s">
        <v>32</v>
      </c>
      <c r="D880" t="s">
        <v>107</v>
      </c>
      <c r="F880" s="46" t="s">
        <v>25</v>
      </c>
      <c r="G880" s="6" t="s">
        <v>118</v>
      </c>
      <c r="H880" t="s">
        <v>2</v>
      </c>
      <c r="J880" t="s">
        <v>122</v>
      </c>
      <c r="K880" t="s">
        <v>95</v>
      </c>
      <c r="L880">
        <v>21201</v>
      </c>
    </row>
    <row r="881" spans="1:12" x14ac:dyDescent="0.2">
      <c r="A881" t="s">
        <v>90</v>
      </c>
      <c r="B881" t="s">
        <v>91</v>
      </c>
      <c r="C881" t="s">
        <v>32</v>
      </c>
      <c r="D881" t="s">
        <v>107</v>
      </c>
      <c r="F881" s="46" t="s">
        <v>25</v>
      </c>
      <c r="G881" s="6" t="s">
        <v>118</v>
      </c>
      <c r="H881" t="s">
        <v>2</v>
      </c>
      <c r="J881" t="s">
        <v>122</v>
      </c>
      <c r="K881" t="s">
        <v>100</v>
      </c>
      <c r="L881">
        <v>25474</v>
      </c>
    </row>
    <row r="882" spans="1:12" x14ac:dyDescent="0.2">
      <c r="A882" t="s">
        <v>90</v>
      </c>
      <c r="B882" t="s">
        <v>91</v>
      </c>
      <c r="C882" t="s">
        <v>32</v>
      </c>
      <c r="D882" t="s">
        <v>107</v>
      </c>
      <c r="F882" s="46" t="s">
        <v>25</v>
      </c>
      <c r="G882" s="6" t="s">
        <v>118</v>
      </c>
      <c r="H882" t="s">
        <v>2</v>
      </c>
      <c r="J882" t="s">
        <v>122</v>
      </c>
      <c r="K882" t="s">
        <v>96</v>
      </c>
      <c r="L882" t="e">
        <f>NA()</f>
        <v>#N/A</v>
      </c>
    </row>
    <row r="883" spans="1:12" x14ac:dyDescent="0.2">
      <c r="A883" t="s">
        <v>90</v>
      </c>
      <c r="B883" t="s">
        <v>91</v>
      </c>
      <c r="C883" t="s">
        <v>32</v>
      </c>
      <c r="D883" t="s">
        <v>107</v>
      </c>
      <c r="F883" s="46" t="s">
        <v>25</v>
      </c>
      <c r="G883" s="6" t="s">
        <v>118</v>
      </c>
      <c r="H883" t="s">
        <v>2</v>
      </c>
      <c r="J883" t="s">
        <v>122</v>
      </c>
      <c r="K883" t="s">
        <v>97</v>
      </c>
      <c r="L883" t="e">
        <f>NA()</f>
        <v>#N/A</v>
      </c>
    </row>
    <row r="884" spans="1:12" x14ac:dyDescent="0.2">
      <c r="A884" t="s">
        <v>90</v>
      </c>
      <c r="B884" t="s">
        <v>91</v>
      </c>
      <c r="C884" t="s">
        <v>32</v>
      </c>
      <c r="D884" t="s">
        <v>107</v>
      </c>
      <c r="F884" s="46" t="s">
        <v>25</v>
      </c>
      <c r="G884" s="6" t="s">
        <v>118</v>
      </c>
      <c r="H884" t="s">
        <v>2</v>
      </c>
      <c r="J884" t="s">
        <v>122</v>
      </c>
      <c r="K884" t="s">
        <v>101</v>
      </c>
      <c r="L884" t="e">
        <f>NA()</f>
        <v>#N/A</v>
      </c>
    </row>
    <row r="885" spans="1:12" x14ac:dyDescent="0.2">
      <c r="A885" t="s">
        <v>90</v>
      </c>
      <c r="B885" t="s">
        <v>91</v>
      </c>
      <c r="C885" t="s">
        <v>32</v>
      </c>
      <c r="D885" t="s">
        <v>107</v>
      </c>
      <c r="F885" s="46" t="s">
        <v>25</v>
      </c>
      <c r="G885" s="6" t="s">
        <v>118</v>
      </c>
      <c r="H885" t="s">
        <v>2</v>
      </c>
      <c r="J885" t="s">
        <v>122</v>
      </c>
      <c r="K885" t="s">
        <v>102</v>
      </c>
      <c r="L885" t="e">
        <f>NA()</f>
        <v>#N/A</v>
      </c>
    </row>
    <row r="886" spans="1:12" x14ac:dyDescent="0.2">
      <c r="A886" t="s">
        <v>90</v>
      </c>
      <c r="B886" t="s">
        <v>91</v>
      </c>
      <c r="C886" t="s">
        <v>32</v>
      </c>
      <c r="D886" t="s">
        <v>107</v>
      </c>
      <c r="F886" s="46" t="s">
        <v>25</v>
      </c>
      <c r="G886" s="6" t="s">
        <v>118</v>
      </c>
      <c r="H886" t="s">
        <v>0</v>
      </c>
      <c r="I886" t="s">
        <v>125</v>
      </c>
      <c r="J886" t="s">
        <v>123</v>
      </c>
      <c r="K886" t="s">
        <v>95</v>
      </c>
      <c r="L886">
        <v>4082.0116969000001</v>
      </c>
    </row>
    <row r="887" spans="1:12" x14ac:dyDescent="0.2">
      <c r="A887" t="s">
        <v>90</v>
      </c>
      <c r="B887" t="s">
        <v>91</v>
      </c>
      <c r="C887" t="s">
        <v>32</v>
      </c>
      <c r="D887" t="s">
        <v>107</v>
      </c>
      <c r="F887" s="46" t="s">
        <v>25</v>
      </c>
      <c r="G887" s="6" t="s">
        <v>118</v>
      </c>
      <c r="H887" t="s">
        <v>0</v>
      </c>
      <c r="I887" t="s">
        <v>125</v>
      </c>
      <c r="J887" t="s">
        <v>123</v>
      </c>
      <c r="K887" t="s">
        <v>96</v>
      </c>
      <c r="L887">
        <v>2479.9654921000001</v>
      </c>
    </row>
    <row r="888" spans="1:12" x14ac:dyDescent="0.2">
      <c r="A888" t="s">
        <v>90</v>
      </c>
      <c r="B888" t="s">
        <v>91</v>
      </c>
      <c r="C888" t="s">
        <v>32</v>
      </c>
      <c r="D888" t="s">
        <v>107</v>
      </c>
      <c r="F888" s="46" t="s">
        <v>25</v>
      </c>
      <c r="G888" s="6" t="s">
        <v>118</v>
      </c>
      <c r="H888" t="s">
        <v>0</v>
      </c>
      <c r="I888" t="s">
        <v>125</v>
      </c>
      <c r="J888" t="s">
        <v>123</v>
      </c>
      <c r="K888" t="s">
        <v>97</v>
      </c>
      <c r="L888">
        <v>1482.2429472874301</v>
      </c>
    </row>
    <row r="889" spans="1:12" x14ac:dyDescent="0.2">
      <c r="A889" t="s">
        <v>90</v>
      </c>
      <c r="B889" t="s">
        <v>91</v>
      </c>
      <c r="C889" t="s">
        <v>32</v>
      </c>
      <c r="D889" t="s">
        <v>107</v>
      </c>
      <c r="F889" s="46" t="s">
        <v>25</v>
      </c>
      <c r="G889" s="6" t="s">
        <v>118</v>
      </c>
      <c r="H889" t="s">
        <v>0</v>
      </c>
      <c r="I889" t="s">
        <v>125</v>
      </c>
      <c r="J889" t="s">
        <v>123</v>
      </c>
      <c r="K889" t="s">
        <v>100</v>
      </c>
      <c r="L889">
        <v>2012.8022971</v>
      </c>
    </row>
    <row r="890" spans="1:12" x14ac:dyDescent="0.2">
      <c r="A890" t="s">
        <v>90</v>
      </c>
      <c r="B890" t="s">
        <v>91</v>
      </c>
      <c r="C890" t="s">
        <v>32</v>
      </c>
      <c r="D890" t="s">
        <v>107</v>
      </c>
      <c r="F890" s="46" t="s">
        <v>25</v>
      </c>
      <c r="G890" s="6" t="s">
        <v>118</v>
      </c>
      <c r="H890" t="s">
        <v>0</v>
      </c>
      <c r="I890" t="s">
        <v>125</v>
      </c>
      <c r="J890" t="s">
        <v>123</v>
      </c>
      <c r="K890" t="s">
        <v>101</v>
      </c>
      <c r="L890">
        <v>0</v>
      </c>
    </row>
    <row r="891" spans="1:12" x14ac:dyDescent="0.2">
      <c r="A891" t="s">
        <v>90</v>
      </c>
      <c r="B891" t="s">
        <v>91</v>
      </c>
      <c r="C891" t="s">
        <v>32</v>
      </c>
      <c r="D891" t="s">
        <v>107</v>
      </c>
      <c r="F891" s="46" t="s">
        <v>25</v>
      </c>
      <c r="G891" s="6" t="s">
        <v>118</v>
      </c>
      <c r="H891" t="s">
        <v>0</v>
      </c>
      <c r="I891" t="s">
        <v>125</v>
      </c>
      <c r="J891" t="s">
        <v>123</v>
      </c>
      <c r="K891" t="s">
        <v>102</v>
      </c>
      <c r="L891">
        <v>0</v>
      </c>
    </row>
    <row r="892" spans="1:12" x14ac:dyDescent="0.2">
      <c r="A892" t="s">
        <v>90</v>
      </c>
      <c r="B892" t="s">
        <v>91</v>
      </c>
      <c r="C892" t="s">
        <v>32</v>
      </c>
      <c r="D892" t="s">
        <v>107</v>
      </c>
      <c r="F892" s="46" t="s">
        <v>25</v>
      </c>
      <c r="G892" s="6" t="s">
        <v>118</v>
      </c>
      <c r="H892" t="s">
        <v>1</v>
      </c>
      <c r="K892" t="s">
        <v>95</v>
      </c>
      <c r="L892">
        <v>49</v>
      </c>
    </row>
    <row r="893" spans="1:12" x14ac:dyDescent="0.2">
      <c r="A893" t="s">
        <v>90</v>
      </c>
      <c r="B893" t="s">
        <v>91</v>
      </c>
      <c r="C893" t="s">
        <v>32</v>
      </c>
      <c r="D893" t="s">
        <v>107</v>
      </c>
      <c r="F893" s="46" t="s">
        <v>25</v>
      </c>
      <c r="G893" s="6" t="s">
        <v>118</v>
      </c>
      <c r="H893" t="s">
        <v>1</v>
      </c>
      <c r="K893" t="s">
        <v>96</v>
      </c>
      <c r="L893">
        <v>51</v>
      </c>
    </row>
    <row r="894" spans="1:12" x14ac:dyDescent="0.2">
      <c r="A894" t="s">
        <v>90</v>
      </c>
      <c r="B894" t="s">
        <v>91</v>
      </c>
      <c r="C894" t="s">
        <v>32</v>
      </c>
      <c r="D894" t="s">
        <v>107</v>
      </c>
      <c r="F894" s="46" t="s">
        <v>25</v>
      </c>
      <c r="G894" s="6" t="s">
        <v>118</v>
      </c>
      <c r="H894" t="s">
        <v>1</v>
      </c>
      <c r="K894" t="s">
        <v>97</v>
      </c>
      <c r="L894">
        <v>67</v>
      </c>
    </row>
    <row r="895" spans="1:12" x14ac:dyDescent="0.2">
      <c r="A895" t="s">
        <v>90</v>
      </c>
      <c r="B895" t="s">
        <v>91</v>
      </c>
      <c r="C895" t="s">
        <v>32</v>
      </c>
      <c r="D895" t="s">
        <v>107</v>
      </c>
      <c r="F895" s="46" t="s">
        <v>25</v>
      </c>
      <c r="G895" s="6" t="s">
        <v>118</v>
      </c>
      <c r="H895" t="s">
        <v>1</v>
      </c>
      <c r="K895" t="s">
        <v>100</v>
      </c>
      <c r="L895">
        <v>66</v>
      </c>
    </row>
    <row r="896" spans="1:12" x14ac:dyDescent="0.2">
      <c r="A896" t="s">
        <v>90</v>
      </c>
      <c r="B896" t="s">
        <v>91</v>
      </c>
      <c r="C896" t="s">
        <v>32</v>
      </c>
      <c r="D896" t="s">
        <v>107</v>
      </c>
      <c r="F896" s="46" t="s">
        <v>25</v>
      </c>
      <c r="G896" s="6" t="s">
        <v>118</v>
      </c>
      <c r="H896" t="s">
        <v>1</v>
      </c>
      <c r="K896" t="s">
        <v>101</v>
      </c>
      <c r="L896">
        <v>0</v>
      </c>
    </row>
    <row r="897" spans="1:12" x14ac:dyDescent="0.2">
      <c r="A897" t="s">
        <v>90</v>
      </c>
      <c r="B897" t="s">
        <v>91</v>
      </c>
      <c r="C897" t="s">
        <v>32</v>
      </c>
      <c r="D897" t="s">
        <v>107</v>
      </c>
      <c r="F897" s="46" t="s">
        <v>25</v>
      </c>
      <c r="G897" s="6" t="s">
        <v>118</v>
      </c>
      <c r="H897" t="s">
        <v>1</v>
      </c>
      <c r="K897" t="s">
        <v>102</v>
      </c>
      <c r="L897">
        <v>0</v>
      </c>
    </row>
    <row r="898" spans="1:12" x14ac:dyDescent="0.2">
      <c r="A898" t="s">
        <v>90</v>
      </c>
      <c r="B898" t="s">
        <v>91</v>
      </c>
      <c r="C898" t="s">
        <v>94</v>
      </c>
      <c r="D898" t="s">
        <v>107</v>
      </c>
      <c r="F898" s="46" t="s">
        <v>25</v>
      </c>
      <c r="G898" s="6" t="s">
        <v>118</v>
      </c>
      <c r="H898" t="s">
        <v>2</v>
      </c>
      <c r="J898" t="s">
        <v>121</v>
      </c>
      <c r="K898" t="s">
        <v>146</v>
      </c>
      <c r="L898">
        <v>4884315.4400000013</v>
      </c>
    </row>
    <row r="899" spans="1:12" x14ac:dyDescent="0.2">
      <c r="A899" t="s">
        <v>90</v>
      </c>
      <c r="B899" t="s">
        <v>91</v>
      </c>
      <c r="C899" t="s">
        <v>94</v>
      </c>
      <c r="D899" t="s">
        <v>107</v>
      </c>
      <c r="F899" s="46" t="s">
        <v>25</v>
      </c>
      <c r="G899" s="6" t="s">
        <v>118</v>
      </c>
      <c r="H899" t="s">
        <v>2</v>
      </c>
      <c r="J899" t="s">
        <v>121</v>
      </c>
      <c r="K899" t="s">
        <v>147</v>
      </c>
      <c r="L899">
        <v>1705200.11</v>
      </c>
    </row>
    <row r="900" spans="1:12" x14ac:dyDescent="0.2">
      <c r="A900" t="s">
        <v>90</v>
      </c>
      <c r="B900" t="s">
        <v>91</v>
      </c>
      <c r="C900" t="s">
        <v>94</v>
      </c>
      <c r="D900" t="s">
        <v>107</v>
      </c>
      <c r="F900" s="46" t="s">
        <v>25</v>
      </c>
      <c r="G900" s="6" t="s">
        <v>118</v>
      </c>
      <c r="H900" t="s">
        <v>0</v>
      </c>
      <c r="I900" t="s">
        <v>125</v>
      </c>
      <c r="J900" t="s">
        <v>123</v>
      </c>
      <c r="K900" t="s">
        <v>146</v>
      </c>
      <c r="L900">
        <v>1015750.2974192171</v>
      </c>
    </row>
    <row r="901" spans="1:12" x14ac:dyDescent="0.2">
      <c r="A901" t="s">
        <v>90</v>
      </c>
      <c r="B901" t="s">
        <v>91</v>
      </c>
      <c r="C901" t="s">
        <v>94</v>
      </c>
      <c r="D901" t="s">
        <v>107</v>
      </c>
      <c r="F901" s="46" t="s">
        <v>25</v>
      </c>
      <c r="G901" s="6" t="s">
        <v>118</v>
      </c>
      <c r="H901" t="s">
        <v>0</v>
      </c>
      <c r="I901" t="s">
        <v>125</v>
      </c>
      <c r="J901" t="s">
        <v>123</v>
      </c>
      <c r="K901" t="s">
        <v>147</v>
      </c>
      <c r="L901">
        <v>664670.53766822349</v>
      </c>
    </row>
    <row r="902" spans="1:12" x14ac:dyDescent="0.2">
      <c r="A902" t="s">
        <v>90</v>
      </c>
      <c r="B902" t="s">
        <v>91</v>
      </c>
      <c r="C902" t="s">
        <v>94</v>
      </c>
      <c r="D902" t="s">
        <v>107</v>
      </c>
      <c r="F902" s="46" t="s">
        <v>25</v>
      </c>
      <c r="G902" s="6" t="s">
        <v>118</v>
      </c>
      <c r="H902" t="s">
        <v>1</v>
      </c>
      <c r="K902" t="s">
        <v>146</v>
      </c>
      <c r="L902">
        <v>57</v>
      </c>
    </row>
    <row r="903" spans="1:12" x14ac:dyDescent="0.2">
      <c r="A903" t="s">
        <v>90</v>
      </c>
      <c r="B903" t="s">
        <v>91</v>
      </c>
      <c r="C903" t="s">
        <v>94</v>
      </c>
      <c r="D903" t="s">
        <v>107</v>
      </c>
      <c r="F903" s="46" t="s">
        <v>25</v>
      </c>
      <c r="G903" s="6" t="s">
        <v>118</v>
      </c>
      <c r="H903" t="s">
        <v>1</v>
      </c>
      <c r="K903" t="s">
        <v>147</v>
      </c>
      <c r="L903">
        <v>19</v>
      </c>
    </row>
    <row r="904" spans="1:12" x14ac:dyDescent="0.2">
      <c r="A904" t="s">
        <v>90</v>
      </c>
      <c r="B904" t="s">
        <v>92</v>
      </c>
      <c r="C904" t="s">
        <v>32</v>
      </c>
      <c r="D904" t="s">
        <v>107</v>
      </c>
      <c r="F904" s="46" t="s">
        <v>25</v>
      </c>
      <c r="G904" s="6" t="s">
        <v>119</v>
      </c>
      <c r="H904" t="s">
        <v>2</v>
      </c>
      <c r="J904" t="s">
        <v>122</v>
      </c>
      <c r="K904" t="s">
        <v>98</v>
      </c>
    </row>
    <row r="905" spans="1:12" x14ac:dyDescent="0.2">
      <c r="A905" t="s">
        <v>90</v>
      </c>
      <c r="B905" t="s">
        <v>92</v>
      </c>
      <c r="C905" t="s">
        <v>32</v>
      </c>
      <c r="D905" t="s">
        <v>107</v>
      </c>
      <c r="F905" s="46" t="s">
        <v>25</v>
      </c>
      <c r="G905" s="6" t="s">
        <v>119</v>
      </c>
      <c r="H905" t="s">
        <v>2</v>
      </c>
      <c r="J905" t="s">
        <v>122</v>
      </c>
      <c r="K905" t="s">
        <v>96</v>
      </c>
      <c r="L905" t="e">
        <f>NA()</f>
        <v>#N/A</v>
      </c>
    </row>
    <row r="906" spans="1:12" x14ac:dyDescent="0.2">
      <c r="A906" t="s">
        <v>90</v>
      </c>
      <c r="B906" t="s">
        <v>92</v>
      </c>
      <c r="C906" t="s">
        <v>32</v>
      </c>
      <c r="D906" t="s">
        <v>107</v>
      </c>
      <c r="F906" s="46" t="s">
        <v>25</v>
      </c>
      <c r="G906" s="6" t="s">
        <v>119</v>
      </c>
      <c r="H906" t="s">
        <v>2</v>
      </c>
      <c r="J906" t="s">
        <v>122</v>
      </c>
      <c r="K906" t="s">
        <v>97</v>
      </c>
      <c r="L906" t="e">
        <f>NA()</f>
        <v>#N/A</v>
      </c>
    </row>
    <row r="907" spans="1:12" x14ac:dyDescent="0.2">
      <c r="A907" t="s">
        <v>90</v>
      </c>
      <c r="B907" t="s">
        <v>92</v>
      </c>
      <c r="C907" t="s">
        <v>32</v>
      </c>
      <c r="D907" t="s">
        <v>107</v>
      </c>
      <c r="F907" s="46" t="s">
        <v>25</v>
      </c>
      <c r="G907" s="6" t="s">
        <v>119</v>
      </c>
      <c r="H907" t="s">
        <v>2</v>
      </c>
      <c r="J907" t="s">
        <v>122</v>
      </c>
      <c r="K907" t="s">
        <v>103</v>
      </c>
    </row>
    <row r="908" spans="1:12" x14ac:dyDescent="0.2">
      <c r="A908" t="s">
        <v>90</v>
      </c>
      <c r="B908" t="s">
        <v>92</v>
      </c>
      <c r="C908" t="s">
        <v>32</v>
      </c>
      <c r="D908" t="s">
        <v>107</v>
      </c>
      <c r="F908" s="46" t="s">
        <v>25</v>
      </c>
      <c r="G908" s="6" t="s">
        <v>119</v>
      </c>
      <c r="H908" t="s">
        <v>2</v>
      </c>
      <c r="J908" t="s">
        <v>122</v>
      </c>
      <c r="K908" t="s">
        <v>101</v>
      </c>
      <c r="L908" t="e">
        <f>NA()</f>
        <v>#N/A</v>
      </c>
    </row>
    <row r="909" spans="1:12" x14ac:dyDescent="0.2">
      <c r="A909" t="s">
        <v>90</v>
      </c>
      <c r="B909" t="s">
        <v>92</v>
      </c>
      <c r="C909" t="s">
        <v>32</v>
      </c>
      <c r="D909" t="s">
        <v>107</v>
      </c>
      <c r="F909" s="46" t="s">
        <v>25</v>
      </c>
      <c r="G909" s="6" t="s">
        <v>119</v>
      </c>
      <c r="H909" t="s">
        <v>2</v>
      </c>
      <c r="J909" t="s">
        <v>122</v>
      </c>
      <c r="K909" t="s">
        <v>102</v>
      </c>
      <c r="L909" t="e">
        <f>NA()</f>
        <v>#N/A</v>
      </c>
    </row>
    <row r="910" spans="1:12" x14ac:dyDescent="0.2">
      <c r="A910" t="s">
        <v>90</v>
      </c>
      <c r="B910" t="s">
        <v>92</v>
      </c>
      <c r="C910" t="s">
        <v>32</v>
      </c>
      <c r="D910" t="s">
        <v>107</v>
      </c>
      <c r="F910" s="46" t="s">
        <v>25</v>
      </c>
      <c r="G910" s="6" t="s">
        <v>119</v>
      </c>
      <c r="H910" t="s">
        <v>0</v>
      </c>
      <c r="I910" t="s">
        <v>125</v>
      </c>
      <c r="J910" t="s">
        <v>123</v>
      </c>
      <c r="K910" t="s">
        <v>98</v>
      </c>
      <c r="L910">
        <v>3707.0026137138502</v>
      </c>
    </row>
    <row r="911" spans="1:12" x14ac:dyDescent="0.2">
      <c r="A911" t="s">
        <v>90</v>
      </c>
      <c r="B911" t="s">
        <v>92</v>
      </c>
      <c r="C911" t="s">
        <v>32</v>
      </c>
      <c r="D911" t="s">
        <v>107</v>
      </c>
      <c r="F911" s="46" t="s">
        <v>25</v>
      </c>
      <c r="G911" s="6" t="s">
        <v>119</v>
      </c>
      <c r="H911" t="s">
        <v>0</v>
      </c>
      <c r="I911" t="s">
        <v>125</v>
      </c>
      <c r="J911" t="s">
        <v>123</v>
      </c>
      <c r="K911" t="s">
        <v>96</v>
      </c>
      <c r="L911">
        <v>6315.5202024365399</v>
      </c>
    </row>
    <row r="912" spans="1:12" x14ac:dyDescent="0.2">
      <c r="A912" t="s">
        <v>90</v>
      </c>
      <c r="B912" t="s">
        <v>92</v>
      </c>
      <c r="C912" t="s">
        <v>32</v>
      </c>
      <c r="D912" t="s">
        <v>107</v>
      </c>
      <c r="F912" s="46" t="s">
        <v>25</v>
      </c>
      <c r="G912" s="6" t="s">
        <v>119</v>
      </c>
      <c r="H912" t="s">
        <v>0</v>
      </c>
      <c r="I912" t="s">
        <v>125</v>
      </c>
      <c r="J912" t="s">
        <v>123</v>
      </c>
      <c r="K912" t="s">
        <v>97</v>
      </c>
      <c r="L912">
        <v>460.49813539559301</v>
      </c>
    </row>
    <row r="913" spans="1:12" x14ac:dyDescent="0.2">
      <c r="A913" t="s">
        <v>90</v>
      </c>
      <c r="B913" t="s">
        <v>92</v>
      </c>
      <c r="C913" t="s">
        <v>32</v>
      </c>
      <c r="D913" t="s">
        <v>107</v>
      </c>
      <c r="F913" s="46" t="s">
        <v>25</v>
      </c>
      <c r="G913" s="6" t="s">
        <v>119</v>
      </c>
      <c r="H913" t="s">
        <v>0</v>
      </c>
      <c r="I913" t="s">
        <v>125</v>
      </c>
      <c r="J913" t="s">
        <v>123</v>
      </c>
      <c r="K913" t="s">
        <v>103</v>
      </c>
      <c r="L913">
        <v>799.26674824392012</v>
      </c>
    </row>
    <row r="914" spans="1:12" x14ac:dyDescent="0.2">
      <c r="A914" t="s">
        <v>90</v>
      </c>
      <c r="B914" t="s">
        <v>92</v>
      </c>
      <c r="C914" t="s">
        <v>32</v>
      </c>
      <c r="D914" t="s">
        <v>107</v>
      </c>
      <c r="F914" s="46" t="s">
        <v>25</v>
      </c>
      <c r="G914" s="6" t="s">
        <v>119</v>
      </c>
      <c r="H914" t="s">
        <v>0</v>
      </c>
      <c r="I914" t="s">
        <v>125</v>
      </c>
      <c r="J914" t="s">
        <v>123</v>
      </c>
      <c r="K914" t="s">
        <v>101</v>
      </c>
    </row>
    <row r="915" spans="1:12" x14ac:dyDescent="0.2">
      <c r="A915" t="s">
        <v>90</v>
      </c>
      <c r="B915" t="s">
        <v>92</v>
      </c>
      <c r="C915" t="s">
        <v>32</v>
      </c>
      <c r="D915" t="s">
        <v>107</v>
      </c>
      <c r="F915" s="46" t="s">
        <v>25</v>
      </c>
      <c r="G915" s="6" t="s">
        <v>119</v>
      </c>
      <c r="H915" t="s">
        <v>0</v>
      </c>
      <c r="I915" t="s">
        <v>125</v>
      </c>
      <c r="J915" t="s">
        <v>123</v>
      </c>
      <c r="K915" t="s">
        <v>102</v>
      </c>
    </row>
    <row r="916" spans="1:12" x14ac:dyDescent="0.2">
      <c r="A916" t="s">
        <v>90</v>
      </c>
      <c r="B916" t="s">
        <v>92</v>
      </c>
      <c r="C916" t="s">
        <v>32</v>
      </c>
      <c r="D916" t="s">
        <v>107</v>
      </c>
      <c r="F916" s="46" t="s">
        <v>25</v>
      </c>
      <c r="G916" s="6" t="s">
        <v>119</v>
      </c>
      <c r="H916" t="s">
        <v>1</v>
      </c>
      <c r="K916" t="s">
        <v>98</v>
      </c>
      <c r="L916">
        <v>10</v>
      </c>
    </row>
    <row r="917" spans="1:12" x14ac:dyDescent="0.2">
      <c r="A917" t="s">
        <v>90</v>
      </c>
      <c r="B917" t="s">
        <v>92</v>
      </c>
      <c r="C917" t="s">
        <v>32</v>
      </c>
      <c r="D917" t="s">
        <v>107</v>
      </c>
      <c r="F917" s="46" t="s">
        <v>25</v>
      </c>
      <c r="G917" s="6" t="s">
        <v>119</v>
      </c>
      <c r="H917" t="s">
        <v>1</v>
      </c>
      <c r="K917" t="s">
        <v>96</v>
      </c>
      <c r="L917">
        <v>43</v>
      </c>
    </row>
    <row r="918" spans="1:12" x14ac:dyDescent="0.2">
      <c r="A918" t="s">
        <v>90</v>
      </c>
      <c r="B918" t="s">
        <v>92</v>
      </c>
      <c r="C918" t="s">
        <v>32</v>
      </c>
      <c r="D918" t="s">
        <v>107</v>
      </c>
      <c r="F918" s="46" t="s">
        <v>25</v>
      </c>
      <c r="G918" s="6" t="s">
        <v>119</v>
      </c>
      <c r="H918" t="s">
        <v>1</v>
      </c>
      <c r="K918" t="s">
        <v>97</v>
      </c>
      <c r="L918">
        <v>15</v>
      </c>
    </row>
    <row r="919" spans="1:12" x14ac:dyDescent="0.2">
      <c r="A919" t="s">
        <v>90</v>
      </c>
      <c r="B919" t="s">
        <v>92</v>
      </c>
      <c r="C919" t="s">
        <v>32</v>
      </c>
      <c r="D919" t="s">
        <v>107</v>
      </c>
      <c r="F919" s="46" t="s">
        <v>25</v>
      </c>
      <c r="G919" s="6" t="s">
        <v>119</v>
      </c>
      <c r="H919" t="s">
        <v>1</v>
      </c>
      <c r="K919" t="s">
        <v>103</v>
      </c>
      <c r="L919">
        <v>10</v>
      </c>
    </row>
    <row r="920" spans="1:12" x14ac:dyDescent="0.2">
      <c r="A920" t="s">
        <v>90</v>
      </c>
      <c r="B920" t="s">
        <v>92</v>
      </c>
      <c r="C920" t="s">
        <v>32</v>
      </c>
      <c r="D920" t="s">
        <v>107</v>
      </c>
      <c r="F920" s="46" t="s">
        <v>25</v>
      </c>
      <c r="G920" s="6" t="s">
        <v>119</v>
      </c>
      <c r="H920" t="s">
        <v>1</v>
      </c>
      <c r="K920" t="s">
        <v>101</v>
      </c>
    </row>
    <row r="921" spans="1:12" x14ac:dyDescent="0.2">
      <c r="A921" t="s">
        <v>90</v>
      </c>
      <c r="B921" t="s">
        <v>92</v>
      </c>
      <c r="C921" t="s">
        <v>32</v>
      </c>
      <c r="D921" t="s">
        <v>107</v>
      </c>
      <c r="F921" s="46" t="s">
        <v>25</v>
      </c>
      <c r="G921" s="6" t="s">
        <v>119</v>
      </c>
      <c r="H921" t="s">
        <v>1</v>
      </c>
      <c r="K921" t="s">
        <v>102</v>
      </c>
    </row>
  </sheetData>
  <sortState ref="A2:L921">
    <sortCondition ref="A2:A921"/>
    <sortCondition ref="B2:B921"/>
    <sortCondition ref="C2:C92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AG149"/>
  <sheetViews>
    <sheetView workbookViewId="0">
      <selection activeCell="E7" sqref="E7"/>
    </sheetView>
  </sheetViews>
  <sheetFormatPr defaultRowHeight="14.25" x14ac:dyDescent="0.2"/>
  <cols>
    <col min="1" max="1" width="9.25" customWidth="1"/>
    <col min="2" max="2" width="20.625" customWidth="1"/>
    <col min="3" max="3" width="10.125" style="3" customWidth="1"/>
    <col min="4" max="4" width="9.375" customWidth="1"/>
    <col min="5" max="5" width="18.75" customWidth="1"/>
    <col min="6" max="6" width="10.5" customWidth="1"/>
    <col min="7" max="7" width="10" customWidth="1"/>
    <col min="8" max="8" width="9.5" customWidth="1"/>
    <col min="9" max="9" width="7.5" customWidth="1"/>
    <col min="10" max="10" width="8" customWidth="1"/>
    <col min="11" max="11" width="9.625" customWidth="1"/>
    <col min="12" max="12" width="13.25" bestFit="1" customWidth="1"/>
    <col min="13" max="13" width="16.5" bestFit="1" customWidth="1"/>
    <col min="14" max="14" width="17.625" bestFit="1" customWidth="1"/>
    <col min="15" max="15" width="11.875" bestFit="1" customWidth="1"/>
    <col min="16" max="16" width="17.625" bestFit="1" customWidth="1"/>
    <col min="17" max="17" width="11.5" bestFit="1" customWidth="1"/>
    <col min="18" max="18" width="18.625" bestFit="1" customWidth="1"/>
    <col min="19" max="19" width="17.125" bestFit="1" customWidth="1"/>
    <col min="20" max="20" width="18.375" bestFit="1" customWidth="1"/>
    <col min="21" max="21" width="13.75" bestFit="1" customWidth="1"/>
    <col min="22" max="22" width="17.125" bestFit="1" customWidth="1"/>
    <col min="23" max="23" width="18.125" bestFit="1" customWidth="1"/>
    <col min="24" max="24" width="12.125" bestFit="1" customWidth="1"/>
    <col min="25" max="25" width="18.125" bestFit="1" customWidth="1"/>
    <col min="26" max="26" width="16.5" bestFit="1" customWidth="1"/>
    <col min="27" max="27" width="17.875" bestFit="1" customWidth="1"/>
    <col min="28" max="28" width="13.25" bestFit="1" customWidth="1"/>
    <col min="29" max="29" width="16.5" bestFit="1" customWidth="1"/>
    <col min="30" max="30" width="17.625" bestFit="1" customWidth="1"/>
    <col min="31" max="31" width="11.625" bestFit="1" customWidth="1"/>
    <col min="32" max="32" width="17.625" bestFit="1" customWidth="1"/>
    <col min="33" max="33" width="11.5" bestFit="1" customWidth="1"/>
  </cols>
  <sheetData>
    <row r="3" spans="1:33" x14ac:dyDescent="0.2">
      <c r="A3" s="8"/>
      <c r="B3" s="9"/>
      <c r="C3" s="9"/>
      <c r="D3" s="9"/>
      <c r="E3" s="9"/>
      <c r="F3" s="10" t="s">
        <v>38</v>
      </c>
      <c r="G3" s="11" t="s">
        <v>13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2"/>
    </row>
    <row r="4" spans="1:33" x14ac:dyDescent="0.2">
      <c r="A4" s="13"/>
      <c r="B4" s="14"/>
      <c r="C4" s="14"/>
      <c r="D4" s="14"/>
      <c r="E4" s="14"/>
      <c r="F4" s="8" t="s">
        <v>41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8" t="s">
        <v>40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2"/>
    </row>
    <row r="5" spans="1:33" s="37" customFormat="1" ht="128.25" x14ac:dyDescent="0.2">
      <c r="A5" s="10" t="s">
        <v>15</v>
      </c>
      <c r="B5" s="10" t="s">
        <v>19</v>
      </c>
      <c r="C5" s="10" t="s">
        <v>12</v>
      </c>
      <c r="D5" s="10" t="s">
        <v>21</v>
      </c>
      <c r="E5" s="10" t="s">
        <v>17</v>
      </c>
      <c r="F5" s="34" t="s">
        <v>2</v>
      </c>
      <c r="G5" s="35" t="s">
        <v>0</v>
      </c>
      <c r="H5" s="35" t="s">
        <v>1</v>
      </c>
      <c r="I5" s="35" t="s">
        <v>68</v>
      </c>
      <c r="J5" s="35" t="s">
        <v>69</v>
      </c>
      <c r="K5" s="35" t="s">
        <v>66</v>
      </c>
      <c r="L5" s="35" t="s">
        <v>70</v>
      </c>
      <c r="M5" s="35" t="s">
        <v>71</v>
      </c>
      <c r="N5" s="35" t="s">
        <v>72</v>
      </c>
      <c r="O5" s="35" t="s">
        <v>73</v>
      </c>
      <c r="P5" s="35" t="s">
        <v>74</v>
      </c>
      <c r="Q5" s="35" t="s">
        <v>75</v>
      </c>
      <c r="R5" s="35" t="s">
        <v>67</v>
      </c>
      <c r="S5" s="35" t="s">
        <v>105</v>
      </c>
      <c r="T5" s="34" t="s">
        <v>2</v>
      </c>
      <c r="U5" s="35" t="s">
        <v>0</v>
      </c>
      <c r="V5" s="35" t="s">
        <v>1</v>
      </c>
      <c r="W5" s="35" t="s">
        <v>68</v>
      </c>
      <c r="X5" s="35" t="s">
        <v>69</v>
      </c>
      <c r="Y5" s="35" t="s">
        <v>66</v>
      </c>
      <c r="Z5" s="35" t="s">
        <v>70</v>
      </c>
      <c r="AA5" s="35" t="s">
        <v>71</v>
      </c>
      <c r="AB5" s="35" t="s">
        <v>72</v>
      </c>
      <c r="AC5" s="35" t="s">
        <v>73</v>
      </c>
      <c r="AD5" s="35" t="s">
        <v>74</v>
      </c>
      <c r="AE5" s="35" t="s">
        <v>75</v>
      </c>
      <c r="AF5" s="35" t="s">
        <v>67</v>
      </c>
      <c r="AG5" s="36" t="s">
        <v>105</v>
      </c>
    </row>
    <row r="6" spans="1:33" x14ac:dyDescent="0.2">
      <c r="A6" s="8" t="s">
        <v>16</v>
      </c>
      <c r="B6" s="8" t="s">
        <v>20</v>
      </c>
      <c r="C6" s="23">
        <v>4</v>
      </c>
      <c r="D6" s="8" t="s">
        <v>22</v>
      </c>
      <c r="E6" s="8" t="s">
        <v>37</v>
      </c>
      <c r="F6" s="38" t="e">
        <v>#N/A</v>
      </c>
      <c r="G6" s="39" t="e">
        <v>#N/A</v>
      </c>
      <c r="H6" s="39" t="e">
        <v>#N/A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7"/>
    </row>
    <row r="7" spans="1:33" x14ac:dyDescent="0.2">
      <c r="A7" s="13"/>
      <c r="B7" s="13"/>
      <c r="C7" s="24"/>
      <c r="D7" s="13"/>
      <c r="E7" s="17" t="s">
        <v>39</v>
      </c>
      <c r="F7" s="40">
        <v>33595550</v>
      </c>
      <c r="G7" s="41">
        <v>27490</v>
      </c>
      <c r="H7" s="41">
        <v>433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28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30"/>
    </row>
    <row r="8" spans="1:33" x14ac:dyDescent="0.2">
      <c r="A8" s="13"/>
      <c r="B8" s="13"/>
      <c r="C8" s="23" t="s">
        <v>36</v>
      </c>
      <c r="D8" s="8" t="s">
        <v>22</v>
      </c>
      <c r="E8" s="8" t="s">
        <v>37</v>
      </c>
      <c r="F8" s="38" t="e">
        <v>#N/A</v>
      </c>
      <c r="G8" s="39" t="e">
        <v>#N/A</v>
      </c>
      <c r="H8" s="39" t="e">
        <v>#N/A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</row>
    <row r="9" spans="1:33" x14ac:dyDescent="0.2">
      <c r="A9" s="13"/>
      <c r="B9" s="13"/>
      <c r="C9" s="24"/>
      <c r="D9" s="13"/>
      <c r="E9" s="17" t="s">
        <v>39</v>
      </c>
      <c r="F9" s="40">
        <v>31889</v>
      </c>
      <c r="G9" s="41">
        <v>43</v>
      </c>
      <c r="H9" s="41">
        <v>12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28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</row>
    <row r="10" spans="1:33" x14ac:dyDescent="0.2">
      <c r="A10" s="8" t="s">
        <v>33</v>
      </c>
      <c r="B10" s="8" t="s">
        <v>59</v>
      </c>
      <c r="C10" s="8" t="s">
        <v>106</v>
      </c>
      <c r="D10" s="8" t="s">
        <v>64</v>
      </c>
      <c r="E10" s="8" t="s">
        <v>76</v>
      </c>
      <c r="F10" s="38"/>
      <c r="G10" s="39"/>
      <c r="H10" s="39">
        <v>0</v>
      </c>
      <c r="I10" s="39">
        <v>0</v>
      </c>
      <c r="J10" s="39">
        <v>0</v>
      </c>
      <c r="K10" s="39"/>
      <c r="L10" s="39"/>
      <c r="M10" s="39"/>
      <c r="N10" s="39"/>
      <c r="O10" s="39"/>
      <c r="P10" s="39"/>
      <c r="Q10" s="39"/>
      <c r="R10" s="39"/>
      <c r="S10" s="39"/>
      <c r="T10" s="25"/>
      <c r="U10" s="26"/>
      <c r="V10" s="26">
        <v>0</v>
      </c>
      <c r="W10" s="26">
        <v>0</v>
      </c>
      <c r="X10" s="26">
        <v>0</v>
      </c>
      <c r="Y10" s="26"/>
      <c r="Z10" s="26"/>
      <c r="AA10" s="26"/>
      <c r="AB10" s="26"/>
      <c r="AC10" s="26"/>
      <c r="AD10" s="26"/>
      <c r="AE10" s="26"/>
      <c r="AF10" s="26"/>
      <c r="AG10" s="27"/>
    </row>
    <row r="11" spans="1:33" x14ac:dyDescent="0.2">
      <c r="A11" s="13"/>
      <c r="B11" s="13"/>
      <c r="C11" s="13"/>
      <c r="D11" s="13"/>
      <c r="E11" s="17" t="s">
        <v>83</v>
      </c>
      <c r="F11" s="40"/>
      <c r="G11" s="41"/>
      <c r="H11" s="41">
        <v>2</v>
      </c>
      <c r="I11" s="41">
        <v>98813.11</v>
      </c>
      <c r="J11" s="41">
        <v>611.18088495822474</v>
      </c>
      <c r="K11" s="41"/>
      <c r="L11" s="41"/>
      <c r="M11" s="41"/>
      <c r="N11" s="41"/>
      <c r="O11" s="41"/>
      <c r="P11" s="41"/>
      <c r="Q11" s="41"/>
      <c r="R11" s="41"/>
      <c r="S11" s="41"/>
      <c r="T11" s="28"/>
      <c r="U11" s="29"/>
      <c r="V11" s="29">
        <v>1</v>
      </c>
      <c r="W11" s="29">
        <v>1</v>
      </c>
      <c r="X11" s="29">
        <v>1</v>
      </c>
      <c r="Y11" s="29"/>
      <c r="Z11" s="29"/>
      <c r="AA11" s="29"/>
      <c r="AB11" s="29"/>
      <c r="AC11" s="29"/>
      <c r="AD11" s="29"/>
      <c r="AE11" s="29"/>
      <c r="AF11" s="29"/>
      <c r="AG11" s="30"/>
    </row>
    <row r="12" spans="1:33" x14ac:dyDescent="0.2">
      <c r="A12" s="13"/>
      <c r="B12" s="13"/>
      <c r="C12" s="13"/>
      <c r="D12" s="8" t="s">
        <v>65</v>
      </c>
      <c r="E12" s="8" t="s">
        <v>76</v>
      </c>
      <c r="F12" s="38"/>
      <c r="G12" s="39"/>
      <c r="H12" s="39">
        <v>0</v>
      </c>
      <c r="I12" s="39">
        <v>0</v>
      </c>
      <c r="J12" s="39">
        <v>0</v>
      </c>
      <c r="K12" s="39"/>
      <c r="L12" s="39"/>
      <c r="M12" s="39"/>
      <c r="N12" s="39"/>
      <c r="O12" s="39"/>
      <c r="P12" s="39"/>
      <c r="Q12" s="39"/>
      <c r="R12" s="39"/>
      <c r="S12" s="39"/>
      <c r="T12" s="25"/>
      <c r="U12" s="26"/>
      <c r="V12" s="26">
        <v>0</v>
      </c>
      <c r="W12" s="26">
        <v>0</v>
      </c>
      <c r="X12" s="26">
        <v>0</v>
      </c>
      <c r="Y12" s="26"/>
      <c r="Z12" s="26"/>
      <c r="AA12" s="26"/>
      <c r="AB12" s="26"/>
      <c r="AC12" s="26"/>
      <c r="AD12" s="26"/>
      <c r="AE12" s="26"/>
      <c r="AF12" s="26"/>
      <c r="AG12" s="27"/>
    </row>
    <row r="13" spans="1:33" x14ac:dyDescent="0.2">
      <c r="A13" s="13"/>
      <c r="B13" s="13"/>
      <c r="C13" s="13"/>
      <c r="D13" s="13"/>
      <c r="E13" s="17" t="s">
        <v>83</v>
      </c>
      <c r="F13" s="40"/>
      <c r="G13" s="41"/>
      <c r="H13" s="41">
        <v>42</v>
      </c>
      <c r="I13" s="41">
        <v>6616783.8499999996</v>
      </c>
      <c r="J13" s="41">
        <v>30174.093182783661</v>
      </c>
      <c r="K13" s="41"/>
      <c r="L13" s="41"/>
      <c r="M13" s="41"/>
      <c r="N13" s="41"/>
      <c r="O13" s="41"/>
      <c r="P13" s="41"/>
      <c r="Q13" s="41"/>
      <c r="R13" s="41"/>
      <c r="S13" s="41"/>
      <c r="T13" s="28"/>
      <c r="U13" s="29"/>
      <c r="V13" s="29">
        <v>1</v>
      </c>
      <c r="W13" s="29">
        <v>1</v>
      </c>
      <c r="X13" s="29">
        <v>1</v>
      </c>
      <c r="Y13" s="29"/>
      <c r="Z13" s="29"/>
      <c r="AA13" s="29"/>
      <c r="AB13" s="29"/>
      <c r="AC13" s="29"/>
      <c r="AD13" s="29"/>
      <c r="AE13" s="29"/>
      <c r="AF13" s="29"/>
      <c r="AG13" s="30"/>
    </row>
    <row r="14" spans="1:33" x14ac:dyDescent="0.2">
      <c r="A14" s="13"/>
      <c r="B14" s="13"/>
      <c r="C14" s="13"/>
      <c r="D14" s="8" t="s">
        <v>63</v>
      </c>
      <c r="E14" s="8" t="s">
        <v>76</v>
      </c>
      <c r="F14" s="38"/>
      <c r="G14" s="39"/>
      <c r="H14" s="39">
        <v>14</v>
      </c>
      <c r="I14" s="39">
        <v>4323859.04</v>
      </c>
      <c r="J14" s="39">
        <v>1095.8471344764744</v>
      </c>
      <c r="K14" s="39"/>
      <c r="L14" s="39"/>
      <c r="M14" s="39"/>
      <c r="N14" s="39"/>
      <c r="O14" s="39"/>
      <c r="P14" s="39"/>
      <c r="Q14" s="39"/>
      <c r="R14" s="39"/>
      <c r="S14" s="39"/>
      <c r="T14" s="25"/>
      <c r="U14" s="26"/>
      <c r="V14" s="26">
        <v>0.73684210526315785</v>
      </c>
      <c r="W14" s="26">
        <v>0.83348035019413735</v>
      </c>
      <c r="X14" s="26">
        <v>0.36713315153386461</v>
      </c>
      <c r="Y14" s="26"/>
      <c r="Z14" s="26"/>
      <c r="AA14" s="26"/>
      <c r="AB14" s="26"/>
      <c r="AC14" s="26"/>
      <c r="AD14" s="26"/>
      <c r="AE14" s="26"/>
      <c r="AF14" s="26"/>
      <c r="AG14" s="27"/>
    </row>
    <row r="15" spans="1:33" x14ac:dyDescent="0.2">
      <c r="A15" s="13"/>
      <c r="B15" s="13"/>
      <c r="C15" s="13"/>
      <c r="D15" s="13"/>
      <c r="E15" s="17" t="s">
        <v>83</v>
      </c>
      <c r="F15" s="40"/>
      <c r="G15" s="41"/>
      <c r="H15" s="41">
        <v>5</v>
      </c>
      <c r="I15" s="41">
        <v>863856.59</v>
      </c>
      <c r="J15" s="41">
        <v>1889.0294148029298</v>
      </c>
      <c r="K15" s="41"/>
      <c r="L15" s="41"/>
      <c r="M15" s="41"/>
      <c r="N15" s="41"/>
      <c r="O15" s="41"/>
      <c r="P15" s="41"/>
      <c r="Q15" s="41"/>
      <c r="R15" s="41"/>
      <c r="S15" s="41"/>
      <c r="T15" s="28"/>
      <c r="U15" s="29"/>
      <c r="V15" s="29">
        <v>0.26315789473684209</v>
      </c>
      <c r="W15" s="29">
        <v>0.16651964980586262</v>
      </c>
      <c r="X15" s="29">
        <v>0.63286684846613539</v>
      </c>
      <c r="Y15" s="29"/>
      <c r="Z15" s="29"/>
      <c r="AA15" s="29"/>
      <c r="AB15" s="29"/>
      <c r="AC15" s="29"/>
      <c r="AD15" s="29"/>
      <c r="AE15" s="29"/>
      <c r="AF15" s="29"/>
      <c r="AG15" s="30"/>
    </row>
    <row r="16" spans="1:33" x14ac:dyDescent="0.2">
      <c r="A16" s="13"/>
      <c r="B16" s="8" t="s">
        <v>56</v>
      </c>
      <c r="C16" s="8" t="s">
        <v>106</v>
      </c>
      <c r="D16" s="8" t="s">
        <v>24</v>
      </c>
      <c r="E16" s="8" t="s">
        <v>80</v>
      </c>
      <c r="F16" s="38"/>
      <c r="G16" s="39"/>
      <c r="H16" s="39">
        <v>21</v>
      </c>
      <c r="I16" s="39">
        <v>641885</v>
      </c>
      <c r="J16" s="39"/>
      <c r="K16" s="39"/>
      <c r="L16" s="39">
        <v>144.88605000000001</v>
      </c>
      <c r="M16" s="39">
        <v>24.875</v>
      </c>
      <c r="N16" s="39">
        <v>2.948</v>
      </c>
      <c r="O16" s="39"/>
      <c r="P16" s="39">
        <v>2.125</v>
      </c>
      <c r="Q16" s="39"/>
      <c r="R16" s="39"/>
      <c r="S16" s="39"/>
      <c r="T16" s="25"/>
      <c r="U16" s="26"/>
      <c r="V16" s="26">
        <v>0.38181818181818183</v>
      </c>
      <c r="W16" s="26">
        <v>0.20065493375247093</v>
      </c>
      <c r="X16" s="26"/>
      <c r="Y16" s="26"/>
      <c r="Z16" s="26">
        <v>0.21372113839634505</v>
      </c>
      <c r="AA16" s="26">
        <v>1.7304263561847003E-2</v>
      </c>
      <c r="AB16" s="26">
        <v>0.12043123205072165</v>
      </c>
      <c r="AC16" s="26"/>
      <c r="AD16" s="26">
        <v>5.4000071153034936E-2</v>
      </c>
      <c r="AE16" s="26"/>
      <c r="AF16" s="26"/>
      <c r="AG16" s="27"/>
    </row>
    <row r="17" spans="1:33" x14ac:dyDescent="0.2">
      <c r="A17" s="13"/>
      <c r="B17" s="13"/>
      <c r="C17" s="13"/>
      <c r="D17" s="13"/>
      <c r="E17" s="17" t="s">
        <v>87</v>
      </c>
      <c r="F17" s="40"/>
      <c r="G17" s="41"/>
      <c r="H17" s="41">
        <v>34</v>
      </c>
      <c r="I17" s="41">
        <v>2557064.5</v>
      </c>
      <c r="J17" s="41"/>
      <c r="K17" s="41"/>
      <c r="L17" s="41">
        <v>533.03495999999996</v>
      </c>
      <c r="M17" s="41">
        <v>1412.6320000000001</v>
      </c>
      <c r="N17" s="41">
        <v>21.5307</v>
      </c>
      <c r="O17" s="41"/>
      <c r="P17" s="41">
        <v>37.226799999999997</v>
      </c>
      <c r="Q17" s="41"/>
      <c r="R17" s="41"/>
      <c r="S17" s="41"/>
      <c r="T17" s="28"/>
      <c r="U17" s="29"/>
      <c r="V17" s="29">
        <v>0.61818181818181817</v>
      </c>
      <c r="W17" s="29">
        <v>0.7993450662475291</v>
      </c>
      <c r="X17" s="29"/>
      <c r="Y17" s="29"/>
      <c r="Z17" s="29">
        <v>0.7862788616036549</v>
      </c>
      <c r="AA17" s="29">
        <v>0.982695736438153</v>
      </c>
      <c r="AB17" s="29">
        <v>0.8795687679492783</v>
      </c>
      <c r="AC17" s="29"/>
      <c r="AD17" s="29">
        <v>0.94599992884696504</v>
      </c>
      <c r="AE17" s="29"/>
      <c r="AF17" s="29"/>
      <c r="AG17" s="30"/>
    </row>
    <row r="18" spans="1:33" x14ac:dyDescent="0.2">
      <c r="A18" s="13"/>
      <c r="B18" s="13"/>
      <c r="C18" s="13"/>
      <c r="D18" s="8" t="s">
        <v>26</v>
      </c>
      <c r="E18" s="8" t="s">
        <v>80</v>
      </c>
      <c r="F18" s="38"/>
      <c r="G18" s="39"/>
      <c r="H18" s="39">
        <v>16</v>
      </c>
      <c r="I18" s="39">
        <v>59741</v>
      </c>
      <c r="J18" s="39"/>
      <c r="K18" s="39"/>
      <c r="L18" s="39">
        <v>30.896999999999998</v>
      </c>
      <c r="M18" s="39">
        <v>3.0209999999999999</v>
      </c>
      <c r="N18" s="39">
        <v>0.33500000000000002</v>
      </c>
      <c r="O18" s="39"/>
      <c r="P18" s="39">
        <v>0.74099999999999999</v>
      </c>
      <c r="Q18" s="39"/>
      <c r="R18" s="39"/>
      <c r="S18" s="39"/>
      <c r="T18" s="25"/>
      <c r="U18" s="26"/>
      <c r="V18" s="26">
        <v>0.4</v>
      </c>
      <c r="W18" s="26">
        <v>0.51701427953266987</v>
      </c>
      <c r="X18" s="26"/>
      <c r="Y18" s="26"/>
      <c r="Z18" s="26">
        <v>0.45615537363343106</v>
      </c>
      <c r="AA18" s="26">
        <v>3.5523414763206626E-2</v>
      </c>
      <c r="AB18" s="26">
        <v>6.1922365988909427E-2</v>
      </c>
      <c r="AC18" s="26"/>
      <c r="AD18" s="26">
        <v>0.28467153284671531</v>
      </c>
      <c r="AE18" s="26"/>
      <c r="AF18" s="26"/>
      <c r="AG18" s="27"/>
    </row>
    <row r="19" spans="1:33" x14ac:dyDescent="0.2">
      <c r="A19" s="13"/>
      <c r="B19" s="13"/>
      <c r="C19" s="13"/>
      <c r="D19" s="13"/>
      <c r="E19" s="17" t="s">
        <v>87</v>
      </c>
      <c r="F19" s="40"/>
      <c r="G19" s="41"/>
      <c r="H19" s="41">
        <v>24</v>
      </c>
      <c r="I19" s="41">
        <v>55809</v>
      </c>
      <c r="J19" s="41"/>
      <c r="K19" s="41"/>
      <c r="L19" s="41">
        <v>36.836500000000001</v>
      </c>
      <c r="M19" s="41">
        <v>82.021500000000003</v>
      </c>
      <c r="N19" s="41">
        <v>5.0750000000000002</v>
      </c>
      <c r="O19" s="41"/>
      <c r="P19" s="41">
        <v>1.8620000000000001</v>
      </c>
      <c r="Q19" s="41"/>
      <c r="R19" s="41"/>
      <c r="S19" s="41"/>
      <c r="T19" s="28"/>
      <c r="U19" s="29"/>
      <c r="V19" s="29">
        <v>0.6</v>
      </c>
      <c r="W19" s="29">
        <v>0.48298572046733018</v>
      </c>
      <c r="X19" s="29"/>
      <c r="Y19" s="29"/>
      <c r="Z19" s="29">
        <v>0.54384462636656905</v>
      </c>
      <c r="AA19" s="29">
        <v>0.96447658523679336</v>
      </c>
      <c r="AB19" s="29">
        <v>0.93807763401109057</v>
      </c>
      <c r="AC19" s="29"/>
      <c r="AD19" s="29">
        <v>0.71532846715328469</v>
      </c>
      <c r="AE19" s="29"/>
      <c r="AF19" s="29"/>
      <c r="AG19" s="30"/>
    </row>
    <row r="20" spans="1:33" x14ac:dyDescent="0.2">
      <c r="A20" s="13"/>
      <c r="B20" s="13"/>
      <c r="C20" s="13"/>
      <c r="D20" s="8" t="s">
        <v>27</v>
      </c>
      <c r="E20" s="8" t="s">
        <v>80</v>
      </c>
      <c r="F20" s="38"/>
      <c r="G20" s="39"/>
      <c r="H20" s="39">
        <v>0</v>
      </c>
      <c r="I20" s="39">
        <v>0</v>
      </c>
      <c r="J20" s="39"/>
      <c r="K20" s="39"/>
      <c r="L20" s="39">
        <v>0</v>
      </c>
      <c r="M20" s="39">
        <v>0</v>
      </c>
      <c r="N20" s="39">
        <v>0</v>
      </c>
      <c r="O20" s="39"/>
      <c r="P20" s="39">
        <v>0</v>
      </c>
      <c r="Q20" s="39"/>
      <c r="R20" s="39"/>
      <c r="S20" s="39"/>
      <c r="T20" s="25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7"/>
    </row>
    <row r="21" spans="1:33" x14ac:dyDescent="0.2">
      <c r="A21" s="13"/>
      <c r="B21" s="13"/>
      <c r="C21" s="13"/>
      <c r="D21" s="13"/>
      <c r="E21" s="17" t="s">
        <v>87</v>
      </c>
      <c r="F21" s="40"/>
      <c r="G21" s="41"/>
      <c r="H21" s="41">
        <v>0</v>
      </c>
      <c r="I21" s="41">
        <v>0</v>
      </c>
      <c r="J21" s="41"/>
      <c r="K21" s="41"/>
      <c r="L21" s="41">
        <v>0</v>
      </c>
      <c r="M21" s="41">
        <v>0</v>
      </c>
      <c r="N21" s="41">
        <v>0</v>
      </c>
      <c r="O21" s="41"/>
      <c r="P21" s="41">
        <v>0</v>
      </c>
      <c r="Q21" s="41"/>
      <c r="R21" s="41"/>
      <c r="S21" s="41"/>
      <c r="T21" s="28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30"/>
    </row>
    <row r="22" spans="1:33" x14ac:dyDescent="0.2">
      <c r="A22" s="13"/>
      <c r="B22" s="8" t="s">
        <v>49</v>
      </c>
      <c r="C22" s="8" t="s">
        <v>106</v>
      </c>
      <c r="D22" s="8" t="s">
        <v>24</v>
      </c>
      <c r="E22" s="8" t="s">
        <v>80</v>
      </c>
      <c r="F22" s="38"/>
      <c r="G22" s="39"/>
      <c r="H22" s="39">
        <v>30</v>
      </c>
      <c r="I22" s="39">
        <v>764.2</v>
      </c>
      <c r="J22" s="39"/>
      <c r="K22" s="39"/>
      <c r="L22" s="39">
        <v>11.7</v>
      </c>
      <c r="M22" s="39">
        <v>19</v>
      </c>
      <c r="N22" s="39">
        <v>0.1</v>
      </c>
      <c r="O22" s="39"/>
      <c r="P22" s="39">
        <v>2.8</v>
      </c>
      <c r="Q22" s="39"/>
      <c r="R22" s="39"/>
      <c r="S22" s="39"/>
      <c r="T22" s="25"/>
      <c r="U22" s="26"/>
      <c r="V22" s="26">
        <v>0.24390243902439024</v>
      </c>
      <c r="W22" s="26">
        <v>0.17420046046182958</v>
      </c>
      <c r="X22" s="26"/>
      <c r="Y22" s="26"/>
      <c r="Z22" s="26">
        <v>1.2865625687266328E-2</v>
      </c>
      <c r="AA22" s="26">
        <v>3.1331937138239802E-3</v>
      </c>
      <c r="AB22" s="26">
        <v>2.6315789473684209E-2</v>
      </c>
      <c r="AC22" s="26"/>
      <c r="AD22" s="26">
        <v>3.0973451327433628E-2</v>
      </c>
      <c r="AE22" s="26"/>
      <c r="AF22" s="26"/>
      <c r="AG22" s="27"/>
    </row>
    <row r="23" spans="1:33" x14ac:dyDescent="0.2">
      <c r="A23" s="13"/>
      <c r="B23" s="13"/>
      <c r="C23" s="13"/>
      <c r="D23" s="13"/>
      <c r="E23" s="17" t="s">
        <v>87</v>
      </c>
      <c r="F23" s="40"/>
      <c r="G23" s="41"/>
      <c r="H23" s="41">
        <v>93</v>
      </c>
      <c r="I23" s="41">
        <v>3622.7</v>
      </c>
      <c r="J23" s="41"/>
      <c r="K23" s="41"/>
      <c r="L23" s="41">
        <v>897.7</v>
      </c>
      <c r="M23" s="41">
        <v>6045.1</v>
      </c>
      <c r="N23" s="41">
        <v>3.7</v>
      </c>
      <c r="O23" s="41"/>
      <c r="P23" s="41">
        <v>87.6</v>
      </c>
      <c r="Q23" s="41"/>
      <c r="R23" s="41"/>
      <c r="S23" s="41"/>
      <c r="T23" s="28"/>
      <c r="U23" s="29"/>
      <c r="V23" s="29">
        <v>0.75609756097560976</v>
      </c>
      <c r="W23" s="29">
        <v>0.82579953953817054</v>
      </c>
      <c r="X23" s="29"/>
      <c r="Y23" s="29"/>
      <c r="Z23" s="29">
        <v>0.98713437431273365</v>
      </c>
      <c r="AA23" s="29">
        <v>0.99686680628617597</v>
      </c>
      <c r="AB23" s="29">
        <v>0.97368421052631582</v>
      </c>
      <c r="AC23" s="29"/>
      <c r="AD23" s="29">
        <v>0.96902654867256643</v>
      </c>
      <c r="AE23" s="29"/>
      <c r="AF23" s="29"/>
      <c r="AG23" s="30"/>
    </row>
    <row r="24" spans="1:33" x14ac:dyDescent="0.2">
      <c r="A24" s="13"/>
      <c r="B24" s="13"/>
      <c r="C24" s="13"/>
      <c r="D24" s="8" t="s">
        <v>26</v>
      </c>
      <c r="E24" s="8" t="s">
        <v>80</v>
      </c>
      <c r="F24" s="38"/>
      <c r="G24" s="39"/>
      <c r="H24" s="39">
        <v>316</v>
      </c>
      <c r="I24" s="39">
        <v>8704.2000000000007</v>
      </c>
      <c r="J24" s="39"/>
      <c r="K24" s="39"/>
      <c r="L24" s="39">
        <v>21</v>
      </c>
      <c r="M24" s="39">
        <v>49.6</v>
      </c>
      <c r="N24" s="39">
        <v>1.5</v>
      </c>
      <c r="O24" s="39"/>
      <c r="P24" s="39">
        <v>4.8</v>
      </c>
      <c r="Q24" s="39"/>
      <c r="R24" s="39"/>
      <c r="S24" s="39"/>
      <c r="T24" s="25"/>
      <c r="U24" s="26"/>
      <c r="V24" s="26">
        <v>0.92128279883381925</v>
      </c>
      <c r="W24" s="26">
        <v>0.93329616246528635</v>
      </c>
      <c r="X24" s="26"/>
      <c r="Y24" s="26"/>
      <c r="Z24" s="26">
        <v>0.38817005545286504</v>
      </c>
      <c r="AA24" s="26">
        <v>0.3859922178988327</v>
      </c>
      <c r="AB24" s="26">
        <v>0.42857142857142855</v>
      </c>
      <c r="AC24" s="26"/>
      <c r="AD24" s="26">
        <v>0.37795275590551181</v>
      </c>
      <c r="AE24" s="26"/>
      <c r="AF24" s="26"/>
      <c r="AG24" s="27"/>
    </row>
    <row r="25" spans="1:33" x14ac:dyDescent="0.2">
      <c r="A25" s="13"/>
      <c r="B25" s="13"/>
      <c r="C25" s="13"/>
      <c r="D25" s="13"/>
      <c r="E25" s="17" t="s">
        <v>87</v>
      </c>
      <c r="F25" s="40"/>
      <c r="G25" s="41"/>
      <c r="H25" s="41">
        <v>27</v>
      </c>
      <c r="I25" s="41">
        <v>622.1</v>
      </c>
      <c r="J25" s="41"/>
      <c r="K25" s="41"/>
      <c r="L25" s="41">
        <v>33.1</v>
      </c>
      <c r="M25" s="41">
        <v>78.900000000000006</v>
      </c>
      <c r="N25" s="41">
        <v>2</v>
      </c>
      <c r="O25" s="41"/>
      <c r="P25" s="41">
        <v>7.9</v>
      </c>
      <c r="Q25" s="41"/>
      <c r="R25" s="41"/>
      <c r="S25" s="41"/>
      <c r="T25" s="28"/>
      <c r="U25" s="29"/>
      <c r="V25" s="29">
        <v>7.8717201166180764E-2</v>
      </c>
      <c r="W25" s="29">
        <v>6.670383753471365E-2</v>
      </c>
      <c r="X25" s="29"/>
      <c r="Y25" s="29"/>
      <c r="Z25" s="29">
        <v>0.61182994454713491</v>
      </c>
      <c r="AA25" s="29">
        <v>0.61400778210116735</v>
      </c>
      <c r="AB25" s="29">
        <v>0.5714285714285714</v>
      </c>
      <c r="AC25" s="29"/>
      <c r="AD25" s="29">
        <v>0.62204724409448831</v>
      </c>
      <c r="AE25" s="29"/>
      <c r="AF25" s="29"/>
      <c r="AG25" s="30"/>
    </row>
    <row r="26" spans="1:33" x14ac:dyDescent="0.2">
      <c r="A26" s="13"/>
      <c r="B26" s="13"/>
      <c r="C26" s="13"/>
      <c r="D26" s="8" t="s">
        <v>27</v>
      </c>
      <c r="E26" s="8" t="s">
        <v>80</v>
      </c>
      <c r="F26" s="38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25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7"/>
    </row>
    <row r="27" spans="1:33" x14ac:dyDescent="0.2">
      <c r="A27" s="13"/>
      <c r="B27" s="13"/>
      <c r="C27" s="13"/>
      <c r="D27" s="13"/>
      <c r="E27" s="17" t="s">
        <v>87</v>
      </c>
      <c r="F27" s="40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28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30"/>
    </row>
    <row r="28" spans="1:33" x14ac:dyDescent="0.2">
      <c r="A28" s="13"/>
      <c r="B28" s="8" t="s">
        <v>48</v>
      </c>
      <c r="C28" s="8" t="s">
        <v>106</v>
      </c>
      <c r="D28" s="8" t="s">
        <v>24</v>
      </c>
      <c r="E28" s="8" t="s">
        <v>79</v>
      </c>
      <c r="F28" s="38"/>
      <c r="G28" s="39"/>
      <c r="H28" s="39">
        <v>316</v>
      </c>
      <c r="I28" s="39">
        <v>6243768.0999999996</v>
      </c>
      <c r="J28" s="39"/>
      <c r="K28" s="39"/>
      <c r="L28" s="39"/>
      <c r="M28" s="39"/>
      <c r="N28" s="39"/>
      <c r="O28" s="39">
        <v>437.58823999999998</v>
      </c>
      <c r="P28" s="39"/>
      <c r="Q28" s="39"/>
      <c r="R28" s="39"/>
      <c r="S28" s="39"/>
      <c r="T28" s="25"/>
      <c r="U28" s="26"/>
      <c r="V28" s="26">
        <v>0.60420650095602291</v>
      </c>
      <c r="W28" s="26">
        <v>0.38554022867138976</v>
      </c>
      <c r="X28" s="26"/>
      <c r="Y28" s="26"/>
      <c r="Z28" s="26"/>
      <c r="AA28" s="26"/>
      <c r="AB28" s="26"/>
      <c r="AC28" s="26">
        <v>3.9570706485840948E-2</v>
      </c>
      <c r="AD28" s="26"/>
      <c r="AE28" s="26"/>
      <c r="AF28" s="26"/>
      <c r="AG28" s="27"/>
    </row>
    <row r="29" spans="1:33" x14ac:dyDescent="0.2">
      <c r="A29" s="13"/>
      <c r="B29" s="13"/>
      <c r="C29" s="13"/>
      <c r="D29" s="13"/>
      <c r="E29" s="17" t="s">
        <v>86</v>
      </c>
      <c r="F29" s="40"/>
      <c r="G29" s="41"/>
      <c r="H29" s="41">
        <v>207</v>
      </c>
      <c r="I29" s="41">
        <v>9951086.9000000004</v>
      </c>
      <c r="J29" s="41"/>
      <c r="K29" s="41"/>
      <c r="L29" s="41"/>
      <c r="M29" s="41"/>
      <c r="N29" s="41"/>
      <c r="O29" s="41">
        <v>10620.80012</v>
      </c>
      <c r="P29" s="41"/>
      <c r="Q29" s="41"/>
      <c r="R29" s="41"/>
      <c r="S29" s="41"/>
      <c r="T29" s="28"/>
      <c r="U29" s="29"/>
      <c r="V29" s="29">
        <v>0.39579349904397704</v>
      </c>
      <c r="W29" s="29">
        <v>0.61445977132861029</v>
      </c>
      <c r="X29" s="29"/>
      <c r="Y29" s="29"/>
      <c r="Z29" s="29"/>
      <c r="AA29" s="29"/>
      <c r="AB29" s="29"/>
      <c r="AC29" s="29">
        <v>0.96042929351415918</v>
      </c>
      <c r="AD29" s="29"/>
      <c r="AE29" s="29"/>
      <c r="AF29" s="29"/>
      <c r="AG29" s="30"/>
    </row>
    <row r="30" spans="1:33" x14ac:dyDescent="0.2">
      <c r="A30" s="13"/>
      <c r="B30" s="13"/>
      <c r="C30" s="13"/>
      <c r="D30" s="8" t="s">
        <v>26</v>
      </c>
      <c r="E30" s="8" t="s">
        <v>79</v>
      </c>
      <c r="F30" s="38"/>
      <c r="G30" s="39"/>
      <c r="H30" s="39">
        <v>649</v>
      </c>
      <c r="I30" s="39">
        <v>10690447.300000001</v>
      </c>
      <c r="J30" s="39"/>
      <c r="K30" s="39"/>
      <c r="L30" s="39"/>
      <c r="M30" s="39"/>
      <c r="N30" s="39"/>
      <c r="O30" s="39">
        <v>1552.13915</v>
      </c>
      <c r="P30" s="39"/>
      <c r="Q30" s="39"/>
      <c r="R30" s="39"/>
      <c r="S30" s="39"/>
      <c r="T30" s="25"/>
      <c r="U30" s="26"/>
      <c r="V30" s="26">
        <v>0.78098676293622138</v>
      </c>
      <c r="W30" s="26">
        <v>0.69861267405632899</v>
      </c>
      <c r="X30" s="26"/>
      <c r="Y30" s="26"/>
      <c r="Z30" s="26"/>
      <c r="AA30" s="26"/>
      <c r="AB30" s="26"/>
      <c r="AC30" s="26">
        <v>0.19601219664442709</v>
      </c>
      <c r="AD30" s="26"/>
      <c r="AE30" s="26"/>
      <c r="AF30" s="26"/>
      <c r="AG30" s="27"/>
    </row>
    <row r="31" spans="1:33" x14ac:dyDescent="0.2">
      <c r="A31" s="13"/>
      <c r="B31" s="13"/>
      <c r="C31" s="13"/>
      <c r="D31" s="13"/>
      <c r="E31" s="17" t="s">
        <v>86</v>
      </c>
      <c r="F31" s="40"/>
      <c r="G31" s="41"/>
      <c r="H31" s="41">
        <v>182</v>
      </c>
      <c r="I31" s="41">
        <v>4611948</v>
      </c>
      <c r="J31" s="41"/>
      <c r="K31" s="41"/>
      <c r="L31" s="41"/>
      <c r="M31" s="41"/>
      <c r="N31" s="41"/>
      <c r="O31" s="41">
        <v>6366.445389999999</v>
      </c>
      <c r="P31" s="41"/>
      <c r="Q31" s="41"/>
      <c r="R31" s="41"/>
      <c r="S31" s="41"/>
      <c r="T31" s="28"/>
      <c r="U31" s="29"/>
      <c r="V31" s="29">
        <v>0.21901323706377859</v>
      </c>
      <c r="W31" s="29">
        <v>0.30138732594367101</v>
      </c>
      <c r="X31" s="29"/>
      <c r="Y31" s="29"/>
      <c r="Z31" s="29"/>
      <c r="AA31" s="29"/>
      <c r="AB31" s="29"/>
      <c r="AC31" s="29">
        <v>0.80398780335557296</v>
      </c>
      <c r="AD31" s="29"/>
      <c r="AE31" s="29"/>
      <c r="AF31" s="29"/>
      <c r="AG31" s="30"/>
    </row>
    <row r="32" spans="1:33" x14ac:dyDescent="0.2">
      <c r="A32" s="13"/>
      <c r="B32" s="13"/>
      <c r="C32" s="13"/>
      <c r="D32" s="8" t="s">
        <v>27</v>
      </c>
      <c r="E32" s="8" t="s">
        <v>79</v>
      </c>
      <c r="F32" s="38"/>
      <c r="G32" s="39"/>
      <c r="H32" s="39">
        <v>38</v>
      </c>
      <c r="I32" s="39">
        <v>26953.5</v>
      </c>
      <c r="J32" s="39"/>
      <c r="K32" s="39"/>
      <c r="L32" s="39"/>
      <c r="M32" s="39"/>
      <c r="N32" s="39"/>
      <c r="O32" s="39">
        <v>0.11600000000000001</v>
      </c>
      <c r="P32" s="39"/>
      <c r="Q32" s="39"/>
      <c r="R32" s="39"/>
      <c r="S32" s="39"/>
      <c r="T32" s="25"/>
      <c r="U32" s="26"/>
      <c r="V32" s="26">
        <v>0.97435897435897434</v>
      </c>
      <c r="W32" s="26">
        <v>0.99391559267658613</v>
      </c>
      <c r="X32" s="26"/>
      <c r="Y32" s="26"/>
      <c r="Z32" s="26"/>
      <c r="AA32" s="26"/>
      <c r="AB32" s="26"/>
      <c r="AC32" s="26">
        <v>0.72049689440993792</v>
      </c>
      <c r="AD32" s="26"/>
      <c r="AE32" s="26"/>
      <c r="AF32" s="26"/>
      <c r="AG32" s="27"/>
    </row>
    <row r="33" spans="1:33" x14ac:dyDescent="0.2">
      <c r="A33" s="13"/>
      <c r="B33" s="13"/>
      <c r="C33" s="13"/>
      <c r="D33" s="13"/>
      <c r="E33" s="17" t="s">
        <v>86</v>
      </c>
      <c r="F33" s="40"/>
      <c r="G33" s="41"/>
      <c r="H33" s="41">
        <v>1</v>
      </c>
      <c r="I33" s="41">
        <v>165</v>
      </c>
      <c r="J33" s="41"/>
      <c r="K33" s="41"/>
      <c r="L33" s="41"/>
      <c r="M33" s="41"/>
      <c r="N33" s="41"/>
      <c r="O33" s="41">
        <v>4.4999999999999998E-2</v>
      </c>
      <c r="P33" s="41"/>
      <c r="Q33" s="41"/>
      <c r="R33" s="41"/>
      <c r="S33" s="41"/>
      <c r="T33" s="28"/>
      <c r="U33" s="29"/>
      <c r="V33" s="29">
        <v>2.564102564102564E-2</v>
      </c>
      <c r="W33" s="29">
        <v>6.0844073234139059E-3</v>
      </c>
      <c r="X33" s="29"/>
      <c r="Y33" s="29"/>
      <c r="Z33" s="29"/>
      <c r="AA33" s="29"/>
      <c r="AB33" s="29"/>
      <c r="AC33" s="29">
        <v>0.27950310559006208</v>
      </c>
      <c r="AD33" s="29"/>
      <c r="AE33" s="29"/>
      <c r="AF33" s="29"/>
      <c r="AG33" s="30"/>
    </row>
    <row r="34" spans="1:33" x14ac:dyDescent="0.2">
      <c r="A34" s="13"/>
      <c r="B34" s="8" t="s">
        <v>50</v>
      </c>
      <c r="C34" s="8" t="s">
        <v>106</v>
      </c>
      <c r="D34" s="8" t="s">
        <v>24</v>
      </c>
      <c r="E34" s="8" t="s">
        <v>80</v>
      </c>
      <c r="F34" s="38"/>
      <c r="G34" s="39"/>
      <c r="H34" s="39">
        <v>1</v>
      </c>
      <c r="I34" s="39">
        <v>5.9</v>
      </c>
      <c r="J34" s="39"/>
      <c r="K34" s="39"/>
      <c r="L34" s="39">
        <v>14.9</v>
      </c>
      <c r="M34" s="39">
        <v>0</v>
      </c>
      <c r="N34" s="39">
        <v>0</v>
      </c>
      <c r="O34" s="39"/>
      <c r="P34" s="39">
        <v>0</v>
      </c>
      <c r="Q34" s="39"/>
      <c r="R34" s="39"/>
      <c r="S34" s="39"/>
      <c r="T34" s="25"/>
      <c r="U34" s="26"/>
      <c r="V34" s="26">
        <v>3.4482758620689655E-2</v>
      </c>
      <c r="W34" s="26">
        <v>4.6684601993986384E-3</v>
      </c>
      <c r="X34" s="26"/>
      <c r="Y34" s="26"/>
      <c r="Z34" s="26">
        <v>6.6222222222222224E-2</v>
      </c>
      <c r="AA34" s="26">
        <v>0</v>
      </c>
      <c r="AB34" s="26"/>
      <c r="AC34" s="26"/>
      <c r="AD34" s="26">
        <v>0</v>
      </c>
      <c r="AE34" s="26"/>
      <c r="AF34" s="26"/>
      <c r="AG34" s="27"/>
    </row>
    <row r="35" spans="1:33" x14ac:dyDescent="0.2">
      <c r="A35" s="13"/>
      <c r="B35" s="13"/>
      <c r="C35" s="13"/>
      <c r="D35" s="13"/>
      <c r="E35" s="17" t="s">
        <v>87</v>
      </c>
      <c r="F35" s="40"/>
      <c r="G35" s="41"/>
      <c r="H35" s="41">
        <v>28</v>
      </c>
      <c r="I35" s="41">
        <v>1257.9000000000001</v>
      </c>
      <c r="J35" s="41"/>
      <c r="K35" s="41"/>
      <c r="L35" s="41">
        <v>210.1</v>
      </c>
      <c r="M35" s="41">
        <v>3199.5</v>
      </c>
      <c r="N35" s="41">
        <v>0</v>
      </c>
      <c r="O35" s="41"/>
      <c r="P35" s="41">
        <v>0.1</v>
      </c>
      <c r="Q35" s="41"/>
      <c r="R35" s="41"/>
      <c r="S35" s="41"/>
      <c r="T35" s="28"/>
      <c r="U35" s="29"/>
      <c r="V35" s="29">
        <v>0.96551724137931039</v>
      </c>
      <c r="W35" s="29">
        <v>0.99533153980060129</v>
      </c>
      <c r="X35" s="29"/>
      <c r="Y35" s="29"/>
      <c r="Z35" s="29">
        <v>0.93377777777777771</v>
      </c>
      <c r="AA35" s="29">
        <v>1</v>
      </c>
      <c r="AB35" s="29"/>
      <c r="AC35" s="29"/>
      <c r="AD35" s="29">
        <v>1</v>
      </c>
      <c r="AE35" s="29"/>
      <c r="AF35" s="29"/>
      <c r="AG35" s="30"/>
    </row>
    <row r="36" spans="1:33" x14ac:dyDescent="0.2">
      <c r="A36" s="13"/>
      <c r="B36" s="13"/>
      <c r="C36" s="13"/>
      <c r="D36" s="8" t="s">
        <v>26</v>
      </c>
      <c r="E36" s="8" t="s">
        <v>80</v>
      </c>
      <c r="F36" s="38"/>
      <c r="G36" s="39"/>
      <c r="H36" s="39">
        <v>2</v>
      </c>
      <c r="I36" s="39">
        <v>0</v>
      </c>
      <c r="J36" s="39"/>
      <c r="K36" s="39"/>
      <c r="L36" s="39">
        <v>0</v>
      </c>
      <c r="M36" s="39">
        <v>0</v>
      </c>
      <c r="N36" s="39">
        <v>0</v>
      </c>
      <c r="O36" s="39"/>
      <c r="P36" s="39">
        <v>0</v>
      </c>
      <c r="Q36" s="39"/>
      <c r="R36" s="39"/>
      <c r="S36" s="39"/>
      <c r="T36" s="25"/>
      <c r="U36" s="26"/>
      <c r="V36" s="26">
        <v>0.66666666666666663</v>
      </c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7"/>
    </row>
    <row r="37" spans="1:33" x14ac:dyDescent="0.2">
      <c r="A37" s="13"/>
      <c r="B37" s="13"/>
      <c r="C37" s="13"/>
      <c r="D37" s="13"/>
      <c r="E37" s="17" t="s">
        <v>87</v>
      </c>
      <c r="F37" s="40"/>
      <c r="G37" s="41"/>
      <c r="H37" s="41">
        <v>1</v>
      </c>
      <c r="I37" s="41">
        <v>0</v>
      </c>
      <c r="J37" s="41"/>
      <c r="K37" s="41"/>
      <c r="L37" s="41">
        <v>0</v>
      </c>
      <c r="M37" s="41">
        <v>0</v>
      </c>
      <c r="N37" s="41">
        <v>0</v>
      </c>
      <c r="O37" s="41"/>
      <c r="P37" s="41">
        <v>0</v>
      </c>
      <c r="Q37" s="41"/>
      <c r="R37" s="41"/>
      <c r="S37" s="41"/>
      <c r="T37" s="28"/>
      <c r="U37" s="29"/>
      <c r="V37" s="29">
        <v>0.33333333333333331</v>
      </c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30"/>
    </row>
    <row r="38" spans="1:33" x14ac:dyDescent="0.2">
      <c r="A38" s="13"/>
      <c r="B38" s="13"/>
      <c r="C38" s="13"/>
      <c r="D38" s="8" t="s">
        <v>27</v>
      </c>
      <c r="E38" s="8" t="s">
        <v>80</v>
      </c>
      <c r="F38" s="38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25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7"/>
    </row>
    <row r="39" spans="1:33" x14ac:dyDescent="0.2">
      <c r="A39" s="13"/>
      <c r="B39" s="13"/>
      <c r="C39" s="13"/>
      <c r="D39" s="13"/>
      <c r="E39" s="17" t="s">
        <v>87</v>
      </c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28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30"/>
    </row>
    <row r="40" spans="1:33" x14ac:dyDescent="0.2">
      <c r="A40" s="13"/>
      <c r="B40" s="8" t="s">
        <v>57</v>
      </c>
      <c r="C40" s="8" t="s">
        <v>106</v>
      </c>
      <c r="D40" s="8" t="s">
        <v>28</v>
      </c>
      <c r="E40" s="8" t="s">
        <v>81</v>
      </c>
      <c r="F40" s="38"/>
      <c r="G40" s="39"/>
      <c r="H40" s="39">
        <v>0</v>
      </c>
      <c r="I40" s="39">
        <v>0</v>
      </c>
      <c r="J40" s="39"/>
      <c r="K40" s="39"/>
      <c r="L40" s="39"/>
      <c r="M40" s="39">
        <v>0</v>
      </c>
      <c r="N40" s="39"/>
      <c r="O40" s="39"/>
      <c r="P40" s="39"/>
      <c r="Q40" s="39">
        <v>0</v>
      </c>
      <c r="R40" s="39"/>
      <c r="S40" s="39"/>
      <c r="T40" s="25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7"/>
    </row>
    <row r="41" spans="1:33" x14ac:dyDescent="0.2">
      <c r="A41" s="13"/>
      <c r="B41" s="13"/>
      <c r="C41" s="13"/>
      <c r="D41" s="13"/>
      <c r="E41" s="17" t="s">
        <v>88</v>
      </c>
      <c r="F41" s="40"/>
      <c r="G41" s="41"/>
      <c r="H41" s="41">
        <v>0</v>
      </c>
      <c r="I41" s="41">
        <v>0</v>
      </c>
      <c r="J41" s="41"/>
      <c r="K41" s="41"/>
      <c r="L41" s="41"/>
      <c r="M41" s="41">
        <v>0</v>
      </c>
      <c r="N41" s="41"/>
      <c r="O41" s="41"/>
      <c r="P41" s="41"/>
      <c r="Q41" s="41">
        <v>0</v>
      </c>
      <c r="R41" s="41"/>
      <c r="S41" s="41"/>
      <c r="T41" s="28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30"/>
    </row>
    <row r="42" spans="1:33" x14ac:dyDescent="0.2">
      <c r="A42" s="13"/>
      <c r="B42" s="13"/>
      <c r="C42" s="13"/>
      <c r="D42" s="8" t="s">
        <v>24</v>
      </c>
      <c r="E42" s="8" t="s">
        <v>81</v>
      </c>
      <c r="F42" s="38"/>
      <c r="G42" s="39"/>
      <c r="H42" s="39">
        <v>55</v>
      </c>
      <c r="I42" s="39">
        <v>3114205.7</v>
      </c>
      <c r="J42" s="39"/>
      <c r="K42" s="39"/>
      <c r="L42" s="39"/>
      <c r="M42" s="39">
        <v>52.661999999999999</v>
      </c>
      <c r="N42" s="39"/>
      <c r="O42" s="39"/>
      <c r="P42" s="39"/>
      <c r="Q42" s="39">
        <v>30</v>
      </c>
      <c r="R42" s="39"/>
      <c r="S42" s="39"/>
      <c r="T42" s="25"/>
      <c r="U42" s="26"/>
      <c r="V42" s="26">
        <v>1</v>
      </c>
      <c r="W42" s="26">
        <v>1</v>
      </c>
      <c r="X42" s="26"/>
      <c r="Y42" s="26"/>
      <c r="Z42" s="26"/>
      <c r="AA42" s="26">
        <v>1</v>
      </c>
      <c r="AB42" s="26"/>
      <c r="AC42" s="26"/>
      <c r="AD42" s="26"/>
      <c r="AE42" s="26">
        <v>1</v>
      </c>
      <c r="AF42" s="26"/>
      <c r="AG42" s="27"/>
    </row>
    <row r="43" spans="1:33" x14ac:dyDescent="0.2">
      <c r="A43" s="13"/>
      <c r="B43" s="13"/>
      <c r="C43" s="13"/>
      <c r="D43" s="13"/>
      <c r="E43" s="17" t="s">
        <v>88</v>
      </c>
      <c r="F43" s="40"/>
      <c r="G43" s="41"/>
      <c r="H43" s="41">
        <v>0</v>
      </c>
      <c r="I43" s="41">
        <v>0</v>
      </c>
      <c r="J43" s="41"/>
      <c r="K43" s="41"/>
      <c r="L43" s="41"/>
      <c r="M43" s="41">
        <v>0</v>
      </c>
      <c r="N43" s="41"/>
      <c r="O43" s="41"/>
      <c r="P43" s="41"/>
      <c r="Q43" s="41">
        <v>0</v>
      </c>
      <c r="R43" s="41"/>
      <c r="S43" s="41"/>
      <c r="T43" s="28"/>
      <c r="U43" s="29"/>
      <c r="V43" s="29">
        <v>0</v>
      </c>
      <c r="W43" s="29">
        <v>0</v>
      </c>
      <c r="X43" s="29"/>
      <c r="Y43" s="29"/>
      <c r="Z43" s="29"/>
      <c r="AA43" s="29">
        <v>0</v>
      </c>
      <c r="AB43" s="29"/>
      <c r="AC43" s="29"/>
      <c r="AD43" s="29"/>
      <c r="AE43" s="29">
        <v>0</v>
      </c>
      <c r="AF43" s="29"/>
      <c r="AG43" s="30"/>
    </row>
    <row r="44" spans="1:33" x14ac:dyDescent="0.2">
      <c r="A44" s="13"/>
      <c r="B44" s="13"/>
      <c r="C44" s="13"/>
      <c r="D44" s="8" t="s">
        <v>26</v>
      </c>
      <c r="E44" s="8" t="s">
        <v>81</v>
      </c>
      <c r="F44" s="38"/>
      <c r="G44" s="39"/>
      <c r="H44" s="39">
        <v>40</v>
      </c>
      <c r="I44" s="39">
        <v>115550.39999999999</v>
      </c>
      <c r="J44" s="39"/>
      <c r="K44" s="39"/>
      <c r="L44" s="39"/>
      <c r="M44" s="39">
        <v>0</v>
      </c>
      <c r="N44" s="39"/>
      <c r="O44" s="39"/>
      <c r="P44" s="39"/>
      <c r="Q44" s="39">
        <v>6</v>
      </c>
      <c r="R44" s="39"/>
      <c r="S44" s="39"/>
      <c r="T44" s="25"/>
      <c r="U44" s="26"/>
      <c r="V44" s="26">
        <v>1</v>
      </c>
      <c r="W44" s="26">
        <v>1</v>
      </c>
      <c r="X44" s="26"/>
      <c r="Y44" s="26"/>
      <c r="Z44" s="26"/>
      <c r="AA44" s="26"/>
      <c r="AB44" s="26"/>
      <c r="AC44" s="26"/>
      <c r="AD44" s="26"/>
      <c r="AE44" s="26">
        <v>1</v>
      </c>
      <c r="AF44" s="26"/>
      <c r="AG44" s="27"/>
    </row>
    <row r="45" spans="1:33" x14ac:dyDescent="0.2">
      <c r="A45" s="13"/>
      <c r="B45" s="13"/>
      <c r="C45" s="13"/>
      <c r="D45" s="13"/>
      <c r="E45" s="17" t="s">
        <v>88</v>
      </c>
      <c r="F45" s="40"/>
      <c r="G45" s="41"/>
      <c r="H45" s="41">
        <v>0</v>
      </c>
      <c r="I45" s="41">
        <v>0</v>
      </c>
      <c r="J45" s="41"/>
      <c r="K45" s="41"/>
      <c r="L45" s="41"/>
      <c r="M45" s="41">
        <v>0</v>
      </c>
      <c r="N45" s="41"/>
      <c r="O45" s="41"/>
      <c r="P45" s="41"/>
      <c r="Q45" s="41">
        <v>0</v>
      </c>
      <c r="R45" s="41"/>
      <c r="S45" s="41"/>
      <c r="T45" s="28"/>
      <c r="U45" s="29"/>
      <c r="V45" s="29">
        <v>0</v>
      </c>
      <c r="W45" s="29">
        <v>0</v>
      </c>
      <c r="X45" s="29"/>
      <c r="Y45" s="29"/>
      <c r="Z45" s="29"/>
      <c r="AA45" s="29"/>
      <c r="AB45" s="29"/>
      <c r="AC45" s="29"/>
      <c r="AD45" s="29"/>
      <c r="AE45" s="29">
        <v>0</v>
      </c>
      <c r="AF45" s="29"/>
      <c r="AG45" s="30"/>
    </row>
    <row r="46" spans="1:33" x14ac:dyDescent="0.2">
      <c r="A46" s="13"/>
      <c r="B46" s="8" t="s">
        <v>58</v>
      </c>
      <c r="C46" s="8" t="s">
        <v>106</v>
      </c>
      <c r="D46" s="8" t="s">
        <v>24</v>
      </c>
      <c r="E46" s="8" t="s">
        <v>76</v>
      </c>
      <c r="F46" s="38"/>
      <c r="G46" s="39"/>
      <c r="H46" s="39">
        <v>51</v>
      </c>
      <c r="I46" s="39">
        <v>2996744.7</v>
      </c>
      <c r="J46" s="39">
        <v>1747.57043</v>
      </c>
      <c r="K46" s="39"/>
      <c r="L46" s="39"/>
      <c r="M46" s="39"/>
      <c r="N46" s="39"/>
      <c r="O46" s="39"/>
      <c r="P46" s="39"/>
      <c r="Q46" s="39"/>
      <c r="R46" s="39"/>
      <c r="S46" s="39"/>
      <c r="T46" s="25"/>
      <c r="U46" s="26"/>
      <c r="V46" s="26">
        <v>0.5368421052631579</v>
      </c>
      <c r="W46" s="26">
        <v>0.69495116131779622</v>
      </c>
      <c r="X46" s="26">
        <v>0.83938695703260791</v>
      </c>
      <c r="Y46" s="26"/>
      <c r="Z46" s="26">
        <v>0</v>
      </c>
      <c r="AA46" s="26"/>
      <c r="AB46" s="26"/>
      <c r="AC46" s="26"/>
      <c r="AD46" s="26"/>
      <c r="AE46" s="26"/>
      <c r="AF46" s="26"/>
      <c r="AG46" s="27"/>
    </row>
    <row r="47" spans="1:33" x14ac:dyDescent="0.2">
      <c r="A47" s="13"/>
      <c r="B47" s="13"/>
      <c r="C47" s="13"/>
      <c r="D47" s="13"/>
      <c r="E47" s="17" t="s">
        <v>82</v>
      </c>
      <c r="F47" s="40"/>
      <c r="G47" s="41"/>
      <c r="H47" s="41">
        <v>37</v>
      </c>
      <c r="I47" s="41">
        <v>896020.2</v>
      </c>
      <c r="J47" s="41"/>
      <c r="K47" s="41"/>
      <c r="L47" s="41">
        <v>432</v>
      </c>
      <c r="M47" s="41"/>
      <c r="N47" s="41"/>
      <c r="O47" s="41"/>
      <c r="P47" s="41"/>
      <c r="Q47" s="41"/>
      <c r="R47" s="41"/>
      <c r="S47" s="41"/>
      <c r="T47" s="28"/>
      <c r="U47" s="29"/>
      <c r="V47" s="29">
        <v>0.38947368421052631</v>
      </c>
      <c r="W47" s="29">
        <v>0.20778889791786534</v>
      </c>
      <c r="X47" s="29">
        <v>0</v>
      </c>
      <c r="Y47" s="29"/>
      <c r="Z47" s="29">
        <v>0.63905325443786987</v>
      </c>
      <c r="AA47" s="29"/>
      <c r="AB47" s="29"/>
      <c r="AC47" s="29"/>
      <c r="AD47" s="29"/>
      <c r="AE47" s="29"/>
      <c r="AF47" s="29"/>
      <c r="AG47" s="30"/>
    </row>
    <row r="48" spans="1:33" x14ac:dyDescent="0.2">
      <c r="A48" s="13"/>
      <c r="B48" s="13"/>
      <c r="C48" s="13"/>
      <c r="D48" s="13"/>
      <c r="E48" s="17" t="s">
        <v>83</v>
      </c>
      <c r="F48" s="40"/>
      <c r="G48" s="41"/>
      <c r="H48" s="41">
        <v>4</v>
      </c>
      <c r="I48" s="41">
        <v>202206</v>
      </c>
      <c r="J48" s="41">
        <v>334.39</v>
      </c>
      <c r="K48" s="41"/>
      <c r="L48" s="41"/>
      <c r="M48" s="41"/>
      <c r="N48" s="41"/>
      <c r="O48" s="41"/>
      <c r="P48" s="41"/>
      <c r="Q48" s="41"/>
      <c r="R48" s="41"/>
      <c r="S48" s="41"/>
      <c r="T48" s="28"/>
      <c r="U48" s="29"/>
      <c r="V48" s="29">
        <v>4.2105263157894736E-2</v>
      </c>
      <c r="W48" s="29">
        <v>4.6891980663359908E-2</v>
      </c>
      <c r="X48" s="29">
        <v>0.16061304296739201</v>
      </c>
      <c r="Y48" s="29"/>
      <c r="Z48" s="29">
        <v>0</v>
      </c>
      <c r="AA48" s="29"/>
      <c r="AB48" s="29"/>
      <c r="AC48" s="29"/>
      <c r="AD48" s="29"/>
      <c r="AE48" s="29"/>
      <c r="AF48" s="29"/>
      <c r="AG48" s="30"/>
    </row>
    <row r="49" spans="1:33" x14ac:dyDescent="0.2">
      <c r="A49" s="13"/>
      <c r="B49" s="13"/>
      <c r="C49" s="13"/>
      <c r="D49" s="13"/>
      <c r="E49" s="17" t="s">
        <v>89</v>
      </c>
      <c r="F49" s="40"/>
      <c r="G49" s="41"/>
      <c r="H49" s="41">
        <v>3</v>
      </c>
      <c r="I49" s="41">
        <v>217195</v>
      </c>
      <c r="J49" s="41"/>
      <c r="K49" s="41"/>
      <c r="L49" s="41">
        <v>244</v>
      </c>
      <c r="M49" s="41"/>
      <c r="N49" s="41"/>
      <c r="O49" s="41"/>
      <c r="P49" s="41"/>
      <c r="Q49" s="41"/>
      <c r="R49" s="41"/>
      <c r="S49" s="41"/>
      <c r="T49" s="28"/>
      <c r="U49" s="29"/>
      <c r="V49" s="29">
        <v>3.1578947368421054E-2</v>
      </c>
      <c r="W49" s="29">
        <v>5.0367960100978486E-2</v>
      </c>
      <c r="X49" s="29">
        <v>0</v>
      </c>
      <c r="Y49" s="29"/>
      <c r="Z49" s="29">
        <v>0.36094674556213019</v>
      </c>
      <c r="AA49" s="29"/>
      <c r="AB49" s="29"/>
      <c r="AC49" s="29"/>
      <c r="AD49" s="29"/>
      <c r="AE49" s="29"/>
      <c r="AF49" s="29"/>
      <c r="AG49" s="30"/>
    </row>
    <row r="50" spans="1:33" x14ac:dyDescent="0.2">
      <c r="A50" s="13"/>
      <c r="B50" s="13"/>
      <c r="C50" s="13"/>
      <c r="D50" s="8" t="s">
        <v>26</v>
      </c>
      <c r="E50" s="8" t="s">
        <v>76</v>
      </c>
      <c r="F50" s="38"/>
      <c r="G50" s="39"/>
      <c r="H50" s="39">
        <v>39</v>
      </c>
      <c r="I50" s="39">
        <v>115190.39999999999</v>
      </c>
      <c r="J50" s="39">
        <v>3.0249999999999999</v>
      </c>
      <c r="K50" s="39"/>
      <c r="L50" s="39"/>
      <c r="M50" s="39"/>
      <c r="N50" s="39"/>
      <c r="O50" s="39"/>
      <c r="P50" s="39"/>
      <c r="Q50" s="39"/>
      <c r="R50" s="39"/>
      <c r="S50" s="39"/>
      <c r="T50" s="25"/>
      <c r="U50" s="26"/>
      <c r="V50" s="26">
        <v>0.48749999999999999</v>
      </c>
      <c r="W50" s="26">
        <v>0.49844223819216549</v>
      </c>
      <c r="X50" s="26">
        <v>1</v>
      </c>
      <c r="Y50" s="26"/>
      <c r="Z50" s="26">
        <v>0</v>
      </c>
      <c r="AA50" s="26"/>
      <c r="AB50" s="26"/>
      <c r="AC50" s="26"/>
      <c r="AD50" s="26"/>
      <c r="AE50" s="26"/>
      <c r="AF50" s="26"/>
      <c r="AG50" s="27"/>
    </row>
    <row r="51" spans="1:33" x14ac:dyDescent="0.2">
      <c r="A51" s="13"/>
      <c r="B51" s="13"/>
      <c r="C51" s="13"/>
      <c r="D51" s="13"/>
      <c r="E51" s="17" t="s">
        <v>82</v>
      </c>
      <c r="F51" s="40"/>
      <c r="G51" s="41"/>
      <c r="H51" s="41">
        <v>37</v>
      </c>
      <c r="I51" s="41">
        <v>109915.4</v>
      </c>
      <c r="J51" s="41"/>
      <c r="K51" s="41"/>
      <c r="L51" s="41">
        <v>23</v>
      </c>
      <c r="M51" s="41"/>
      <c r="N51" s="41"/>
      <c r="O51" s="41"/>
      <c r="P51" s="41"/>
      <c r="Q51" s="41"/>
      <c r="R51" s="41"/>
      <c r="S51" s="41"/>
      <c r="T51" s="28"/>
      <c r="U51" s="29"/>
      <c r="V51" s="29">
        <v>0.46250000000000002</v>
      </c>
      <c r="W51" s="29">
        <v>0.47561670059125716</v>
      </c>
      <c r="X51" s="29">
        <v>0</v>
      </c>
      <c r="Y51" s="29"/>
      <c r="Z51" s="29">
        <v>0.34328358208955223</v>
      </c>
      <c r="AA51" s="29"/>
      <c r="AB51" s="29"/>
      <c r="AC51" s="29"/>
      <c r="AD51" s="29"/>
      <c r="AE51" s="29"/>
      <c r="AF51" s="29"/>
      <c r="AG51" s="30"/>
    </row>
    <row r="52" spans="1:33" x14ac:dyDescent="0.2">
      <c r="A52" s="13"/>
      <c r="B52" s="13"/>
      <c r="C52" s="13"/>
      <c r="D52" s="13"/>
      <c r="E52" s="17" t="s">
        <v>83</v>
      </c>
      <c r="F52" s="40"/>
      <c r="G52" s="41"/>
      <c r="H52" s="41">
        <v>1</v>
      </c>
      <c r="I52" s="41">
        <v>360</v>
      </c>
      <c r="J52" s="41">
        <v>0</v>
      </c>
      <c r="K52" s="41"/>
      <c r="L52" s="41"/>
      <c r="M52" s="41"/>
      <c r="N52" s="41"/>
      <c r="O52" s="41"/>
      <c r="P52" s="41"/>
      <c r="Q52" s="41"/>
      <c r="R52" s="41"/>
      <c r="S52" s="41"/>
      <c r="T52" s="28"/>
      <c r="U52" s="29"/>
      <c r="V52" s="29">
        <v>1.2500000000000001E-2</v>
      </c>
      <c r="W52" s="29">
        <v>1.5577618078345035E-3</v>
      </c>
      <c r="X52" s="29">
        <v>0</v>
      </c>
      <c r="Y52" s="29"/>
      <c r="Z52" s="29">
        <v>0</v>
      </c>
      <c r="AA52" s="29"/>
      <c r="AB52" s="29"/>
      <c r="AC52" s="29"/>
      <c r="AD52" s="29"/>
      <c r="AE52" s="29"/>
      <c r="AF52" s="29"/>
      <c r="AG52" s="30"/>
    </row>
    <row r="53" spans="1:33" x14ac:dyDescent="0.2">
      <c r="A53" s="13"/>
      <c r="B53" s="13"/>
      <c r="C53" s="13"/>
      <c r="D53" s="13"/>
      <c r="E53" s="17" t="s">
        <v>89</v>
      </c>
      <c r="F53" s="40"/>
      <c r="G53" s="41"/>
      <c r="H53" s="41">
        <v>3</v>
      </c>
      <c r="I53" s="41">
        <v>5635</v>
      </c>
      <c r="J53" s="41"/>
      <c r="K53" s="41"/>
      <c r="L53" s="41">
        <v>44</v>
      </c>
      <c r="M53" s="41"/>
      <c r="N53" s="41"/>
      <c r="O53" s="41"/>
      <c r="P53" s="41"/>
      <c r="Q53" s="41"/>
      <c r="R53" s="41"/>
      <c r="S53" s="41"/>
      <c r="T53" s="28"/>
      <c r="U53" s="29"/>
      <c r="V53" s="29">
        <v>3.7499999999999999E-2</v>
      </c>
      <c r="W53" s="29">
        <v>2.4383299408742853E-2</v>
      </c>
      <c r="X53" s="29">
        <v>0</v>
      </c>
      <c r="Y53" s="29"/>
      <c r="Z53" s="29">
        <v>0.65671641791044777</v>
      </c>
      <c r="AA53" s="29"/>
      <c r="AB53" s="29"/>
      <c r="AC53" s="29"/>
      <c r="AD53" s="29"/>
      <c r="AE53" s="29"/>
      <c r="AF53" s="29"/>
      <c r="AG53" s="30"/>
    </row>
    <row r="54" spans="1:33" x14ac:dyDescent="0.2">
      <c r="A54" s="13"/>
      <c r="B54" s="13"/>
      <c r="C54" s="13"/>
      <c r="D54" s="8" t="s">
        <v>27</v>
      </c>
      <c r="E54" s="8" t="s">
        <v>76</v>
      </c>
      <c r="F54" s="38"/>
      <c r="G54" s="39"/>
      <c r="H54" s="39">
        <v>0</v>
      </c>
      <c r="I54" s="39">
        <v>0</v>
      </c>
      <c r="J54" s="39">
        <v>0</v>
      </c>
      <c r="K54" s="39"/>
      <c r="L54" s="39"/>
      <c r="M54" s="39"/>
      <c r="N54" s="39"/>
      <c r="O54" s="39"/>
      <c r="P54" s="39"/>
      <c r="Q54" s="39"/>
      <c r="R54" s="39"/>
      <c r="S54" s="39"/>
      <c r="T54" s="25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7"/>
    </row>
    <row r="55" spans="1:33" x14ac:dyDescent="0.2">
      <c r="A55" s="13"/>
      <c r="B55" s="13"/>
      <c r="C55" s="13"/>
      <c r="D55" s="13"/>
      <c r="E55" s="17" t="s">
        <v>82</v>
      </c>
      <c r="F55" s="40"/>
      <c r="G55" s="41"/>
      <c r="H55" s="41">
        <v>0</v>
      </c>
      <c r="I55" s="41">
        <v>0</v>
      </c>
      <c r="J55" s="41"/>
      <c r="K55" s="41"/>
      <c r="L55" s="41">
        <v>0</v>
      </c>
      <c r="M55" s="41"/>
      <c r="N55" s="41"/>
      <c r="O55" s="41"/>
      <c r="P55" s="41"/>
      <c r="Q55" s="41"/>
      <c r="R55" s="41"/>
      <c r="S55" s="41"/>
      <c r="T55" s="28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30"/>
    </row>
    <row r="56" spans="1:33" x14ac:dyDescent="0.2">
      <c r="A56" s="13"/>
      <c r="B56" s="13"/>
      <c r="C56" s="13"/>
      <c r="D56" s="13"/>
      <c r="E56" s="17" t="s">
        <v>83</v>
      </c>
      <c r="F56" s="40"/>
      <c r="G56" s="41"/>
      <c r="H56" s="41">
        <v>0</v>
      </c>
      <c r="I56" s="41">
        <v>0</v>
      </c>
      <c r="J56" s="41">
        <v>0</v>
      </c>
      <c r="K56" s="41"/>
      <c r="L56" s="41"/>
      <c r="M56" s="41"/>
      <c r="N56" s="41"/>
      <c r="O56" s="41"/>
      <c r="P56" s="41"/>
      <c r="Q56" s="41"/>
      <c r="R56" s="41"/>
      <c r="S56" s="41"/>
      <c r="T56" s="28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30"/>
    </row>
    <row r="57" spans="1:33" x14ac:dyDescent="0.2">
      <c r="A57" s="13"/>
      <c r="B57" s="13"/>
      <c r="C57" s="13"/>
      <c r="D57" s="13"/>
      <c r="E57" s="17" t="s">
        <v>89</v>
      </c>
      <c r="F57" s="40"/>
      <c r="G57" s="41"/>
      <c r="H57" s="41">
        <v>0</v>
      </c>
      <c r="I57" s="41">
        <v>0</v>
      </c>
      <c r="J57" s="41"/>
      <c r="K57" s="41"/>
      <c r="L57" s="41">
        <v>0</v>
      </c>
      <c r="M57" s="41"/>
      <c r="N57" s="41"/>
      <c r="O57" s="41"/>
      <c r="P57" s="41"/>
      <c r="Q57" s="41"/>
      <c r="R57" s="41"/>
      <c r="S57" s="41"/>
      <c r="T57" s="28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30"/>
    </row>
    <row r="58" spans="1:33" x14ac:dyDescent="0.2">
      <c r="A58" s="13"/>
      <c r="B58" s="8" t="s">
        <v>51</v>
      </c>
      <c r="C58" s="8" t="s">
        <v>106</v>
      </c>
      <c r="D58" s="8" t="s">
        <v>28</v>
      </c>
      <c r="E58" s="8" t="s">
        <v>81</v>
      </c>
      <c r="F58" s="38"/>
      <c r="G58" s="39"/>
      <c r="H58" s="39">
        <v>314</v>
      </c>
      <c r="I58" s="39">
        <v>5512.6</v>
      </c>
      <c r="J58" s="39"/>
      <c r="K58" s="39"/>
      <c r="L58" s="39"/>
      <c r="M58" s="39">
        <v>0</v>
      </c>
      <c r="N58" s="39"/>
      <c r="O58" s="39"/>
      <c r="P58" s="39"/>
      <c r="Q58" s="39">
        <v>188.6</v>
      </c>
      <c r="R58" s="39"/>
      <c r="S58" s="39"/>
      <c r="T58" s="25"/>
      <c r="U58" s="26"/>
      <c r="V58" s="26">
        <v>0.53951890034364258</v>
      </c>
      <c r="W58" s="26">
        <v>0.46805006028290519</v>
      </c>
      <c r="X58" s="26"/>
      <c r="Y58" s="26"/>
      <c r="Z58" s="26"/>
      <c r="AA58" s="26"/>
      <c r="AB58" s="26"/>
      <c r="AC58" s="26"/>
      <c r="AD58" s="26"/>
      <c r="AE58" s="26">
        <v>6.7990915317783618E-2</v>
      </c>
      <c r="AF58" s="26"/>
      <c r="AG58" s="27"/>
    </row>
    <row r="59" spans="1:33" x14ac:dyDescent="0.2">
      <c r="A59" s="13"/>
      <c r="B59" s="13"/>
      <c r="C59" s="13"/>
      <c r="D59" s="13"/>
      <c r="E59" s="17" t="s">
        <v>88</v>
      </c>
      <c r="F59" s="40"/>
      <c r="G59" s="41"/>
      <c r="H59" s="41">
        <v>268</v>
      </c>
      <c r="I59" s="41">
        <v>6265.2</v>
      </c>
      <c r="J59" s="41"/>
      <c r="K59" s="41"/>
      <c r="L59" s="41"/>
      <c r="M59" s="41">
        <v>0</v>
      </c>
      <c r="N59" s="41"/>
      <c r="O59" s="41"/>
      <c r="P59" s="41"/>
      <c r="Q59" s="41">
        <v>2585.3000000000002</v>
      </c>
      <c r="R59" s="41"/>
      <c r="S59" s="41"/>
      <c r="T59" s="28"/>
      <c r="U59" s="29"/>
      <c r="V59" s="29">
        <v>0.46048109965635736</v>
      </c>
      <c r="W59" s="29">
        <v>0.53194993971709492</v>
      </c>
      <c r="X59" s="29"/>
      <c r="Y59" s="29"/>
      <c r="Z59" s="29"/>
      <c r="AA59" s="29"/>
      <c r="AB59" s="29"/>
      <c r="AC59" s="29"/>
      <c r="AD59" s="29"/>
      <c r="AE59" s="29">
        <v>0.93200908468221644</v>
      </c>
      <c r="AF59" s="29"/>
      <c r="AG59" s="30"/>
    </row>
    <row r="60" spans="1:33" x14ac:dyDescent="0.2">
      <c r="A60" s="13"/>
      <c r="B60" s="13"/>
      <c r="C60" s="13"/>
      <c r="D60" s="8" t="s">
        <v>24</v>
      </c>
      <c r="E60" s="8" t="s">
        <v>81</v>
      </c>
      <c r="F60" s="38"/>
      <c r="G60" s="39"/>
      <c r="H60" s="39">
        <v>59</v>
      </c>
      <c r="I60" s="39">
        <v>4196.2</v>
      </c>
      <c r="J60" s="39"/>
      <c r="K60" s="39"/>
      <c r="L60" s="39"/>
      <c r="M60" s="39">
        <v>8985.2999999999993</v>
      </c>
      <c r="N60" s="39"/>
      <c r="O60" s="39"/>
      <c r="P60" s="39"/>
      <c r="Q60" s="39">
        <v>172.7</v>
      </c>
      <c r="R60" s="39"/>
      <c r="S60" s="39"/>
      <c r="T60" s="25"/>
      <c r="U60" s="26"/>
      <c r="V60" s="26">
        <v>0.47580645161290325</v>
      </c>
      <c r="W60" s="26">
        <v>0.74259826216221003</v>
      </c>
      <c r="X60" s="26"/>
      <c r="Y60" s="26"/>
      <c r="Z60" s="26"/>
      <c r="AA60" s="26">
        <v>0.96995768383781689</v>
      </c>
      <c r="AB60" s="26"/>
      <c r="AC60" s="26"/>
      <c r="AD60" s="26"/>
      <c r="AE60" s="26">
        <v>7.6847772883015183E-2</v>
      </c>
      <c r="AF60" s="26"/>
      <c r="AG60" s="27"/>
    </row>
    <row r="61" spans="1:33" x14ac:dyDescent="0.2">
      <c r="A61" s="13"/>
      <c r="B61" s="13"/>
      <c r="C61" s="13"/>
      <c r="D61" s="13"/>
      <c r="E61" s="17" t="s">
        <v>88</v>
      </c>
      <c r="F61" s="40"/>
      <c r="G61" s="41"/>
      <c r="H61" s="41">
        <v>65</v>
      </c>
      <c r="I61" s="41">
        <v>1454.5</v>
      </c>
      <c r="J61" s="41"/>
      <c r="K61" s="41"/>
      <c r="L61" s="41"/>
      <c r="M61" s="41">
        <v>278.3</v>
      </c>
      <c r="N61" s="41"/>
      <c r="O61" s="41"/>
      <c r="P61" s="41"/>
      <c r="Q61" s="41">
        <v>2074.6</v>
      </c>
      <c r="R61" s="41"/>
      <c r="S61" s="41"/>
      <c r="T61" s="28"/>
      <c r="U61" s="29"/>
      <c r="V61" s="29">
        <v>0.52419354838709675</v>
      </c>
      <c r="W61" s="29">
        <v>0.25740173783779002</v>
      </c>
      <c r="X61" s="29"/>
      <c r="Y61" s="29"/>
      <c r="Z61" s="29"/>
      <c r="AA61" s="29">
        <v>3.0042316162183176E-2</v>
      </c>
      <c r="AB61" s="29"/>
      <c r="AC61" s="29"/>
      <c r="AD61" s="29"/>
      <c r="AE61" s="29">
        <v>0.92315222711698486</v>
      </c>
      <c r="AF61" s="29"/>
      <c r="AG61" s="30"/>
    </row>
    <row r="62" spans="1:33" x14ac:dyDescent="0.2">
      <c r="A62" s="13"/>
      <c r="B62" s="13"/>
      <c r="C62" s="13"/>
      <c r="D62" s="8" t="s">
        <v>26</v>
      </c>
      <c r="E62" s="8" t="s">
        <v>81</v>
      </c>
      <c r="F62" s="38"/>
      <c r="G62" s="39"/>
      <c r="H62" s="39">
        <v>57</v>
      </c>
      <c r="I62" s="39">
        <v>158.6</v>
      </c>
      <c r="J62" s="39"/>
      <c r="K62" s="39"/>
      <c r="L62" s="39"/>
      <c r="M62" s="39">
        <v>4.3</v>
      </c>
      <c r="N62" s="39"/>
      <c r="O62" s="39"/>
      <c r="P62" s="39"/>
      <c r="Q62" s="39">
        <v>200.8</v>
      </c>
      <c r="R62" s="39"/>
      <c r="S62" s="39"/>
      <c r="T62" s="25"/>
      <c r="U62" s="26"/>
      <c r="V62" s="26">
        <v>0.16618075801749271</v>
      </c>
      <c r="W62" s="26">
        <v>1.7005854474491218E-2</v>
      </c>
      <c r="X62" s="26"/>
      <c r="Y62" s="26"/>
      <c r="Z62" s="26"/>
      <c r="AA62" s="26">
        <v>3.3463035019455252E-2</v>
      </c>
      <c r="AB62" s="26"/>
      <c r="AC62" s="26"/>
      <c r="AD62" s="26"/>
      <c r="AE62" s="26">
        <v>1.0742793554323869E-2</v>
      </c>
      <c r="AF62" s="26"/>
      <c r="AG62" s="27"/>
    </row>
    <row r="63" spans="1:33" x14ac:dyDescent="0.2">
      <c r="A63" s="13"/>
      <c r="B63" s="13"/>
      <c r="C63" s="13"/>
      <c r="D63" s="13"/>
      <c r="E63" s="17" t="s">
        <v>88</v>
      </c>
      <c r="F63" s="40"/>
      <c r="G63" s="41"/>
      <c r="H63" s="41">
        <v>286</v>
      </c>
      <c r="I63" s="41">
        <v>9167.6</v>
      </c>
      <c r="J63" s="41"/>
      <c r="K63" s="41"/>
      <c r="L63" s="41"/>
      <c r="M63" s="41">
        <v>124.2</v>
      </c>
      <c r="N63" s="41"/>
      <c r="O63" s="41"/>
      <c r="P63" s="41"/>
      <c r="Q63" s="41">
        <v>18490.8</v>
      </c>
      <c r="R63" s="41"/>
      <c r="S63" s="41"/>
      <c r="T63" s="28"/>
      <c r="U63" s="29"/>
      <c r="V63" s="29">
        <v>0.83381924198250734</v>
      </c>
      <c r="W63" s="29">
        <v>0.98299414552550879</v>
      </c>
      <c r="X63" s="29"/>
      <c r="Y63" s="29"/>
      <c r="Z63" s="29"/>
      <c r="AA63" s="29">
        <v>0.96653696498054475</v>
      </c>
      <c r="AB63" s="29"/>
      <c r="AC63" s="29"/>
      <c r="AD63" s="29"/>
      <c r="AE63" s="29">
        <v>0.98925720644567616</v>
      </c>
      <c r="AF63" s="29"/>
      <c r="AG63" s="30"/>
    </row>
    <row r="64" spans="1:33" x14ac:dyDescent="0.2">
      <c r="A64" s="13"/>
      <c r="B64" s="8" t="s">
        <v>52</v>
      </c>
      <c r="C64" s="8" t="s">
        <v>106</v>
      </c>
      <c r="D64" s="8" t="s">
        <v>24</v>
      </c>
      <c r="E64" s="8" t="s">
        <v>76</v>
      </c>
      <c r="F64" s="38"/>
      <c r="G64" s="39"/>
      <c r="H64" s="39">
        <v>355</v>
      </c>
      <c r="I64" s="39">
        <v>10383.6</v>
      </c>
      <c r="J64" s="39">
        <v>1710.9</v>
      </c>
      <c r="K64" s="39"/>
      <c r="L64" s="39"/>
      <c r="M64" s="39"/>
      <c r="N64" s="39"/>
      <c r="O64" s="39"/>
      <c r="P64" s="39"/>
      <c r="Q64" s="39"/>
      <c r="R64" s="39"/>
      <c r="S64" s="39"/>
      <c r="T64" s="25"/>
      <c r="U64" s="26"/>
      <c r="V64" s="26">
        <v>0.9971910112359551</v>
      </c>
      <c r="W64" s="26">
        <v>0.9981639382083497</v>
      </c>
      <c r="X64" s="26">
        <v>0.96748473196109475</v>
      </c>
      <c r="Y64" s="26"/>
      <c r="Z64" s="26"/>
      <c r="AA64" s="26"/>
      <c r="AB64" s="26"/>
      <c r="AC64" s="26"/>
      <c r="AD64" s="26"/>
      <c r="AE64" s="26"/>
      <c r="AF64" s="26"/>
      <c r="AG64" s="27"/>
    </row>
    <row r="65" spans="1:33" x14ac:dyDescent="0.2">
      <c r="A65" s="13"/>
      <c r="B65" s="13"/>
      <c r="C65" s="13"/>
      <c r="D65" s="13"/>
      <c r="E65" s="17" t="s">
        <v>83</v>
      </c>
      <c r="F65" s="40"/>
      <c r="G65" s="41"/>
      <c r="H65" s="41">
        <v>1</v>
      </c>
      <c r="I65" s="41">
        <v>19.100000000000001</v>
      </c>
      <c r="J65" s="41">
        <v>57.5</v>
      </c>
      <c r="K65" s="41"/>
      <c r="L65" s="41"/>
      <c r="M65" s="41"/>
      <c r="N65" s="41"/>
      <c r="O65" s="41"/>
      <c r="P65" s="41"/>
      <c r="Q65" s="41"/>
      <c r="R65" s="41"/>
      <c r="S65" s="41"/>
      <c r="T65" s="28"/>
      <c r="U65" s="29"/>
      <c r="V65" s="29">
        <v>2.8089887640449437E-3</v>
      </c>
      <c r="W65" s="29">
        <v>1.8360617916502447E-3</v>
      </c>
      <c r="X65" s="29">
        <v>3.2515268038905226E-2</v>
      </c>
      <c r="Y65" s="29"/>
      <c r="Z65" s="29"/>
      <c r="AA65" s="29"/>
      <c r="AB65" s="29"/>
      <c r="AC65" s="29"/>
      <c r="AD65" s="29"/>
      <c r="AE65" s="29"/>
      <c r="AF65" s="29"/>
      <c r="AG65" s="30"/>
    </row>
    <row r="66" spans="1:33" x14ac:dyDescent="0.2">
      <c r="A66" s="13"/>
      <c r="B66" s="13"/>
      <c r="C66" s="13"/>
      <c r="D66" s="8" t="s">
        <v>26</v>
      </c>
      <c r="E66" s="8" t="s">
        <v>76</v>
      </c>
      <c r="F66" s="38"/>
      <c r="G66" s="39"/>
      <c r="H66" s="39">
        <v>767</v>
      </c>
      <c r="I66" s="39">
        <v>20774.8</v>
      </c>
      <c r="J66" s="39">
        <v>204.4</v>
      </c>
      <c r="K66" s="39"/>
      <c r="L66" s="39"/>
      <c r="M66" s="39"/>
      <c r="N66" s="39"/>
      <c r="O66" s="39"/>
      <c r="P66" s="39"/>
      <c r="Q66" s="39"/>
      <c r="R66" s="39"/>
      <c r="S66" s="39"/>
      <c r="T66" s="25"/>
      <c r="U66" s="26"/>
      <c r="V66" s="26">
        <v>0.99869791666666663</v>
      </c>
      <c r="W66" s="26">
        <v>0.99453776886288903</v>
      </c>
      <c r="X66" s="26">
        <v>0.99658703071672361</v>
      </c>
      <c r="Y66" s="26"/>
      <c r="Z66" s="26"/>
      <c r="AA66" s="26"/>
      <c r="AB66" s="26"/>
      <c r="AC66" s="26"/>
      <c r="AD66" s="26"/>
      <c r="AE66" s="26"/>
      <c r="AF66" s="26"/>
      <c r="AG66" s="27"/>
    </row>
    <row r="67" spans="1:33" x14ac:dyDescent="0.2">
      <c r="A67" s="13"/>
      <c r="B67" s="13"/>
      <c r="C67" s="13"/>
      <c r="D67" s="13"/>
      <c r="E67" s="17" t="s">
        <v>83</v>
      </c>
      <c r="F67" s="40"/>
      <c r="G67" s="41"/>
      <c r="H67" s="41">
        <v>1</v>
      </c>
      <c r="I67" s="41">
        <v>114.1</v>
      </c>
      <c r="J67" s="41">
        <v>0.7</v>
      </c>
      <c r="K67" s="41"/>
      <c r="L67" s="41"/>
      <c r="M67" s="41"/>
      <c r="N67" s="41"/>
      <c r="O67" s="41"/>
      <c r="P67" s="41"/>
      <c r="Q67" s="41"/>
      <c r="R67" s="41"/>
      <c r="S67" s="41"/>
      <c r="T67" s="28"/>
      <c r="U67" s="29"/>
      <c r="V67" s="29">
        <v>1.3020833333333333E-3</v>
      </c>
      <c r="W67" s="29">
        <v>5.4622311371110973E-3</v>
      </c>
      <c r="X67" s="29">
        <v>3.4129692832764505E-3</v>
      </c>
      <c r="Y67" s="29"/>
      <c r="Z67" s="29"/>
      <c r="AA67" s="29"/>
      <c r="AB67" s="29"/>
      <c r="AC67" s="29"/>
      <c r="AD67" s="29"/>
      <c r="AE67" s="29"/>
      <c r="AF67" s="29"/>
      <c r="AG67" s="30"/>
    </row>
    <row r="68" spans="1:33" x14ac:dyDescent="0.2">
      <c r="A68" s="13"/>
      <c r="B68" s="13"/>
      <c r="C68" s="13"/>
      <c r="D68" s="8" t="s">
        <v>27</v>
      </c>
      <c r="E68" s="8" t="s">
        <v>76</v>
      </c>
      <c r="F68" s="38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25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7"/>
    </row>
    <row r="69" spans="1:33" x14ac:dyDescent="0.2">
      <c r="A69" s="13"/>
      <c r="B69" s="13"/>
      <c r="C69" s="13"/>
      <c r="D69" s="13"/>
      <c r="E69" s="17" t="s">
        <v>83</v>
      </c>
      <c r="F69" s="40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28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30"/>
    </row>
    <row r="70" spans="1:33" x14ac:dyDescent="0.2">
      <c r="A70" s="13"/>
      <c r="B70" s="8" t="s">
        <v>43</v>
      </c>
      <c r="C70" s="8" t="s">
        <v>106</v>
      </c>
      <c r="D70" s="8" t="s">
        <v>24</v>
      </c>
      <c r="E70" s="8" t="s">
        <v>76</v>
      </c>
      <c r="F70" s="38"/>
      <c r="G70" s="39"/>
      <c r="H70" s="39">
        <v>381</v>
      </c>
      <c r="I70" s="39">
        <v>16005421.5</v>
      </c>
      <c r="J70" s="39">
        <v>3481.8692000000001</v>
      </c>
      <c r="K70" s="39"/>
      <c r="L70" s="39"/>
      <c r="M70" s="39"/>
      <c r="N70" s="39"/>
      <c r="O70" s="39"/>
      <c r="P70" s="39"/>
      <c r="Q70" s="39"/>
      <c r="R70" s="39"/>
      <c r="S70" s="39"/>
      <c r="T70" s="25"/>
      <c r="U70" s="26"/>
      <c r="V70" s="26">
        <v>0.63289036544850497</v>
      </c>
      <c r="W70" s="26">
        <v>0.65454579695027315</v>
      </c>
      <c r="X70" s="26">
        <v>0.85304070210484062</v>
      </c>
      <c r="Y70" s="26"/>
      <c r="Z70" s="26">
        <v>0</v>
      </c>
      <c r="AA70" s="26"/>
      <c r="AB70" s="26"/>
      <c r="AC70" s="26"/>
      <c r="AD70" s="26"/>
      <c r="AE70" s="26"/>
      <c r="AF70" s="26"/>
      <c r="AG70" s="27"/>
    </row>
    <row r="71" spans="1:33" x14ac:dyDescent="0.2">
      <c r="A71" s="13"/>
      <c r="B71" s="13"/>
      <c r="C71" s="13"/>
      <c r="D71" s="13"/>
      <c r="E71" s="17" t="s">
        <v>82</v>
      </c>
      <c r="F71" s="40"/>
      <c r="G71" s="41"/>
      <c r="H71" s="41">
        <v>197</v>
      </c>
      <c r="I71" s="41">
        <v>6877199</v>
      </c>
      <c r="J71" s="41"/>
      <c r="K71" s="41"/>
      <c r="L71" s="41">
        <v>1829.0079699999999</v>
      </c>
      <c r="M71" s="41"/>
      <c r="N71" s="41"/>
      <c r="O71" s="41"/>
      <c r="P71" s="41"/>
      <c r="Q71" s="41"/>
      <c r="R71" s="41"/>
      <c r="S71" s="41"/>
      <c r="T71" s="28"/>
      <c r="U71" s="29"/>
      <c r="V71" s="29">
        <v>0.3272425249169435</v>
      </c>
      <c r="W71" s="29">
        <v>0.28124480821955372</v>
      </c>
      <c r="X71" s="29">
        <v>0</v>
      </c>
      <c r="Y71" s="29"/>
      <c r="Z71" s="29">
        <v>0.7334798195897746</v>
      </c>
      <c r="AA71" s="29"/>
      <c r="AB71" s="29"/>
      <c r="AC71" s="29"/>
      <c r="AD71" s="29"/>
      <c r="AE71" s="29"/>
      <c r="AF71" s="29"/>
      <c r="AG71" s="30"/>
    </row>
    <row r="72" spans="1:33" x14ac:dyDescent="0.2">
      <c r="A72" s="13"/>
      <c r="B72" s="13"/>
      <c r="C72" s="13"/>
      <c r="D72" s="13"/>
      <c r="E72" s="17" t="s">
        <v>83</v>
      </c>
      <c r="F72" s="40"/>
      <c r="G72" s="41"/>
      <c r="H72" s="41">
        <v>12</v>
      </c>
      <c r="I72" s="41">
        <v>582964</v>
      </c>
      <c r="J72" s="41">
        <v>599.846</v>
      </c>
      <c r="K72" s="41"/>
      <c r="L72" s="41"/>
      <c r="M72" s="41"/>
      <c r="N72" s="41"/>
      <c r="O72" s="41"/>
      <c r="P72" s="41"/>
      <c r="Q72" s="41"/>
      <c r="R72" s="41"/>
      <c r="S72" s="41"/>
      <c r="T72" s="28"/>
      <c r="U72" s="29"/>
      <c r="V72" s="29">
        <v>1.9933554817275746E-2</v>
      </c>
      <c r="W72" s="29">
        <v>2.3840461556936757E-2</v>
      </c>
      <c r="X72" s="29">
        <v>0.14695929789515935</v>
      </c>
      <c r="Y72" s="29"/>
      <c r="Z72" s="29">
        <v>0</v>
      </c>
      <c r="AA72" s="29"/>
      <c r="AB72" s="29"/>
      <c r="AC72" s="29"/>
      <c r="AD72" s="29"/>
      <c r="AE72" s="29"/>
      <c r="AF72" s="29"/>
      <c r="AG72" s="30"/>
    </row>
    <row r="73" spans="1:33" x14ac:dyDescent="0.2">
      <c r="A73" s="13"/>
      <c r="B73" s="13"/>
      <c r="C73" s="13"/>
      <c r="D73" s="13"/>
      <c r="E73" s="17" t="s">
        <v>89</v>
      </c>
      <c r="F73" s="40"/>
      <c r="G73" s="41"/>
      <c r="H73" s="41">
        <v>12</v>
      </c>
      <c r="I73" s="41">
        <v>987130</v>
      </c>
      <c r="J73" s="41"/>
      <c r="K73" s="41"/>
      <c r="L73" s="41">
        <v>664.59569999999997</v>
      </c>
      <c r="M73" s="41"/>
      <c r="N73" s="41"/>
      <c r="O73" s="41"/>
      <c r="P73" s="41"/>
      <c r="Q73" s="41"/>
      <c r="R73" s="41"/>
      <c r="S73" s="41"/>
      <c r="T73" s="28"/>
      <c r="U73" s="29"/>
      <c r="V73" s="29">
        <v>1.9933554817275746E-2</v>
      </c>
      <c r="W73" s="29">
        <v>4.0368933273236395E-2</v>
      </c>
      <c r="X73" s="29">
        <v>0</v>
      </c>
      <c r="Y73" s="29"/>
      <c r="Z73" s="29">
        <v>0.26652018041022535</v>
      </c>
      <c r="AA73" s="29"/>
      <c r="AB73" s="29"/>
      <c r="AC73" s="29"/>
      <c r="AD73" s="29"/>
      <c r="AE73" s="29"/>
      <c r="AF73" s="29"/>
      <c r="AG73" s="30"/>
    </row>
    <row r="74" spans="1:33" x14ac:dyDescent="0.2">
      <c r="A74" s="13"/>
      <c r="B74" s="13"/>
      <c r="C74" s="13"/>
      <c r="D74" s="8" t="s">
        <v>26</v>
      </c>
      <c r="E74" s="8" t="s">
        <v>76</v>
      </c>
      <c r="F74" s="38"/>
      <c r="G74" s="39"/>
      <c r="H74" s="39">
        <v>699</v>
      </c>
      <c r="I74" s="39">
        <v>23464193</v>
      </c>
      <c r="J74" s="39">
        <v>1123.7719999999999</v>
      </c>
      <c r="K74" s="39"/>
      <c r="L74" s="39">
        <v>31.420999999999999</v>
      </c>
      <c r="M74" s="39"/>
      <c r="N74" s="39"/>
      <c r="O74" s="39"/>
      <c r="P74" s="39"/>
      <c r="Q74" s="39"/>
      <c r="R74" s="39"/>
      <c r="S74" s="39"/>
      <c r="T74" s="25"/>
      <c r="U74" s="26"/>
      <c r="V74" s="26">
        <v>0.49928571428571428</v>
      </c>
      <c r="W74" s="26">
        <v>0.51142122536685952</v>
      </c>
      <c r="X74" s="26">
        <v>0.99890666861036692</v>
      </c>
      <c r="Y74" s="26"/>
      <c r="Z74" s="26">
        <v>1.2996384725167578E-2</v>
      </c>
      <c r="AA74" s="26"/>
      <c r="AB74" s="26"/>
      <c r="AC74" s="26"/>
      <c r="AD74" s="26"/>
      <c r="AE74" s="26"/>
      <c r="AF74" s="26"/>
      <c r="AG74" s="27"/>
    </row>
    <row r="75" spans="1:33" x14ac:dyDescent="0.2">
      <c r="A75" s="13"/>
      <c r="B75" s="13"/>
      <c r="C75" s="13"/>
      <c r="D75" s="13"/>
      <c r="E75" s="17" t="s">
        <v>82</v>
      </c>
      <c r="F75" s="40"/>
      <c r="G75" s="41"/>
      <c r="H75" s="41">
        <v>673</v>
      </c>
      <c r="I75" s="41">
        <v>20867252</v>
      </c>
      <c r="J75" s="41"/>
      <c r="K75" s="41"/>
      <c r="L75" s="41">
        <v>1059.7916</v>
      </c>
      <c r="M75" s="41"/>
      <c r="N75" s="41"/>
      <c r="O75" s="41"/>
      <c r="P75" s="41"/>
      <c r="Q75" s="41"/>
      <c r="R75" s="41"/>
      <c r="S75" s="41"/>
      <c r="T75" s="28"/>
      <c r="U75" s="29"/>
      <c r="V75" s="29">
        <v>0.48071428571428571</v>
      </c>
      <c r="W75" s="29">
        <v>0.45481877803677501</v>
      </c>
      <c r="X75" s="29">
        <v>0</v>
      </c>
      <c r="Y75" s="29"/>
      <c r="Z75" s="29">
        <v>0.43835203723945476</v>
      </c>
      <c r="AA75" s="29"/>
      <c r="AB75" s="29"/>
      <c r="AC75" s="29"/>
      <c r="AD75" s="29"/>
      <c r="AE75" s="29"/>
      <c r="AF75" s="29"/>
      <c r="AG75" s="30"/>
    </row>
    <row r="76" spans="1:33" x14ac:dyDescent="0.2">
      <c r="A76" s="13"/>
      <c r="B76" s="13"/>
      <c r="C76" s="13"/>
      <c r="D76" s="13"/>
      <c r="E76" s="17" t="s">
        <v>83</v>
      </c>
      <c r="F76" s="40"/>
      <c r="G76" s="41"/>
      <c r="H76" s="41">
        <v>7</v>
      </c>
      <c r="I76" s="41">
        <v>3586</v>
      </c>
      <c r="J76" s="41">
        <v>1.23</v>
      </c>
      <c r="K76" s="41"/>
      <c r="L76" s="41">
        <v>0</v>
      </c>
      <c r="M76" s="41"/>
      <c r="N76" s="41"/>
      <c r="O76" s="41"/>
      <c r="P76" s="41"/>
      <c r="Q76" s="41"/>
      <c r="R76" s="41"/>
      <c r="S76" s="41"/>
      <c r="T76" s="28"/>
      <c r="U76" s="29"/>
      <c r="V76" s="29">
        <v>5.0000000000000001E-3</v>
      </c>
      <c r="W76" s="29">
        <v>7.8159794976352198E-5</v>
      </c>
      <c r="X76" s="29">
        <v>1.093331389633085E-3</v>
      </c>
      <c r="Y76" s="29"/>
      <c r="Z76" s="29">
        <v>0</v>
      </c>
      <c r="AA76" s="29"/>
      <c r="AB76" s="29"/>
      <c r="AC76" s="29"/>
      <c r="AD76" s="29"/>
      <c r="AE76" s="29"/>
      <c r="AF76" s="29"/>
      <c r="AG76" s="30"/>
    </row>
    <row r="77" spans="1:33" x14ac:dyDescent="0.2">
      <c r="A77" s="13"/>
      <c r="B77" s="13"/>
      <c r="C77" s="13"/>
      <c r="D77" s="13"/>
      <c r="E77" s="17" t="s">
        <v>89</v>
      </c>
      <c r="F77" s="40"/>
      <c r="G77" s="41"/>
      <c r="H77" s="41">
        <v>21</v>
      </c>
      <c r="I77" s="41">
        <v>1545335</v>
      </c>
      <c r="J77" s="41"/>
      <c r="K77" s="41"/>
      <c r="L77" s="41">
        <v>1326.45975</v>
      </c>
      <c r="M77" s="41"/>
      <c r="N77" s="41"/>
      <c r="O77" s="41"/>
      <c r="P77" s="41"/>
      <c r="Q77" s="41"/>
      <c r="R77" s="41"/>
      <c r="S77" s="41"/>
      <c r="T77" s="28"/>
      <c r="U77" s="29"/>
      <c r="V77" s="29">
        <v>1.4999999999999999E-2</v>
      </c>
      <c r="W77" s="29">
        <v>3.3681836801389073E-2</v>
      </c>
      <c r="X77" s="29">
        <v>0</v>
      </c>
      <c r="Y77" s="29"/>
      <c r="Z77" s="29">
        <v>0.54865157803537778</v>
      </c>
      <c r="AA77" s="29"/>
      <c r="AB77" s="29"/>
      <c r="AC77" s="29"/>
      <c r="AD77" s="29"/>
      <c r="AE77" s="29"/>
      <c r="AF77" s="29"/>
      <c r="AG77" s="30"/>
    </row>
    <row r="78" spans="1:33" x14ac:dyDescent="0.2">
      <c r="A78" s="13"/>
      <c r="B78" s="13"/>
      <c r="C78" s="13"/>
      <c r="D78" s="8" t="s">
        <v>27</v>
      </c>
      <c r="E78" s="8" t="s">
        <v>76</v>
      </c>
      <c r="F78" s="38"/>
      <c r="G78" s="39"/>
      <c r="H78" s="39">
        <v>100</v>
      </c>
      <c r="I78" s="39">
        <v>102715.5</v>
      </c>
      <c r="J78" s="39">
        <v>0.10299999999999999</v>
      </c>
      <c r="K78" s="39"/>
      <c r="L78" s="39">
        <v>0</v>
      </c>
      <c r="M78" s="39"/>
      <c r="N78" s="39"/>
      <c r="O78" s="39"/>
      <c r="P78" s="39"/>
      <c r="Q78" s="39"/>
      <c r="R78" s="39"/>
      <c r="S78" s="39"/>
      <c r="T78" s="25"/>
      <c r="U78" s="26"/>
      <c r="V78" s="26">
        <v>0.5</v>
      </c>
      <c r="W78" s="26">
        <v>0.5</v>
      </c>
      <c r="X78" s="26">
        <v>1</v>
      </c>
      <c r="Y78" s="26"/>
      <c r="Z78" s="26"/>
      <c r="AA78" s="26"/>
      <c r="AB78" s="26"/>
      <c r="AC78" s="26"/>
      <c r="AD78" s="26"/>
      <c r="AE78" s="26"/>
      <c r="AF78" s="26"/>
      <c r="AG78" s="27"/>
    </row>
    <row r="79" spans="1:33" x14ac:dyDescent="0.2">
      <c r="A79" s="13"/>
      <c r="B79" s="13"/>
      <c r="C79" s="13"/>
      <c r="D79" s="13"/>
      <c r="E79" s="17" t="s">
        <v>82</v>
      </c>
      <c r="F79" s="40"/>
      <c r="G79" s="41"/>
      <c r="H79" s="41">
        <v>100</v>
      </c>
      <c r="I79" s="41">
        <v>102715.5</v>
      </c>
      <c r="J79" s="41"/>
      <c r="K79" s="41"/>
      <c r="L79" s="41">
        <v>0</v>
      </c>
      <c r="M79" s="41"/>
      <c r="N79" s="41"/>
      <c r="O79" s="41"/>
      <c r="P79" s="41"/>
      <c r="Q79" s="41"/>
      <c r="R79" s="41"/>
      <c r="S79" s="41"/>
      <c r="T79" s="28"/>
      <c r="U79" s="29"/>
      <c r="V79" s="29">
        <v>0.5</v>
      </c>
      <c r="W79" s="29">
        <v>0.5</v>
      </c>
      <c r="X79" s="29">
        <v>0</v>
      </c>
      <c r="Y79" s="29"/>
      <c r="Z79" s="29"/>
      <c r="AA79" s="29"/>
      <c r="AB79" s="29"/>
      <c r="AC79" s="29"/>
      <c r="AD79" s="29"/>
      <c r="AE79" s="29"/>
      <c r="AF79" s="29"/>
      <c r="AG79" s="30"/>
    </row>
    <row r="80" spans="1:33" x14ac:dyDescent="0.2">
      <c r="A80" s="13"/>
      <c r="B80" s="13"/>
      <c r="C80" s="13"/>
      <c r="D80" s="13"/>
      <c r="E80" s="17" t="s">
        <v>83</v>
      </c>
      <c r="F80" s="40"/>
      <c r="G80" s="41"/>
      <c r="H80" s="41">
        <v>0</v>
      </c>
      <c r="I80" s="41">
        <v>0</v>
      </c>
      <c r="J80" s="41">
        <v>0</v>
      </c>
      <c r="K80" s="41"/>
      <c r="L80" s="41">
        <v>0</v>
      </c>
      <c r="M80" s="41"/>
      <c r="N80" s="41"/>
      <c r="O80" s="41"/>
      <c r="P80" s="41"/>
      <c r="Q80" s="41"/>
      <c r="R80" s="41"/>
      <c r="S80" s="41"/>
      <c r="T80" s="28"/>
      <c r="U80" s="29"/>
      <c r="V80" s="29">
        <v>0</v>
      </c>
      <c r="W80" s="29">
        <v>0</v>
      </c>
      <c r="X80" s="29">
        <v>0</v>
      </c>
      <c r="Y80" s="29"/>
      <c r="Z80" s="29"/>
      <c r="AA80" s="29"/>
      <c r="AB80" s="29"/>
      <c r="AC80" s="29"/>
      <c r="AD80" s="29"/>
      <c r="AE80" s="29"/>
      <c r="AF80" s="29"/>
      <c r="AG80" s="30"/>
    </row>
    <row r="81" spans="1:33" x14ac:dyDescent="0.2">
      <c r="A81" s="13"/>
      <c r="B81" s="13"/>
      <c r="C81" s="13"/>
      <c r="D81" s="13"/>
      <c r="E81" s="17" t="s">
        <v>89</v>
      </c>
      <c r="F81" s="40"/>
      <c r="G81" s="41"/>
      <c r="H81" s="41">
        <v>0</v>
      </c>
      <c r="I81" s="41">
        <v>0</v>
      </c>
      <c r="J81" s="41"/>
      <c r="K81" s="41"/>
      <c r="L81" s="41">
        <v>0</v>
      </c>
      <c r="M81" s="41"/>
      <c r="N81" s="41"/>
      <c r="O81" s="41"/>
      <c r="P81" s="41"/>
      <c r="Q81" s="41"/>
      <c r="R81" s="41"/>
      <c r="S81" s="41"/>
      <c r="T81" s="28"/>
      <c r="U81" s="29"/>
      <c r="V81" s="29">
        <v>0</v>
      </c>
      <c r="W81" s="29">
        <v>0</v>
      </c>
      <c r="X81" s="29">
        <v>0</v>
      </c>
      <c r="Y81" s="29"/>
      <c r="Z81" s="29"/>
      <c r="AA81" s="29"/>
      <c r="AB81" s="29"/>
      <c r="AC81" s="29"/>
      <c r="AD81" s="29"/>
      <c r="AE81" s="29"/>
      <c r="AF81" s="29"/>
      <c r="AG81" s="30"/>
    </row>
    <row r="82" spans="1:33" x14ac:dyDescent="0.2">
      <c r="A82" s="13"/>
      <c r="B82" s="8" t="s">
        <v>53</v>
      </c>
      <c r="C82" s="8" t="s">
        <v>106</v>
      </c>
      <c r="D82" s="8" t="s">
        <v>28</v>
      </c>
      <c r="E82" s="8" t="s">
        <v>81</v>
      </c>
      <c r="F82" s="38"/>
      <c r="G82" s="39"/>
      <c r="H82" s="39">
        <v>1739</v>
      </c>
      <c r="I82" s="39">
        <v>4599977.2</v>
      </c>
      <c r="J82" s="39"/>
      <c r="K82" s="39"/>
      <c r="L82" s="39"/>
      <c r="M82" s="39"/>
      <c r="N82" s="39"/>
      <c r="O82" s="39"/>
      <c r="P82" s="39"/>
      <c r="Q82" s="39">
        <v>3.0459999999999998</v>
      </c>
      <c r="R82" s="39"/>
      <c r="S82" s="39"/>
      <c r="T82" s="25"/>
      <c r="U82" s="26"/>
      <c r="V82" s="26">
        <v>0.99257990867579904</v>
      </c>
      <c r="W82" s="26">
        <v>0.9999813046046846</v>
      </c>
      <c r="X82" s="26"/>
      <c r="Y82" s="26"/>
      <c r="Z82" s="26"/>
      <c r="AA82" s="26"/>
      <c r="AB82" s="26"/>
      <c r="AC82" s="26"/>
      <c r="AD82" s="26"/>
      <c r="AE82" s="26">
        <v>0.16879086778233404</v>
      </c>
      <c r="AF82" s="26"/>
      <c r="AG82" s="27"/>
    </row>
    <row r="83" spans="1:33" x14ac:dyDescent="0.2">
      <c r="A83" s="13"/>
      <c r="B83" s="13"/>
      <c r="C83" s="13"/>
      <c r="D83" s="13"/>
      <c r="E83" s="17" t="s">
        <v>88</v>
      </c>
      <c r="F83" s="40"/>
      <c r="G83" s="41"/>
      <c r="H83" s="41">
        <v>13</v>
      </c>
      <c r="I83" s="41">
        <v>86</v>
      </c>
      <c r="J83" s="41"/>
      <c r="K83" s="41"/>
      <c r="L83" s="41"/>
      <c r="M83" s="41"/>
      <c r="N83" s="41"/>
      <c r="O83" s="41"/>
      <c r="P83" s="41"/>
      <c r="Q83" s="41">
        <v>15</v>
      </c>
      <c r="R83" s="41"/>
      <c r="S83" s="41"/>
      <c r="T83" s="28"/>
      <c r="U83" s="29"/>
      <c r="V83" s="29">
        <v>7.4200913242009128E-3</v>
      </c>
      <c r="W83" s="29">
        <v>1.8695395315438275E-5</v>
      </c>
      <c r="X83" s="29"/>
      <c r="Y83" s="29"/>
      <c r="Z83" s="29"/>
      <c r="AA83" s="29"/>
      <c r="AB83" s="29"/>
      <c r="AC83" s="29"/>
      <c r="AD83" s="29"/>
      <c r="AE83" s="29">
        <v>0.83120913221766601</v>
      </c>
      <c r="AF83" s="29"/>
      <c r="AG83" s="30"/>
    </row>
    <row r="84" spans="1:33" x14ac:dyDescent="0.2">
      <c r="A84" s="13"/>
      <c r="B84" s="13"/>
      <c r="C84" s="13"/>
      <c r="D84" s="8" t="s">
        <v>24</v>
      </c>
      <c r="E84" s="8" t="s">
        <v>81</v>
      </c>
      <c r="F84" s="38"/>
      <c r="G84" s="39"/>
      <c r="H84" s="39">
        <v>485</v>
      </c>
      <c r="I84" s="39">
        <v>13725709.6</v>
      </c>
      <c r="J84" s="39"/>
      <c r="K84" s="39"/>
      <c r="L84" s="39"/>
      <c r="M84" s="39"/>
      <c r="N84" s="39"/>
      <c r="O84" s="39"/>
      <c r="P84" s="39"/>
      <c r="Q84" s="39">
        <v>865.77092999999991</v>
      </c>
      <c r="R84" s="39"/>
      <c r="S84" s="39"/>
      <c r="T84" s="25"/>
      <c r="U84" s="26"/>
      <c r="V84" s="26">
        <v>0.75899843505477305</v>
      </c>
      <c r="W84" s="26">
        <v>0.82719192508604367</v>
      </c>
      <c r="X84" s="26"/>
      <c r="Y84" s="26"/>
      <c r="Z84" s="26"/>
      <c r="AA84" s="26"/>
      <c r="AB84" s="26"/>
      <c r="AC84" s="26"/>
      <c r="AD84" s="26"/>
      <c r="AE84" s="26">
        <v>0.26492015834520055</v>
      </c>
      <c r="AF84" s="26"/>
      <c r="AG84" s="27"/>
    </row>
    <row r="85" spans="1:33" x14ac:dyDescent="0.2">
      <c r="A85" s="13"/>
      <c r="B85" s="13"/>
      <c r="C85" s="13"/>
      <c r="D85" s="13"/>
      <c r="E85" s="17" t="s">
        <v>88</v>
      </c>
      <c r="F85" s="40"/>
      <c r="G85" s="41"/>
      <c r="H85" s="41">
        <v>154</v>
      </c>
      <c r="I85" s="41">
        <v>2867428.2</v>
      </c>
      <c r="J85" s="41"/>
      <c r="K85" s="41"/>
      <c r="L85" s="41"/>
      <c r="M85" s="41"/>
      <c r="N85" s="41"/>
      <c r="O85" s="41"/>
      <c r="P85" s="41"/>
      <c r="Q85" s="41">
        <v>2402.2738100000001</v>
      </c>
      <c r="R85" s="41"/>
      <c r="S85" s="41"/>
      <c r="T85" s="28"/>
      <c r="U85" s="29"/>
      <c r="V85" s="29">
        <v>0.24100156494522693</v>
      </c>
      <c r="W85" s="29">
        <v>0.17280807491395631</v>
      </c>
      <c r="X85" s="29"/>
      <c r="Y85" s="29"/>
      <c r="Z85" s="29"/>
      <c r="AA85" s="29"/>
      <c r="AB85" s="29"/>
      <c r="AC85" s="29"/>
      <c r="AD85" s="29"/>
      <c r="AE85" s="29">
        <v>0.73507984165479934</v>
      </c>
      <c r="AF85" s="29"/>
      <c r="AG85" s="30"/>
    </row>
    <row r="86" spans="1:33" x14ac:dyDescent="0.2">
      <c r="A86" s="13"/>
      <c r="B86" s="13"/>
      <c r="C86" s="13"/>
      <c r="D86" s="8" t="s">
        <v>26</v>
      </c>
      <c r="E86" s="8" t="s">
        <v>81</v>
      </c>
      <c r="F86" s="38"/>
      <c r="G86" s="39"/>
      <c r="H86" s="39">
        <v>947</v>
      </c>
      <c r="I86" s="39">
        <v>14981939.699999999</v>
      </c>
      <c r="J86" s="39"/>
      <c r="K86" s="39"/>
      <c r="L86" s="39"/>
      <c r="M86" s="39"/>
      <c r="N86" s="39"/>
      <c r="O86" s="39"/>
      <c r="P86" s="39"/>
      <c r="Q86" s="39">
        <v>502.10545000000002</v>
      </c>
      <c r="R86" s="39"/>
      <c r="S86" s="39"/>
      <c r="T86" s="25"/>
      <c r="U86" s="26"/>
      <c r="V86" s="26">
        <v>0.75578611332801282</v>
      </c>
      <c r="W86" s="26">
        <v>0.66814314468371139</v>
      </c>
      <c r="X86" s="26"/>
      <c r="Y86" s="26"/>
      <c r="Z86" s="26"/>
      <c r="AA86" s="26"/>
      <c r="AB86" s="26"/>
      <c r="AC86" s="26"/>
      <c r="AD86" s="26"/>
      <c r="AE86" s="26">
        <v>2.273942604887768E-2</v>
      </c>
      <c r="AF86" s="26"/>
      <c r="AG86" s="27"/>
    </row>
    <row r="87" spans="1:33" x14ac:dyDescent="0.2">
      <c r="A87" s="13"/>
      <c r="B87" s="13"/>
      <c r="C87" s="13"/>
      <c r="D87" s="13"/>
      <c r="E87" s="17" t="s">
        <v>88</v>
      </c>
      <c r="F87" s="40"/>
      <c r="G87" s="41"/>
      <c r="H87" s="41">
        <v>306</v>
      </c>
      <c r="I87" s="41">
        <v>7441308.7000000002</v>
      </c>
      <c r="J87" s="41"/>
      <c r="K87" s="41"/>
      <c r="L87" s="41"/>
      <c r="M87" s="41"/>
      <c r="N87" s="41"/>
      <c r="O87" s="41"/>
      <c r="P87" s="41"/>
      <c r="Q87" s="41">
        <v>21578.726710000003</v>
      </c>
      <c r="R87" s="41"/>
      <c r="S87" s="41"/>
      <c r="T87" s="28"/>
      <c r="U87" s="29"/>
      <c r="V87" s="29">
        <v>0.24421388667198723</v>
      </c>
      <c r="W87" s="29">
        <v>0.33185685531628861</v>
      </c>
      <c r="X87" s="29"/>
      <c r="Y87" s="29"/>
      <c r="Z87" s="29"/>
      <c r="AA87" s="29"/>
      <c r="AB87" s="29"/>
      <c r="AC87" s="29"/>
      <c r="AD87" s="29"/>
      <c r="AE87" s="29">
        <v>0.97726057395112231</v>
      </c>
      <c r="AF87" s="29"/>
      <c r="AG87" s="30"/>
    </row>
    <row r="88" spans="1:33" x14ac:dyDescent="0.2">
      <c r="A88" s="13"/>
      <c r="B88" s="8" t="s">
        <v>44</v>
      </c>
      <c r="C88" s="8" t="s">
        <v>106</v>
      </c>
      <c r="D88" s="8" t="s">
        <v>24</v>
      </c>
      <c r="E88" s="8" t="s">
        <v>77</v>
      </c>
      <c r="F88" s="38"/>
      <c r="G88" s="39"/>
      <c r="H88" s="39">
        <v>115</v>
      </c>
      <c r="I88" s="39">
        <v>165365.70000000001</v>
      </c>
      <c r="J88" s="39"/>
      <c r="K88" s="39"/>
      <c r="L88" s="39"/>
      <c r="M88" s="39">
        <v>36.178450000000005</v>
      </c>
      <c r="N88" s="39"/>
      <c r="O88" s="39"/>
      <c r="P88" s="39"/>
      <c r="Q88" s="39"/>
      <c r="R88" s="39"/>
      <c r="S88" s="39"/>
      <c r="T88" s="25"/>
      <c r="U88" s="26"/>
      <c r="V88" s="26">
        <v>0.69277108433734935</v>
      </c>
      <c r="W88" s="26">
        <v>0.44925454190303377</v>
      </c>
      <c r="X88" s="26"/>
      <c r="Y88" s="26"/>
      <c r="Z88" s="26"/>
      <c r="AA88" s="26">
        <v>2.3276670099447051E-2</v>
      </c>
      <c r="AB88" s="26"/>
      <c r="AC88" s="26"/>
      <c r="AD88" s="26"/>
      <c r="AE88" s="26"/>
      <c r="AF88" s="26"/>
      <c r="AG88" s="27"/>
    </row>
    <row r="89" spans="1:33" x14ac:dyDescent="0.2">
      <c r="A89" s="13"/>
      <c r="B89" s="13"/>
      <c r="C89" s="13"/>
      <c r="D89" s="13"/>
      <c r="E89" s="17" t="s">
        <v>84</v>
      </c>
      <c r="F89" s="40"/>
      <c r="G89" s="41"/>
      <c r="H89" s="41">
        <v>51</v>
      </c>
      <c r="I89" s="41">
        <v>202723.40000000002</v>
      </c>
      <c r="J89" s="41"/>
      <c r="K89" s="41"/>
      <c r="L89" s="41"/>
      <c r="M89" s="41">
        <v>1518.1009999999999</v>
      </c>
      <c r="N89" s="41"/>
      <c r="O89" s="41"/>
      <c r="P89" s="41"/>
      <c r="Q89" s="41"/>
      <c r="R89" s="41"/>
      <c r="S89" s="41"/>
      <c r="T89" s="28"/>
      <c r="U89" s="29"/>
      <c r="V89" s="29">
        <v>0.30722891566265059</v>
      </c>
      <c r="W89" s="29">
        <v>0.55074545809696618</v>
      </c>
      <c r="X89" s="29"/>
      <c r="Y89" s="29"/>
      <c r="Z89" s="29"/>
      <c r="AA89" s="29">
        <v>0.97672332990055288</v>
      </c>
      <c r="AB89" s="29"/>
      <c r="AC89" s="29"/>
      <c r="AD89" s="29"/>
      <c r="AE89" s="29"/>
      <c r="AF89" s="29"/>
      <c r="AG89" s="30"/>
    </row>
    <row r="90" spans="1:33" x14ac:dyDescent="0.2">
      <c r="A90" s="13"/>
      <c r="B90" s="13"/>
      <c r="C90" s="13"/>
      <c r="D90" s="8" t="s">
        <v>26</v>
      </c>
      <c r="E90" s="8" t="s">
        <v>77</v>
      </c>
      <c r="F90" s="38"/>
      <c r="G90" s="39"/>
      <c r="H90" s="39">
        <v>274</v>
      </c>
      <c r="I90" s="39">
        <v>1399469.6</v>
      </c>
      <c r="J90" s="39"/>
      <c r="K90" s="39"/>
      <c r="L90" s="39"/>
      <c r="M90" s="39">
        <v>184.69293000000002</v>
      </c>
      <c r="N90" s="39"/>
      <c r="O90" s="39"/>
      <c r="P90" s="39"/>
      <c r="Q90" s="39"/>
      <c r="R90" s="39"/>
      <c r="S90" s="39"/>
      <c r="T90" s="25"/>
      <c r="U90" s="26"/>
      <c r="V90" s="26">
        <v>0.84829721362229105</v>
      </c>
      <c r="W90" s="26">
        <v>0.81972835855480541</v>
      </c>
      <c r="X90" s="26"/>
      <c r="Y90" s="26"/>
      <c r="Z90" s="26"/>
      <c r="AA90" s="26">
        <v>0.46762707999157277</v>
      </c>
      <c r="AB90" s="26"/>
      <c r="AC90" s="26"/>
      <c r="AD90" s="26"/>
      <c r="AE90" s="26"/>
      <c r="AF90" s="26"/>
      <c r="AG90" s="27"/>
    </row>
    <row r="91" spans="1:33" x14ac:dyDescent="0.2">
      <c r="A91" s="13"/>
      <c r="B91" s="13"/>
      <c r="C91" s="13"/>
      <c r="D91" s="13"/>
      <c r="E91" s="17" t="s">
        <v>84</v>
      </c>
      <c r="F91" s="40"/>
      <c r="G91" s="41"/>
      <c r="H91" s="41">
        <v>49</v>
      </c>
      <c r="I91" s="41">
        <v>307766.2</v>
      </c>
      <c r="J91" s="41"/>
      <c r="K91" s="41"/>
      <c r="L91" s="41"/>
      <c r="M91" s="41">
        <v>210.26480000000001</v>
      </c>
      <c r="N91" s="41"/>
      <c r="O91" s="41"/>
      <c r="P91" s="41"/>
      <c r="Q91" s="41"/>
      <c r="R91" s="41"/>
      <c r="S91" s="41"/>
      <c r="T91" s="28"/>
      <c r="U91" s="29"/>
      <c r="V91" s="29">
        <v>0.15170278637770898</v>
      </c>
      <c r="W91" s="29">
        <v>0.18027164144519461</v>
      </c>
      <c r="X91" s="29"/>
      <c r="Y91" s="29"/>
      <c r="Z91" s="29"/>
      <c r="AA91" s="29">
        <v>0.53237292000842718</v>
      </c>
      <c r="AB91" s="29"/>
      <c r="AC91" s="29"/>
      <c r="AD91" s="29"/>
      <c r="AE91" s="29"/>
      <c r="AF91" s="29"/>
      <c r="AG91" s="30"/>
    </row>
    <row r="92" spans="1:33" x14ac:dyDescent="0.2">
      <c r="A92" s="13"/>
      <c r="B92" s="13"/>
      <c r="C92" s="13"/>
      <c r="D92" s="8" t="s">
        <v>27</v>
      </c>
      <c r="E92" s="8" t="s">
        <v>77</v>
      </c>
      <c r="F92" s="38"/>
      <c r="G92" s="39"/>
      <c r="H92" s="39">
        <v>0</v>
      </c>
      <c r="I92" s="39">
        <v>0</v>
      </c>
      <c r="J92" s="39"/>
      <c r="K92" s="39"/>
      <c r="L92" s="39"/>
      <c r="M92" s="39">
        <v>0</v>
      </c>
      <c r="N92" s="39"/>
      <c r="O92" s="39"/>
      <c r="P92" s="39"/>
      <c r="Q92" s="39"/>
      <c r="R92" s="39"/>
      <c r="S92" s="39"/>
      <c r="T92" s="25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7"/>
    </row>
    <row r="93" spans="1:33" x14ac:dyDescent="0.2">
      <c r="A93" s="13"/>
      <c r="B93" s="13"/>
      <c r="C93" s="13"/>
      <c r="D93" s="13"/>
      <c r="E93" s="17" t="s">
        <v>84</v>
      </c>
      <c r="F93" s="40"/>
      <c r="G93" s="41"/>
      <c r="H93" s="41">
        <v>0</v>
      </c>
      <c r="I93" s="41">
        <v>0</v>
      </c>
      <c r="J93" s="41"/>
      <c r="K93" s="41"/>
      <c r="L93" s="41"/>
      <c r="M93" s="41">
        <v>0</v>
      </c>
      <c r="N93" s="41"/>
      <c r="O93" s="41"/>
      <c r="P93" s="41"/>
      <c r="Q93" s="41"/>
      <c r="R93" s="41"/>
      <c r="S93" s="41"/>
      <c r="T93" s="28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30"/>
    </row>
    <row r="94" spans="1:33" x14ac:dyDescent="0.2">
      <c r="A94" s="13"/>
      <c r="B94" s="8" t="s">
        <v>45</v>
      </c>
      <c r="C94" s="8" t="s">
        <v>106</v>
      </c>
      <c r="D94" s="8" t="s">
        <v>24</v>
      </c>
      <c r="E94" s="8" t="s">
        <v>79</v>
      </c>
      <c r="F94" s="38"/>
      <c r="G94" s="39"/>
      <c r="H94" s="39">
        <v>43</v>
      </c>
      <c r="I94" s="39">
        <v>15115.9</v>
      </c>
      <c r="J94" s="39"/>
      <c r="K94" s="39"/>
      <c r="L94" s="39"/>
      <c r="M94" s="39"/>
      <c r="N94" s="39"/>
      <c r="O94" s="39">
        <v>2.9860000000000002</v>
      </c>
      <c r="P94" s="39"/>
      <c r="Q94" s="39"/>
      <c r="R94" s="39"/>
      <c r="S94" s="39"/>
      <c r="T94" s="25"/>
      <c r="U94" s="26"/>
      <c r="V94" s="26">
        <v>0.671875</v>
      </c>
      <c r="W94" s="26">
        <v>0.41138753037935755</v>
      </c>
      <c r="X94" s="26"/>
      <c r="Y94" s="26"/>
      <c r="Z94" s="26"/>
      <c r="AA94" s="26"/>
      <c r="AB94" s="26"/>
      <c r="AC94" s="26">
        <v>0.21651801899789719</v>
      </c>
      <c r="AD94" s="26"/>
      <c r="AE94" s="26"/>
      <c r="AF94" s="26"/>
      <c r="AG94" s="27"/>
    </row>
    <row r="95" spans="1:33" x14ac:dyDescent="0.2">
      <c r="A95" s="13"/>
      <c r="B95" s="13"/>
      <c r="C95" s="13"/>
      <c r="D95" s="13"/>
      <c r="E95" s="17" t="s">
        <v>86</v>
      </c>
      <c r="F95" s="40"/>
      <c r="G95" s="41"/>
      <c r="H95" s="41">
        <v>21</v>
      </c>
      <c r="I95" s="41">
        <v>21627.8</v>
      </c>
      <c r="J95" s="41"/>
      <c r="K95" s="41"/>
      <c r="L95" s="41"/>
      <c r="M95" s="41"/>
      <c r="N95" s="41"/>
      <c r="O95" s="41">
        <v>10.805</v>
      </c>
      <c r="P95" s="41"/>
      <c r="Q95" s="41"/>
      <c r="R95" s="41"/>
      <c r="S95" s="41"/>
      <c r="T95" s="28"/>
      <c r="U95" s="29"/>
      <c r="V95" s="29">
        <v>0.328125</v>
      </c>
      <c r="W95" s="29">
        <v>0.58861246962064251</v>
      </c>
      <c r="X95" s="29"/>
      <c r="Y95" s="29"/>
      <c r="Z95" s="29"/>
      <c r="AA95" s="29"/>
      <c r="AB95" s="29"/>
      <c r="AC95" s="29">
        <v>0.78348198100210276</v>
      </c>
      <c r="AD95" s="29"/>
      <c r="AE95" s="29"/>
      <c r="AF95" s="29"/>
      <c r="AG95" s="30"/>
    </row>
    <row r="96" spans="1:33" x14ac:dyDescent="0.2">
      <c r="A96" s="13"/>
      <c r="B96" s="13"/>
      <c r="C96" s="13"/>
      <c r="D96" s="8" t="s">
        <v>26</v>
      </c>
      <c r="E96" s="8" t="s">
        <v>78</v>
      </c>
      <c r="F96" s="38"/>
      <c r="G96" s="39"/>
      <c r="H96" s="39">
        <v>199</v>
      </c>
      <c r="I96" s="39">
        <v>4343838.9000000004</v>
      </c>
      <c r="J96" s="39"/>
      <c r="K96" s="39"/>
      <c r="L96" s="39"/>
      <c r="M96" s="39"/>
      <c r="N96" s="39">
        <v>51.524999999999999</v>
      </c>
      <c r="O96" s="39"/>
      <c r="P96" s="39"/>
      <c r="Q96" s="39"/>
      <c r="R96" s="39"/>
      <c r="S96" s="39"/>
      <c r="T96" s="25"/>
      <c r="U96" s="26"/>
      <c r="V96" s="26">
        <v>0.28147100424328148</v>
      </c>
      <c r="W96" s="26">
        <v>0.34857731127245017</v>
      </c>
      <c r="X96" s="26"/>
      <c r="Y96" s="26"/>
      <c r="Z96" s="26"/>
      <c r="AA96" s="26"/>
      <c r="AB96" s="26">
        <v>0.1061810673129235</v>
      </c>
      <c r="AC96" s="26">
        <v>0</v>
      </c>
      <c r="AD96" s="26"/>
      <c r="AE96" s="26"/>
      <c r="AF96" s="26"/>
      <c r="AG96" s="27"/>
    </row>
    <row r="97" spans="1:33" x14ac:dyDescent="0.2">
      <c r="A97" s="13"/>
      <c r="B97" s="13"/>
      <c r="C97" s="13"/>
      <c r="D97" s="13"/>
      <c r="E97" s="17" t="s">
        <v>79</v>
      </c>
      <c r="F97" s="40"/>
      <c r="G97" s="41"/>
      <c r="H97" s="41">
        <v>309</v>
      </c>
      <c r="I97" s="41">
        <v>4285312.7</v>
      </c>
      <c r="J97" s="41"/>
      <c r="K97" s="41"/>
      <c r="L97" s="41"/>
      <c r="M97" s="41"/>
      <c r="N97" s="41"/>
      <c r="O97" s="41">
        <v>540.601</v>
      </c>
      <c r="P97" s="41"/>
      <c r="Q97" s="41"/>
      <c r="R97" s="41"/>
      <c r="S97" s="41"/>
      <c r="T97" s="28"/>
      <c r="U97" s="29"/>
      <c r="V97" s="29">
        <v>0.43705799151343705</v>
      </c>
      <c r="W97" s="29">
        <v>0.34388079606904481</v>
      </c>
      <c r="X97" s="29"/>
      <c r="Y97" s="29"/>
      <c r="Z97" s="29"/>
      <c r="AA97" s="29"/>
      <c r="AB97" s="29">
        <v>0</v>
      </c>
      <c r="AC97" s="29">
        <v>0.16514908603011169</v>
      </c>
      <c r="AD97" s="29"/>
      <c r="AE97" s="29"/>
      <c r="AF97" s="29"/>
      <c r="AG97" s="30"/>
    </row>
    <row r="98" spans="1:33" x14ac:dyDescent="0.2">
      <c r="A98" s="13"/>
      <c r="B98" s="13"/>
      <c r="C98" s="13"/>
      <c r="D98" s="13"/>
      <c r="E98" s="17" t="s">
        <v>85</v>
      </c>
      <c r="F98" s="40"/>
      <c r="G98" s="41"/>
      <c r="H98" s="41">
        <v>153</v>
      </c>
      <c r="I98" s="41">
        <v>1709024.9</v>
      </c>
      <c r="J98" s="41"/>
      <c r="K98" s="41"/>
      <c r="L98" s="41"/>
      <c r="M98" s="41"/>
      <c r="N98" s="41">
        <v>433.73099999999999</v>
      </c>
      <c r="O98" s="41"/>
      <c r="P98" s="41"/>
      <c r="Q98" s="41"/>
      <c r="R98" s="41"/>
      <c r="S98" s="41"/>
      <c r="T98" s="28"/>
      <c r="U98" s="29"/>
      <c r="V98" s="29">
        <v>0.21640735502121641</v>
      </c>
      <c r="W98" s="29">
        <v>0.13714304748725095</v>
      </c>
      <c r="X98" s="29"/>
      <c r="Y98" s="29"/>
      <c r="Z98" s="29"/>
      <c r="AA98" s="29"/>
      <c r="AB98" s="29">
        <v>0.89381893268707657</v>
      </c>
      <c r="AC98" s="29">
        <v>0</v>
      </c>
      <c r="AD98" s="29"/>
      <c r="AE98" s="29"/>
      <c r="AF98" s="29"/>
      <c r="AG98" s="30"/>
    </row>
    <row r="99" spans="1:33" x14ac:dyDescent="0.2">
      <c r="A99" s="13"/>
      <c r="B99" s="13"/>
      <c r="C99" s="13"/>
      <c r="D99" s="13"/>
      <c r="E99" s="17" t="s">
        <v>86</v>
      </c>
      <c r="F99" s="40"/>
      <c r="G99" s="41"/>
      <c r="H99" s="41">
        <v>46</v>
      </c>
      <c r="I99" s="41">
        <v>2123446.1</v>
      </c>
      <c r="J99" s="41"/>
      <c r="K99" s="41"/>
      <c r="L99" s="41"/>
      <c r="M99" s="41"/>
      <c r="N99" s="41"/>
      <c r="O99" s="41">
        <v>2732.8110000000001</v>
      </c>
      <c r="P99" s="41"/>
      <c r="Q99" s="41"/>
      <c r="R99" s="41"/>
      <c r="S99" s="41"/>
      <c r="T99" s="28"/>
      <c r="U99" s="29"/>
      <c r="V99" s="29">
        <v>6.5063649222065062E-2</v>
      </c>
      <c r="W99" s="29">
        <v>0.170398845171254</v>
      </c>
      <c r="X99" s="29"/>
      <c r="Y99" s="29"/>
      <c r="Z99" s="29"/>
      <c r="AA99" s="29"/>
      <c r="AB99" s="29">
        <v>0</v>
      </c>
      <c r="AC99" s="29">
        <v>0.83485091396988831</v>
      </c>
      <c r="AD99" s="29"/>
      <c r="AE99" s="29"/>
      <c r="AF99" s="29"/>
      <c r="AG99" s="30"/>
    </row>
    <row r="100" spans="1:33" x14ac:dyDescent="0.2">
      <c r="A100" s="13"/>
      <c r="B100" s="13"/>
      <c r="C100" s="13"/>
      <c r="D100" s="8" t="s">
        <v>27</v>
      </c>
      <c r="E100" s="8" t="s">
        <v>78</v>
      </c>
      <c r="F100" s="38"/>
      <c r="G100" s="39"/>
      <c r="H100" s="39">
        <v>42</v>
      </c>
      <c r="I100" s="39">
        <v>65516.5</v>
      </c>
      <c r="J100" s="39"/>
      <c r="K100" s="39"/>
      <c r="L100" s="39"/>
      <c r="M100" s="39"/>
      <c r="N100" s="39">
        <v>0.20399999999999999</v>
      </c>
      <c r="O100" s="39"/>
      <c r="P100" s="39"/>
      <c r="Q100" s="39"/>
      <c r="R100" s="39"/>
      <c r="S100" s="39"/>
      <c r="T100" s="25"/>
      <c r="U100" s="26"/>
      <c r="V100" s="26">
        <v>0.31818181818181818</v>
      </c>
      <c r="W100" s="26">
        <v>0.42284532276593823</v>
      </c>
      <c r="X100" s="26"/>
      <c r="Y100" s="26"/>
      <c r="Z100" s="26"/>
      <c r="AA100" s="26"/>
      <c r="AB100" s="26">
        <v>5.8003980665339766E-2</v>
      </c>
      <c r="AC100" s="26">
        <v>0</v>
      </c>
      <c r="AD100" s="26"/>
      <c r="AE100" s="26"/>
      <c r="AF100" s="26"/>
      <c r="AG100" s="27"/>
    </row>
    <row r="101" spans="1:33" x14ac:dyDescent="0.2">
      <c r="A101" s="13"/>
      <c r="B101" s="13"/>
      <c r="C101" s="13"/>
      <c r="D101" s="13"/>
      <c r="E101" s="17" t="s">
        <v>79</v>
      </c>
      <c r="F101" s="40"/>
      <c r="G101" s="41"/>
      <c r="H101" s="41">
        <v>61</v>
      </c>
      <c r="I101" s="41">
        <v>62046</v>
      </c>
      <c r="J101" s="41"/>
      <c r="K101" s="41"/>
      <c r="L101" s="41"/>
      <c r="M101" s="41"/>
      <c r="N101" s="41"/>
      <c r="O101" s="41">
        <v>0.61799999999999999</v>
      </c>
      <c r="P101" s="41"/>
      <c r="Q101" s="41"/>
      <c r="R101" s="41"/>
      <c r="S101" s="41"/>
      <c r="T101" s="28"/>
      <c r="U101" s="29"/>
      <c r="V101" s="29">
        <v>0.4621212121212121</v>
      </c>
      <c r="W101" s="29">
        <v>0.40044661873475235</v>
      </c>
      <c r="X101" s="29"/>
      <c r="Y101" s="29"/>
      <c r="Z101" s="29"/>
      <c r="AA101" s="29"/>
      <c r="AB101" s="29">
        <v>0</v>
      </c>
      <c r="AC101" s="29">
        <v>0.16978021978021979</v>
      </c>
      <c r="AD101" s="29"/>
      <c r="AE101" s="29"/>
      <c r="AF101" s="29"/>
      <c r="AG101" s="30"/>
    </row>
    <row r="102" spans="1:33" x14ac:dyDescent="0.2">
      <c r="A102" s="13"/>
      <c r="B102" s="13"/>
      <c r="C102" s="13"/>
      <c r="D102" s="13"/>
      <c r="E102" s="17" t="s">
        <v>85</v>
      </c>
      <c r="F102" s="40"/>
      <c r="G102" s="41"/>
      <c r="H102" s="41">
        <v>24</v>
      </c>
      <c r="I102" s="41">
        <v>11954.5</v>
      </c>
      <c r="J102" s="41"/>
      <c r="K102" s="41"/>
      <c r="L102" s="41"/>
      <c r="M102" s="41"/>
      <c r="N102" s="41">
        <v>3.3130000000000002</v>
      </c>
      <c r="O102" s="41"/>
      <c r="P102" s="41"/>
      <c r="Q102" s="41"/>
      <c r="R102" s="41"/>
      <c r="S102" s="41"/>
      <c r="T102" s="28"/>
      <c r="U102" s="29"/>
      <c r="V102" s="29">
        <v>0.18181818181818182</v>
      </c>
      <c r="W102" s="29">
        <v>7.7154677234061775E-2</v>
      </c>
      <c r="X102" s="29"/>
      <c r="Y102" s="29"/>
      <c r="Z102" s="29"/>
      <c r="AA102" s="29"/>
      <c r="AB102" s="29">
        <v>0.94199601933466015</v>
      </c>
      <c r="AC102" s="29">
        <v>0</v>
      </c>
      <c r="AD102" s="29"/>
      <c r="AE102" s="29"/>
      <c r="AF102" s="29"/>
      <c r="AG102" s="30"/>
    </row>
    <row r="103" spans="1:33" x14ac:dyDescent="0.2">
      <c r="A103" s="13"/>
      <c r="B103" s="13"/>
      <c r="C103" s="13"/>
      <c r="D103" s="13"/>
      <c r="E103" s="17" t="s">
        <v>86</v>
      </c>
      <c r="F103" s="40"/>
      <c r="G103" s="41"/>
      <c r="H103" s="41">
        <v>5</v>
      </c>
      <c r="I103" s="41">
        <v>15425</v>
      </c>
      <c r="J103" s="41"/>
      <c r="K103" s="41"/>
      <c r="L103" s="41"/>
      <c r="M103" s="41"/>
      <c r="N103" s="41"/>
      <c r="O103" s="41">
        <v>3.0219999999999998</v>
      </c>
      <c r="P103" s="41"/>
      <c r="Q103" s="41"/>
      <c r="R103" s="41"/>
      <c r="S103" s="41"/>
      <c r="T103" s="28"/>
      <c r="U103" s="29"/>
      <c r="V103" s="29">
        <v>3.787878787878788E-2</v>
      </c>
      <c r="W103" s="29">
        <v>9.955338126524764E-2</v>
      </c>
      <c r="X103" s="29"/>
      <c r="Y103" s="29"/>
      <c r="Z103" s="29"/>
      <c r="AA103" s="29"/>
      <c r="AB103" s="29">
        <v>0</v>
      </c>
      <c r="AC103" s="29">
        <v>0.83021978021978027</v>
      </c>
      <c r="AD103" s="29"/>
      <c r="AE103" s="29"/>
      <c r="AF103" s="29"/>
      <c r="AG103" s="30"/>
    </row>
    <row r="104" spans="1:33" x14ac:dyDescent="0.2">
      <c r="A104" s="13"/>
      <c r="B104" s="8" t="s">
        <v>46</v>
      </c>
      <c r="C104" s="8" t="s">
        <v>106</v>
      </c>
      <c r="D104" s="8" t="s">
        <v>29</v>
      </c>
      <c r="E104" s="8" t="s">
        <v>78</v>
      </c>
      <c r="F104" s="38"/>
      <c r="G104" s="39"/>
      <c r="H104" s="39">
        <v>0</v>
      </c>
      <c r="I104" s="39">
        <v>0</v>
      </c>
      <c r="J104" s="39"/>
      <c r="K104" s="39"/>
      <c r="L104" s="39"/>
      <c r="M104" s="39"/>
      <c r="N104" s="39">
        <v>0</v>
      </c>
      <c r="O104" s="39"/>
      <c r="P104" s="39"/>
      <c r="Q104" s="39"/>
      <c r="R104" s="39"/>
      <c r="S104" s="39"/>
      <c r="T104" s="25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7"/>
    </row>
    <row r="105" spans="1:33" x14ac:dyDescent="0.2">
      <c r="A105" s="13"/>
      <c r="B105" s="13"/>
      <c r="C105" s="13"/>
      <c r="D105" s="13"/>
      <c r="E105" s="17" t="s">
        <v>85</v>
      </c>
      <c r="F105" s="40"/>
      <c r="G105" s="41"/>
      <c r="H105" s="41">
        <v>0</v>
      </c>
      <c r="I105" s="41">
        <v>0</v>
      </c>
      <c r="J105" s="41"/>
      <c r="K105" s="41"/>
      <c r="L105" s="41"/>
      <c r="M105" s="41"/>
      <c r="N105" s="41">
        <v>0</v>
      </c>
      <c r="O105" s="41"/>
      <c r="P105" s="41"/>
      <c r="Q105" s="41"/>
      <c r="R105" s="41"/>
      <c r="S105" s="41"/>
      <c r="T105" s="28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30"/>
    </row>
    <row r="106" spans="1:33" x14ac:dyDescent="0.2">
      <c r="A106" s="13"/>
      <c r="B106" s="13"/>
      <c r="C106" s="13"/>
      <c r="D106" s="8" t="s">
        <v>30</v>
      </c>
      <c r="E106" s="8" t="s">
        <v>78</v>
      </c>
      <c r="F106" s="38"/>
      <c r="G106" s="39"/>
      <c r="H106" s="39">
        <v>11</v>
      </c>
      <c r="I106" s="39">
        <v>255661</v>
      </c>
      <c r="J106" s="39"/>
      <c r="K106" s="39"/>
      <c r="L106" s="39"/>
      <c r="M106" s="39"/>
      <c r="N106" s="39">
        <v>13.972</v>
      </c>
      <c r="O106" s="39"/>
      <c r="P106" s="39"/>
      <c r="Q106" s="39"/>
      <c r="R106" s="39"/>
      <c r="S106" s="39"/>
      <c r="T106" s="25"/>
      <c r="U106" s="26"/>
      <c r="V106" s="26">
        <v>0.26190476190476192</v>
      </c>
      <c r="W106" s="26">
        <v>0.38017070885812426</v>
      </c>
      <c r="X106" s="26"/>
      <c r="Y106" s="26"/>
      <c r="Z106" s="26"/>
      <c r="AA106" s="26"/>
      <c r="AB106" s="26">
        <v>0.17920402221452666</v>
      </c>
      <c r="AC106" s="26"/>
      <c r="AD106" s="26"/>
      <c r="AE106" s="26"/>
      <c r="AF106" s="26"/>
      <c r="AG106" s="27"/>
    </row>
    <row r="107" spans="1:33" x14ac:dyDescent="0.2">
      <c r="A107" s="13"/>
      <c r="B107" s="13"/>
      <c r="C107" s="13"/>
      <c r="D107" s="13"/>
      <c r="E107" s="17" t="s">
        <v>85</v>
      </c>
      <c r="F107" s="40"/>
      <c r="G107" s="41"/>
      <c r="H107" s="41">
        <v>31</v>
      </c>
      <c r="I107" s="41">
        <v>416829</v>
      </c>
      <c r="J107" s="41"/>
      <c r="K107" s="41"/>
      <c r="L107" s="41"/>
      <c r="M107" s="41"/>
      <c r="N107" s="41">
        <v>63.994999999999997</v>
      </c>
      <c r="O107" s="41"/>
      <c r="P107" s="41"/>
      <c r="Q107" s="41"/>
      <c r="R107" s="41"/>
      <c r="S107" s="41"/>
      <c r="T107" s="28"/>
      <c r="U107" s="29"/>
      <c r="V107" s="29">
        <v>0.73809523809523814</v>
      </c>
      <c r="W107" s="29">
        <v>0.61982929114187568</v>
      </c>
      <c r="X107" s="29"/>
      <c r="Y107" s="29"/>
      <c r="Z107" s="29"/>
      <c r="AA107" s="29"/>
      <c r="AB107" s="29">
        <v>0.82079597778547331</v>
      </c>
      <c r="AC107" s="29"/>
      <c r="AD107" s="29"/>
      <c r="AE107" s="29"/>
      <c r="AF107" s="29"/>
      <c r="AG107" s="30"/>
    </row>
    <row r="108" spans="1:33" x14ac:dyDescent="0.2">
      <c r="A108" s="13"/>
      <c r="B108" s="13"/>
      <c r="C108" s="13"/>
      <c r="D108" s="8" t="s">
        <v>62</v>
      </c>
      <c r="E108" s="8" t="s">
        <v>78</v>
      </c>
      <c r="F108" s="38"/>
      <c r="G108" s="39"/>
      <c r="H108" s="39">
        <v>24</v>
      </c>
      <c r="I108" s="39">
        <v>2127.1</v>
      </c>
      <c r="J108" s="39"/>
      <c r="K108" s="39"/>
      <c r="L108" s="39"/>
      <c r="M108" s="39"/>
      <c r="N108" s="39">
        <v>215.8</v>
      </c>
      <c r="O108" s="39"/>
      <c r="P108" s="39"/>
      <c r="Q108" s="39"/>
      <c r="R108" s="39"/>
      <c r="S108" s="39"/>
      <c r="T108" s="25"/>
      <c r="U108" s="26"/>
      <c r="V108" s="26">
        <v>0.44444444444444442</v>
      </c>
      <c r="W108" s="26">
        <v>0.44269391662677687</v>
      </c>
      <c r="X108" s="26"/>
      <c r="Y108" s="26"/>
      <c r="Z108" s="26"/>
      <c r="AA108" s="26"/>
      <c r="AB108" s="26">
        <v>0.26573082132742276</v>
      </c>
      <c r="AC108" s="26"/>
      <c r="AD108" s="26"/>
      <c r="AE108" s="26"/>
      <c r="AF108" s="26"/>
      <c r="AG108" s="27"/>
    </row>
    <row r="109" spans="1:33" x14ac:dyDescent="0.2">
      <c r="A109" s="13"/>
      <c r="B109" s="13"/>
      <c r="C109" s="13"/>
      <c r="D109" s="13"/>
      <c r="E109" s="17" t="s">
        <v>85</v>
      </c>
      <c r="F109" s="40"/>
      <c r="G109" s="41"/>
      <c r="H109" s="41">
        <v>30</v>
      </c>
      <c r="I109" s="41">
        <v>2677.8</v>
      </c>
      <c r="J109" s="41"/>
      <c r="K109" s="41"/>
      <c r="L109" s="41"/>
      <c r="M109" s="41"/>
      <c r="N109" s="41">
        <v>596.29999999999995</v>
      </c>
      <c r="O109" s="41"/>
      <c r="P109" s="41"/>
      <c r="Q109" s="41"/>
      <c r="R109" s="41"/>
      <c r="S109" s="41"/>
      <c r="T109" s="28"/>
      <c r="U109" s="29"/>
      <c r="V109" s="29">
        <v>0.55555555555555558</v>
      </c>
      <c r="W109" s="29">
        <v>0.55730608337322329</v>
      </c>
      <c r="X109" s="29"/>
      <c r="Y109" s="29"/>
      <c r="Z109" s="29"/>
      <c r="AA109" s="29"/>
      <c r="AB109" s="29">
        <v>0.73426917867257735</v>
      </c>
      <c r="AC109" s="29"/>
      <c r="AD109" s="29"/>
      <c r="AE109" s="29"/>
      <c r="AF109" s="29"/>
      <c r="AG109" s="30"/>
    </row>
    <row r="110" spans="1:33" x14ac:dyDescent="0.2">
      <c r="A110" s="13"/>
      <c r="B110" s="8" t="s">
        <v>47</v>
      </c>
      <c r="C110" s="8" t="s">
        <v>106</v>
      </c>
      <c r="D110" s="8" t="s">
        <v>29</v>
      </c>
      <c r="E110" s="8" t="s">
        <v>78</v>
      </c>
      <c r="F110" s="38"/>
      <c r="G110" s="39"/>
      <c r="H110" s="39">
        <v>13</v>
      </c>
      <c r="I110" s="39">
        <v>350717</v>
      </c>
      <c r="J110" s="39"/>
      <c r="K110" s="39"/>
      <c r="L110" s="39"/>
      <c r="M110" s="39"/>
      <c r="N110" s="39">
        <v>0.62731999999999999</v>
      </c>
      <c r="O110" s="39"/>
      <c r="P110" s="39"/>
      <c r="Q110" s="39"/>
      <c r="R110" s="39"/>
      <c r="S110" s="39"/>
      <c r="T110" s="25"/>
      <c r="U110" s="26"/>
      <c r="V110" s="26">
        <v>1</v>
      </c>
      <c r="W110" s="26">
        <v>1</v>
      </c>
      <c r="X110" s="26"/>
      <c r="Y110" s="26"/>
      <c r="Z110" s="26"/>
      <c r="AA110" s="26"/>
      <c r="AB110" s="26">
        <v>1</v>
      </c>
      <c r="AC110" s="26"/>
      <c r="AD110" s="26"/>
      <c r="AE110" s="26"/>
      <c r="AF110" s="26"/>
      <c r="AG110" s="27"/>
    </row>
    <row r="111" spans="1:33" x14ac:dyDescent="0.2">
      <c r="A111" s="13"/>
      <c r="B111" s="13"/>
      <c r="C111" s="13"/>
      <c r="D111" s="13"/>
      <c r="E111" s="17" t="s">
        <v>85</v>
      </c>
      <c r="F111" s="40"/>
      <c r="G111" s="41"/>
      <c r="H111" s="41">
        <v>0</v>
      </c>
      <c r="I111" s="41">
        <v>0</v>
      </c>
      <c r="J111" s="41"/>
      <c r="K111" s="41"/>
      <c r="L111" s="41"/>
      <c r="M111" s="41"/>
      <c r="N111" s="41">
        <v>0</v>
      </c>
      <c r="O111" s="41"/>
      <c r="P111" s="41"/>
      <c r="Q111" s="41"/>
      <c r="R111" s="41"/>
      <c r="S111" s="41"/>
      <c r="T111" s="28"/>
      <c r="U111" s="29"/>
      <c r="V111" s="29">
        <v>0</v>
      </c>
      <c r="W111" s="29">
        <v>0</v>
      </c>
      <c r="X111" s="29"/>
      <c r="Y111" s="29"/>
      <c r="Z111" s="29"/>
      <c r="AA111" s="29"/>
      <c r="AB111" s="29">
        <v>0</v>
      </c>
      <c r="AC111" s="29"/>
      <c r="AD111" s="29"/>
      <c r="AE111" s="29"/>
      <c r="AF111" s="29"/>
      <c r="AG111" s="30"/>
    </row>
    <row r="112" spans="1:33" x14ac:dyDescent="0.2">
      <c r="A112" s="13"/>
      <c r="B112" s="13"/>
      <c r="C112" s="13"/>
      <c r="D112" s="8" t="s">
        <v>30</v>
      </c>
      <c r="E112" s="8" t="s">
        <v>78</v>
      </c>
      <c r="F112" s="38"/>
      <c r="G112" s="39"/>
      <c r="H112" s="39">
        <v>14</v>
      </c>
      <c r="I112" s="39">
        <v>1349914.5</v>
      </c>
      <c r="J112" s="39"/>
      <c r="K112" s="39"/>
      <c r="L112" s="39"/>
      <c r="M112" s="39"/>
      <c r="N112" s="39">
        <v>28.950489999999999</v>
      </c>
      <c r="O112" s="39"/>
      <c r="P112" s="39"/>
      <c r="Q112" s="39"/>
      <c r="R112" s="39"/>
      <c r="S112" s="39"/>
      <c r="T112" s="25"/>
      <c r="U112" s="26"/>
      <c r="V112" s="26">
        <v>0.28000000000000003</v>
      </c>
      <c r="W112" s="26">
        <v>0.28568811865315552</v>
      </c>
      <c r="X112" s="26"/>
      <c r="Y112" s="26"/>
      <c r="Z112" s="26"/>
      <c r="AA112" s="26"/>
      <c r="AB112" s="26">
        <v>2.123811352432723E-2</v>
      </c>
      <c r="AC112" s="26"/>
      <c r="AD112" s="26"/>
      <c r="AE112" s="26"/>
      <c r="AF112" s="26"/>
      <c r="AG112" s="27"/>
    </row>
    <row r="113" spans="1:33" x14ac:dyDescent="0.2">
      <c r="A113" s="13"/>
      <c r="B113" s="13"/>
      <c r="C113" s="13"/>
      <c r="D113" s="13"/>
      <c r="E113" s="17" t="s">
        <v>85</v>
      </c>
      <c r="F113" s="40"/>
      <c r="G113" s="41"/>
      <c r="H113" s="41">
        <v>36</v>
      </c>
      <c r="I113" s="41">
        <v>3375219</v>
      </c>
      <c r="J113" s="41"/>
      <c r="K113" s="41"/>
      <c r="L113" s="41"/>
      <c r="M113" s="41"/>
      <c r="N113" s="41">
        <v>1334.1880000000001</v>
      </c>
      <c r="O113" s="41"/>
      <c r="P113" s="41"/>
      <c r="Q113" s="41"/>
      <c r="R113" s="41"/>
      <c r="S113" s="41"/>
      <c r="T113" s="28"/>
      <c r="U113" s="29"/>
      <c r="V113" s="29">
        <v>0.72</v>
      </c>
      <c r="W113" s="29">
        <v>0.71431188134684453</v>
      </c>
      <c r="X113" s="29"/>
      <c r="Y113" s="29"/>
      <c r="Z113" s="29"/>
      <c r="AA113" s="29"/>
      <c r="AB113" s="29">
        <v>0.97876188647567286</v>
      </c>
      <c r="AC113" s="29"/>
      <c r="AD113" s="29"/>
      <c r="AE113" s="29"/>
      <c r="AF113" s="29"/>
      <c r="AG113" s="30"/>
    </row>
    <row r="114" spans="1:33" x14ac:dyDescent="0.2">
      <c r="A114" s="13"/>
      <c r="B114" s="8" t="s">
        <v>54</v>
      </c>
      <c r="C114" s="8" t="s">
        <v>106</v>
      </c>
      <c r="D114" s="8" t="s">
        <v>62</v>
      </c>
      <c r="E114" s="8" t="s">
        <v>78</v>
      </c>
      <c r="F114" s="38"/>
      <c r="G114" s="39"/>
      <c r="H114" s="39">
        <v>11</v>
      </c>
      <c r="I114" s="39">
        <v>161.69999999999999</v>
      </c>
      <c r="J114" s="39"/>
      <c r="K114" s="39"/>
      <c r="L114" s="39"/>
      <c r="M114" s="39"/>
      <c r="N114" s="39">
        <v>25.5</v>
      </c>
      <c r="O114" s="39"/>
      <c r="P114" s="39"/>
      <c r="Q114" s="39"/>
      <c r="R114" s="39"/>
      <c r="S114" s="39"/>
      <c r="T114" s="25"/>
      <c r="U114" s="26"/>
      <c r="V114" s="26">
        <v>0.30555555555555558</v>
      </c>
      <c r="W114" s="26">
        <v>0.261692830555106</v>
      </c>
      <c r="X114" s="26"/>
      <c r="Y114" s="26"/>
      <c r="Z114" s="26"/>
      <c r="AA114" s="26"/>
      <c r="AB114" s="26">
        <v>7.8582434514637908E-2</v>
      </c>
      <c r="AC114" s="26"/>
      <c r="AD114" s="26"/>
      <c r="AE114" s="26"/>
      <c r="AF114" s="26"/>
      <c r="AG114" s="27"/>
    </row>
    <row r="115" spans="1:33" x14ac:dyDescent="0.2">
      <c r="A115" s="13"/>
      <c r="B115" s="13"/>
      <c r="C115" s="13"/>
      <c r="D115" s="13"/>
      <c r="E115" s="17" t="s">
        <v>85</v>
      </c>
      <c r="F115" s="40"/>
      <c r="G115" s="41"/>
      <c r="H115" s="41">
        <v>25</v>
      </c>
      <c r="I115" s="41">
        <v>456.2</v>
      </c>
      <c r="J115" s="41"/>
      <c r="K115" s="41"/>
      <c r="L115" s="41"/>
      <c r="M115" s="41"/>
      <c r="N115" s="41">
        <v>299</v>
      </c>
      <c r="O115" s="41"/>
      <c r="P115" s="41"/>
      <c r="Q115" s="41"/>
      <c r="R115" s="41"/>
      <c r="S115" s="41"/>
      <c r="T115" s="28"/>
      <c r="U115" s="29"/>
      <c r="V115" s="29">
        <v>0.69444444444444442</v>
      </c>
      <c r="W115" s="29">
        <v>0.73830716944489405</v>
      </c>
      <c r="X115" s="29"/>
      <c r="Y115" s="29"/>
      <c r="Z115" s="29"/>
      <c r="AA115" s="29"/>
      <c r="AB115" s="29">
        <v>0.92141756548536213</v>
      </c>
      <c r="AC115" s="29"/>
      <c r="AD115" s="29"/>
      <c r="AE115" s="29"/>
      <c r="AF115" s="29"/>
      <c r="AG115" s="30"/>
    </row>
    <row r="116" spans="1:33" x14ac:dyDescent="0.2">
      <c r="A116" s="13"/>
      <c r="B116" s="8" t="s">
        <v>61</v>
      </c>
      <c r="C116" s="8" t="s">
        <v>106</v>
      </c>
      <c r="D116" s="8" t="s">
        <v>63</v>
      </c>
      <c r="E116" s="8" t="s">
        <v>82</v>
      </c>
      <c r="F116" s="38"/>
      <c r="G116" s="39"/>
      <c r="H116" s="39">
        <v>5</v>
      </c>
      <c r="I116" s="39">
        <v>594831.21000000008</v>
      </c>
      <c r="J116" s="39"/>
      <c r="K116" s="39"/>
      <c r="L116" s="39">
        <v>5402.9184815991202</v>
      </c>
      <c r="M116" s="39"/>
      <c r="N116" s="39"/>
      <c r="O116" s="39"/>
      <c r="P116" s="39"/>
      <c r="Q116" s="39"/>
      <c r="R116" s="39"/>
      <c r="S116" s="39"/>
      <c r="T116" s="25"/>
      <c r="U116" s="26"/>
      <c r="V116" s="26">
        <v>0.26315789473684209</v>
      </c>
      <c r="W116" s="26">
        <v>0.12314672429189315</v>
      </c>
      <c r="X116" s="26"/>
      <c r="Y116" s="26"/>
      <c r="Z116" s="26">
        <v>0.98787922674493212</v>
      </c>
      <c r="AA116" s="26"/>
      <c r="AB116" s="26"/>
      <c r="AC116" s="26"/>
      <c r="AD116" s="26"/>
      <c r="AE116" s="26"/>
      <c r="AF116" s="26"/>
      <c r="AG116" s="27"/>
    </row>
    <row r="117" spans="1:33" x14ac:dyDescent="0.2">
      <c r="A117" s="13"/>
      <c r="B117" s="13"/>
      <c r="C117" s="13"/>
      <c r="D117" s="13"/>
      <c r="E117" s="17" t="s">
        <v>89</v>
      </c>
      <c r="F117" s="40"/>
      <c r="G117" s="41"/>
      <c r="H117" s="41">
        <v>14</v>
      </c>
      <c r="I117" s="41">
        <v>4235432.96</v>
      </c>
      <c r="J117" s="41"/>
      <c r="K117" s="41"/>
      <c r="L117" s="41">
        <v>66.291048599999996</v>
      </c>
      <c r="M117" s="41"/>
      <c r="N117" s="41"/>
      <c r="O117" s="41"/>
      <c r="P117" s="41"/>
      <c r="Q117" s="41"/>
      <c r="R117" s="41"/>
      <c r="S117" s="41"/>
      <c r="T117" s="28"/>
      <c r="U117" s="29"/>
      <c r="V117" s="29">
        <v>0.73684210526315785</v>
      </c>
      <c r="W117" s="29">
        <v>0.87685327570810689</v>
      </c>
      <c r="X117" s="29"/>
      <c r="Y117" s="29"/>
      <c r="Z117" s="29">
        <v>1.2120773255067904E-2</v>
      </c>
      <c r="AA117" s="29"/>
      <c r="AB117" s="29"/>
      <c r="AC117" s="29"/>
      <c r="AD117" s="29"/>
      <c r="AE117" s="29"/>
      <c r="AF117" s="29"/>
      <c r="AG117" s="30"/>
    </row>
    <row r="118" spans="1:33" x14ac:dyDescent="0.2">
      <c r="A118" s="13"/>
      <c r="B118" s="8" t="s">
        <v>60</v>
      </c>
      <c r="C118" s="8" t="s">
        <v>106</v>
      </c>
      <c r="D118" s="8" t="s">
        <v>63</v>
      </c>
      <c r="E118" s="8" t="s">
        <v>82</v>
      </c>
      <c r="F118" s="38"/>
      <c r="G118" s="39"/>
      <c r="H118" s="39">
        <v>2</v>
      </c>
      <c r="I118" s="39">
        <v>269025.38</v>
      </c>
      <c r="J118" s="39"/>
      <c r="K118" s="39"/>
      <c r="L118" s="39">
        <v>86.013927650048501</v>
      </c>
      <c r="M118" s="39"/>
      <c r="N118" s="39"/>
      <c r="O118" s="39"/>
      <c r="P118" s="39"/>
      <c r="Q118" s="39"/>
      <c r="R118" s="39"/>
      <c r="S118" s="39"/>
      <c r="T118" s="25"/>
      <c r="U118" s="26"/>
      <c r="V118" s="26">
        <v>0.2857142857142857</v>
      </c>
      <c r="W118" s="26">
        <v>0.75262073345566971</v>
      </c>
      <c r="X118" s="26"/>
      <c r="Y118" s="26"/>
      <c r="Z118" s="26">
        <v>0.2556195872238069</v>
      </c>
      <c r="AA118" s="26"/>
      <c r="AB118" s="26"/>
      <c r="AC118" s="26"/>
      <c r="AD118" s="26"/>
      <c r="AE118" s="26"/>
      <c r="AF118" s="26"/>
      <c r="AG118" s="27"/>
    </row>
    <row r="119" spans="1:33" x14ac:dyDescent="0.2">
      <c r="A119" s="13"/>
      <c r="B119" s="13"/>
      <c r="C119" s="13"/>
      <c r="D119" s="13"/>
      <c r="E119" s="17" t="s">
        <v>89</v>
      </c>
      <c r="F119" s="40"/>
      <c r="G119" s="41"/>
      <c r="H119" s="41">
        <v>5</v>
      </c>
      <c r="I119" s="41">
        <v>88426.08</v>
      </c>
      <c r="J119" s="41"/>
      <c r="K119" s="41"/>
      <c r="L119" s="41">
        <v>250.47800000000001</v>
      </c>
      <c r="M119" s="41"/>
      <c r="N119" s="41"/>
      <c r="O119" s="41"/>
      <c r="P119" s="41"/>
      <c r="Q119" s="41"/>
      <c r="R119" s="41"/>
      <c r="S119" s="41"/>
      <c r="T119" s="28"/>
      <c r="U119" s="29"/>
      <c r="V119" s="29">
        <v>0.7142857142857143</v>
      </c>
      <c r="W119" s="29">
        <v>0.24737926654433023</v>
      </c>
      <c r="X119" s="29"/>
      <c r="Y119" s="29"/>
      <c r="Z119" s="29">
        <v>0.74438041277619305</v>
      </c>
      <c r="AA119" s="29"/>
      <c r="AB119" s="29"/>
      <c r="AC119" s="29"/>
      <c r="AD119" s="29"/>
      <c r="AE119" s="29"/>
      <c r="AF119" s="29"/>
      <c r="AG119" s="30"/>
    </row>
    <row r="120" spans="1:33" x14ac:dyDescent="0.2">
      <c r="A120" s="13"/>
      <c r="B120" s="8" t="s">
        <v>55</v>
      </c>
      <c r="C120" s="8" t="s">
        <v>106</v>
      </c>
      <c r="D120" s="8" t="s">
        <v>62</v>
      </c>
      <c r="E120" s="8" t="s">
        <v>78</v>
      </c>
      <c r="F120" s="38"/>
      <c r="G120" s="39"/>
      <c r="H120" s="39">
        <v>12</v>
      </c>
      <c r="I120" s="39">
        <v>1584.7</v>
      </c>
      <c r="J120" s="39"/>
      <c r="K120" s="39"/>
      <c r="L120" s="39"/>
      <c r="M120" s="39"/>
      <c r="N120" s="39">
        <v>64.5</v>
      </c>
      <c r="O120" s="39"/>
      <c r="P120" s="39"/>
      <c r="Q120" s="39"/>
      <c r="R120" s="39"/>
      <c r="S120" s="39"/>
      <c r="T120" s="25"/>
      <c r="U120" s="26"/>
      <c r="V120" s="26">
        <v>0.4</v>
      </c>
      <c r="W120" s="26">
        <v>0.7709934805877201</v>
      </c>
      <c r="X120" s="26"/>
      <c r="Y120" s="26"/>
      <c r="Z120" s="26"/>
      <c r="AA120" s="26"/>
      <c r="AB120" s="26">
        <v>0.61079545454545459</v>
      </c>
      <c r="AC120" s="26"/>
      <c r="AD120" s="26"/>
      <c r="AE120" s="26"/>
      <c r="AF120" s="26"/>
      <c r="AG120" s="27"/>
    </row>
    <row r="121" spans="1:33" x14ac:dyDescent="0.2">
      <c r="A121" s="13"/>
      <c r="B121" s="13"/>
      <c r="C121" s="13"/>
      <c r="D121" s="13"/>
      <c r="E121" s="17" t="s">
        <v>85</v>
      </c>
      <c r="F121" s="40"/>
      <c r="G121" s="41"/>
      <c r="H121" s="41">
        <v>18</v>
      </c>
      <c r="I121" s="41">
        <v>470.7</v>
      </c>
      <c r="J121" s="41"/>
      <c r="K121" s="41"/>
      <c r="L121" s="41"/>
      <c r="M121" s="41"/>
      <c r="N121" s="41">
        <v>41.1</v>
      </c>
      <c r="O121" s="41"/>
      <c r="P121" s="41"/>
      <c r="Q121" s="41"/>
      <c r="R121" s="41"/>
      <c r="S121" s="41"/>
      <c r="T121" s="28"/>
      <c r="U121" s="29"/>
      <c r="V121" s="29">
        <v>0.6</v>
      </c>
      <c r="W121" s="29">
        <v>0.22900651941227984</v>
      </c>
      <c r="X121" s="29"/>
      <c r="Y121" s="29"/>
      <c r="Z121" s="29"/>
      <c r="AA121" s="29"/>
      <c r="AB121" s="29">
        <v>0.38920454545454547</v>
      </c>
      <c r="AC121" s="29"/>
      <c r="AD121" s="29"/>
      <c r="AE121" s="29"/>
      <c r="AF121" s="29"/>
      <c r="AG121" s="30"/>
    </row>
    <row r="122" spans="1:33" x14ac:dyDescent="0.2">
      <c r="A122" s="47" t="s">
        <v>90</v>
      </c>
      <c r="B122" s="47" t="s">
        <v>91</v>
      </c>
      <c r="C122" s="47" t="s">
        <v>106</v>
      </c>
      <c r="D122" s="47" t="s">
        <v>106</v>
      </c>
      <c r="E122" s="47" t="s">
        <v>95</v>
      </c>
      <c r="F122" s="48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>
        <v>21201</v>
      </c>
      <c r="T122" s="50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2">
        <v>1</v>
      </c>
    </row>
    <row r="123" spans="1:33" x14ac:dyDescent="0.2">
      <c r="C123"/>
    </row>
    <row r="124" spans="1:33" x14ac:dyDescent="0.2">
      <c r="C124"/>
    </row>
    <row r="125" spans="1:33" x14ac:dyDescent="0.2">
      <c r="C125"/>
    </row>
    <row r="126" spans="1:33" x14ac:dyDescent="0.2">
      <c r="C126"/>
    </row>
    <row r="127" spans="1:33" x14ac:dyDescent="0.2">
      <c r="C127"/>
    </row>
    <row r="128" spans="1:33" x14ac:dyDescent="0.2">
      <c r="C128"/>
    </row>
    <row r="129" spans="3:3" x14ac:dyDescent="0.2">
      <c r="C129"/>
    </row>
    <row r="130" spans="3:3" x14ac:dyDescent="0.2">
      <c r="C130"/>
    </row>
    <row r="131" spans="3:3" x14ac:dyDescent="0.2">
      <c r="C131"/>
    </row>
    <row r="132" spans="3:3" x14ac:dyDescent="0.2">
      <c r="C132"/>
    </row>
    <row r="133" spans="3:3" x14ac:dyDescent="0.2">
      <c r="C133"/>
    </row>
    <row r="134" spans="3:3" x14ac:dyDescent="0.2">
      <c r="C134"/>
    </row>
    <row r="135" spans="3:3" x14ac:dyDescent="0.2">
      <c r="C135"/>
    </row>
    <row r="136" spans="3:3" x14ac:dyDescent="0.2">
      <c r="C136"/>
    </row>
    <row r="137" spans="3:3" x14ac:dyDescent="0.2">
      <c r="C137"/>
    </row>
    <row r="138" spans="3:3" x14ac:dyDescent="0.2">
      <c r="C138"/>
    </row>
    <row r="139" spans="3:3" x14ac:dyDescent="0.2">
      <c r="C139"/>
    </row>
    <row r="140" spans="3:3" x14ac:dyDescent="0.2">
      <c r="C140"/>
    </row>
    <row r="141" spans="3:3" x14ac:dyDescent="0.2">
      <c r="C141"/>
    </row>
    <row r="142" spans="3:3" x14ac:dyDescent="0.2">
      <c r="C142"/>
    </row>
    <row r="143" spans="3:3" x14ac:dyDescent="0.2">
      <c r="C143"/>
    </row>
    <row r="144" spans="3:3" x14ac:dyDescent="0.2">
      <c r="C144"/>
    </row>
    <row r="145" spans="3:3" x14ac:dyDescent="0.2">
      <c r="C145"/>
    </row>
    <row r="146" spans="3:3" x14ac:dyDescent="0.2">
      <c r="C146"/>
    </row>
    <row r="147" spans="3:3" x14ac:dyDescent="0.2">
      <c r="C147"/>
    </row>
    <row r="148" spans="3:3" x14ac:dyDescent="0.2">
      <c r="C148"/>
    </row>
    <row r="149" spans="3:3" x14ac:dyDescent="0.2">
      <c r="C149"/>
    </row>
  </sheetData>
  <pageMargins left="0.7" right="0.7" top="0.75" bottom="0.75" header="0.3" footer="0.3"/>
  <pageSetup paperSize="9"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workbookViewId="0">
      <selection activeCell="D9" sqref="D9"/>
    </sheetView>
  </sheetViews>
  <sheetFormatPr defaultRowHeight="14.25" x14ac:dyDescent="0.2"/>
  <cols>
    <col min="1" max="1" width="9.25" customWidth="1"/>
    <col min="2" max="2" width="20.625" customWidth="1"/>
    <col min="3" max="3" width="19.125" style="3" customWidth="1"/>
    <col min="4" max="7" width="10" customWidth="1"/>
    <col min="8" max="8" width="9.5" customWidth="1"/>
    <col min="9" max="9" width="7.5" customWidth="1"/>
    <col min="10" max="10" width="8" customWidth="1"/>
    <col min="11" max="11" width="9.625" customWidth="1"/>
    <col min="12" max="12" width="13.25" bestFit="1" customWidth="1"/>
    <col min="13" max="13" width="16.5" bestFit="1" customWidth="1"/>
    <col min="14" max="14" width="17.625" bestFit="1" customWidth="1"/>
    <col min="15" max="15" width="11.875" bestFit="1" customWidth="1"/>
    <col min="16" max="16" width="17.625" bestFit="1" customWidth="1"/>
    <col min="17" max="17" width="11.5" bestFit="1" customWidth="1"/>
    <col min="18" max="18" width="18.625" bestFit="1" customWidth="1"/>
    <col min="19" max="19" width="17.125" bestFit="1" customWidth="1"/>
    <col min="20" max="20" width="18.375" bestFit="1" customWidth="1"/>
    <col min="21" max="21" width="13.75" bestFit="1" customWidth="1"/>
    <col min="22" max="22" width="17.125" bestFit="1" customWidth="1"/>
    <col min="23" max="23" width="18.125" bestFit="1" customWidth="1"/>
    <col min="24" max="24" width="12.125" bestFit="1" customWidth="1"/>
    <col min="25" max="25" width="18.125" bestFit="1" customWidth="1"/>
    <col min="26" max="26" width="16.5" bestFit="1" customWidth="1"/>
    <col min="27" max="27" width="17.875" bestFit="1" customWidth="1"/>
    <col min="28" max="28" width="13.25" bestFit="1" customWidth="1"/>
    <col min="29" max="29" width="16.5" bestFit="1" customWidth="1"/>
    <col min="30" max="30" width="17.625" bestFit="1" customWidth="1"/>
    <col min="31" max="31" width="11.625" bestFit="1" customWidth="1"/>
    <col min="32" max="32" width="17.625" bestFit="1" customWidth="1"/>
    <col min="33" max="33" width="11.5" bestFit="1" customWidth="1"/>
  </cols>
  <sheetData>
    <row r="1" spans="1:11" x14ac:dyDescent="0.2">
      <c r="A1" s="43" t="s">
        <v>15</v>
      </c>
      <c r="B1" s="44" t="s">
        <v>16</v>
      </c>
    </row>
    <row r="3" spans="1:11" x14ac:dyDescent="0.2">
      <c r="A3" s="8"/>
      <c r="B3" s="9"/>
      <c r="C3" s="9"/>
      <c r="D3" s="10" t="s">
        <v>38</v>
      </c>
      <c r="E3" s="11" t="s">
        <v>13</v>
      </c>
      <c r="F3" s="9"/>
      <c r="G3" s="9"/>
      <c r="H3" s="9"/>
      <c r="I3" s="12"/>
    </row>
    <row r="4" spans="1:11" x14ac:dyDescent="0.2">
      <c r="A4" s="13"/>
      <c r="B4" s="14"/>
      <c r="C4" s="14"/>
      <c r="D4" s="8" t="s">
        <v>18</v>
      </c>
      <c r="E4" s="9"/>
      <c r="F4" s="9"/>
      <c r="G4" s="8" t="s">
        <v>40</v>
      </c>
      <c r="H4" s="9"/>
      <c r="I4" s="12"/>
    </row>
    <row r="5" spans="1:11" s="37" customFormat="1" ht="42.75" x14ac:dyDescent="0.2">
      <c r="A5" s="10" t="s">
        <v>19</v>
      </c>
      <c r="B5" s="10" t="s">
        <v>17</v>
      </c>
      <c r="C5" s="10" t="s">
        <v>10</v>
      </c>
      <c r="D5" s="34" t="s">
        <v>2</v>
      </c>
      <c r="E5" s="35" t="s">
        <v>0</v>
      </c>
      <c r="F5" s="35" t="s">
        <v>1</v>
      </c>
      <c r="G5" s="34" t="s">
        <v>2</v>
      </c>
      <c r="H5" s="35" t="s">
        <v>0</v>
      </c>
      <c r="I5" s="36" t="s">
        <v>1</v>
      </c>
      <c r="J5"/>
      <c r="K5"/>
    </row>
    <row r="6" spans="1:11" x14ac:dyDescent="0.2">
      <c r="A6" s="8" t="s">
        <v>20</v>
      </c>
      <c r="B6" s="8" t="s">
        <v>37</v>
      </c>
      <c r="C6" s="8" t="s">
        <v>6</v>
      </c>
      <c r="D6" s="15" t="e">
        <v>#N/A</v>
      </c>
      <c r="E6" s="16" t="e">
        <v>#N/A</v>
      </c>
      <c r="F6" s="16" t="e">
        <v>#N/A</v>
      </c>
      <c r="G6" s="25"/>
      <c r="H6" s="26"/>
      <c r="I6" s="27"/>
    </row>
    <row r="7" spans="1:11" x14ac:dyDescent="0.2">
      <c r="A7" s="13"/>
      <c r="B7" s="13"/>
      <c r="C7" s="17" t="s">
        <v>5</v>
      </c>
      <c r="D7" s="18">
        <v>2238846</v>
      </c>
      <c r="E7" s="4">
        <v>9311</v>
      </c>
      <c r="F7" s="4">
        <v>9</v>
      </c>
      <c r="G7" s="28"/>
      <c r="H7" s="29"/>
      <c r="I7" s="30"/>
    </row>
    <row r="8" spans="1:11" x14ac:dyDescent="0.2">
      <c r="A8" s="13"/>
      <c r="B8" s="13"/>
      <c r="C8" s="17" t="s">
        <v>7</v>
      </c>
      <c r="D8" s="18">
        <v>938120</v>
      </c>
      <c r="E8" s="4">
        <v>5425</v>
      </c>
      <c r="F8" s="4">
        <v>1</v>
      </c>
      <c r="G8" s="28"/>
      <c r="H8" s="29"/>
      <c r="I8" s="30"/>
    </row>
    <row r="9" spans="1:11" x14ac:dyDescent="0.2">
      <c r="A9" s="13"/>
      <c r="B9" s="13"/>
      <c r="C9" s="17" t="s">
        <v>3</v>
      </c>
      <c r="D9" s="18">
        <v>2432700</v>
      </c>
      <c r="E9" s="4">
        <v>24009</v>
      </c>
      <c r="F9" s="4">
        <v>7</v>
      </c>
      <c r="G9" s="28"/>
      <c r="H9" s="29"/>
      <c r="I9" s="30"/>
    </row>
    <row r="10" spans="1:11" x14ac:dyDescent="0.2">
      <c r="A10" s="13"/>
      <c r="B10" s="13"/>
      <c r="C10" s="17" t="s">
        <v>4</v>
      </c>
      <c r="D10" s="18" t="e">
        <v>#N/A</v>
      </c>
      <c r="E10" s="4" t="e">
        <v>#N/A</v>
      </c>
      <c r="F10" s="4" t="e">
        <v>#N/A</v>
      </c>
      <c r="G10" s="28"/>
      <c r="H10" s="29"/>
      <c r="I10" s="30"/>
    </row>
    <row r="11" spans="1:11" x14ac:dyDescent="0.2">
      <c r="A11" s="13"/>
      <c r="B11" s="8" t="s">
        <v>39</v>
      </c>
      <c r="C11" s="8" t="s">
        <v>6</v>
      </c>
      <c r="D11" s="15">
        <v>2809552</v>
      </c>
      <c r="E11" s="16">
        <v>3796</v>
      </c>
      <c r="F11" s="16">
        <v>58</v>
      </c>
      <c r="G11" s="25">
        <v>8.3549389532756271E-2</v>
      </c>
      <c r="H11" s="26">
        <v>0.1378709185341227</v>
      </c>
      <c r="I11" s="27">
        <v>0.1303370786516854</v>
      </c>
    </row>
    <row r="12" spans="1:11" x14ac:dyDescent="0.2">
      <c r="A12" s="13"/>
      <c r="B12" s="13"/>
      <c r="C12" s="17" t="s">
        <v>5</v>
      </c>
      <c r="D12" s="18">
        <v>16787</v>
      </c>
      <c r="E12" s="4">
        <v>0</v>
      </c>
      <c r="F12" s="4">
        <v>21</v>
      </c>
      <c r="G12" s="28">
        <v>4.9920542566444029E-4</v>
      </c>
      <c r="H12" s="29">
        <v>0</v>
      </c>
      <c r="I12" s="30">
        <v>4.7191011235955059E-2</v>
      </c>
    </row>
    <row r="13" spans="1:11" x14ac:dyDescent="0.2">
      <c r="A13" s="13"/>
      <c r="B13" s="13"/>
      <c r="C13" s="17" t="s">
        <v>7</v>
      </c>
      <c r="D13" s="18">
        <v>29613422</v>
      </c>
      <c r="E13" s="4">
        <v>21876</v>
      </c>
      <c r="F13" s="4">
        <v>342</v>
      </c>
      <c r="G13" s="28">
        <v>0.88063268808546502</v>
      </c>
      <c r="H13" s="29">
        <v>0.79453746413394832</v>
      </c>
      <c r="I13" s="30">
        <v>0.76853932584269657</v>
      </c>
    </row>
    <row r="14" spans="1:11" x14ac:dyDescent="0.2">
      <c r="A14" s="13"/>
      <c r="B14" s="13"/>
      <c r="C14" s="17" t="s">
        <v>3</v>
      </c>
      <c r="D14" s="18">
        <v>1145190</v>
      </c>
      <c r="E14" s="4">
        <v>1801</v>
      </c>
      <c r="F14" s="4">
        <v>11</v>
      </c>
      <c r="G14" s="28">
        <v>3.4055224960782768E-2</v>
      </c>
      <c r="H14" s="29">
        <v>6.5412414193876445E-2</v>
      </c>
      <c r="I14" s="30">
        <v>2.4719101123595506E-2</v>
      </c>
    </row>
    <row r="15" spans="1:11" x14ac:dyDescent="0.2">
      <c r="A15" s="19"/>
      <c r="B15" s="19"/>
      <c r="C15" s="20" t="s">
        <v>4</v>
      </c>
      <c r="D15" s="21">
        <v>42488</v>
      </c>
      <c r="E15" s="22">
        <v>60</v>
      </c>
      <c r="F15" s="22">
        <v>13</v>
      </c>
      <c r="G15" s="31">
        <v>1.2634919953315505E-3</v>
      </c>
      <c r="H15" s="32">
        <v>2.1792031380525189E-3</v>
      </c>
      <c r="I15" s="33">
        <v>2.9213483146067417E-2</v>
      </c>
    </row>
    <row r="16" spans="1:11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  <row r="29" spans="3:3" x14ac:dyDescent="0.2">
      <c r="C29"/>
    </row>
    <row r="30" spans="3:3" x14ac:dyDescent="0.2">
      <c r="C30"/>
    </row>
    <row r="31" spans="3:3" x14ac:dyDescent="0.2">
      <c r="C31"/>
    </row>
    <row r="32" spans="3:3" x14ac:dyDescent="0.2">
      <c r="C32"/>
    </row>
    <row r="33" spans="3:3" x14ac:dyDescent="0.2">
      <c r="C33"/>
    </row>
    <row r="34" spans="3:3" x14ac:dyDescent="0.2">
      <c r="C34"/>
    </row>
    <row r="35" spans="3:3" x14ac:dyDescent="0.2">
      <c r="C35"/>
    </row>
    <row r="36" spans="3:3" x14ac:dyDescent="0.2">
      <c r="C36"/>
    </row>
    <row r="37" spans="3:3" x14ac:dyDescent="0.2">
      <c r="C37"/>
    </row>
    <row r="38" spans="3:3" x14ac:dyDescent="0.2">
      <c r="C38"/>
    </row>
    <row r="39" spans="3:3" x14ac:dyDescent="0.2">
      <c r="C39"/>
    </row>
    <row r="40" spans="3:3" x14ac:dyDescent="0.2">
      <c r="C40"/>
    </row>
    <row r="41" spans="3:3" x14ac:dyDescent="0.2">
      <c r="C41"/>
    </row>
    <row r="42" spans="3:3" x14ac:dyDescent="0.2">
      <c r="C42"/>
    </row>
    <row r="43" spans="3:3" x14ac:dyDescent="0.2">
      <c r="C43"/>
    </row>
    <row r="44" spans="3:3" x14ac:dyDescent="0.2">
      <c r="C44"/>
    </row>
    <row r="45" spans="3:3" x14ac:dyDescent="0.2">
      <c r="C45"/>
    </row>
    <row r="46" spans="3:3" x14ac:dyDescent="0.2">
      <c r="C46"/>
    </row>
    <row r="47" spans="3:3" x14ac:dyDescent="0.2">
      <c r="C47"/>
    </row>
    <row r="48" spans="3:3" x14ac:dyDescent="0.2">
      <c r="C48"/>
    </row>
    <row r="49" spans="3:3" x14ac:dyDescent="0.2">
      <c r="C49"/>
    </row>
    <row r="50" spans="3:3" x14ac:dyDescent="0.2">
      <c r="C50"/>
    </row>
    <row r="51" spans="3:3" x14ac:dyDescent="0.2">
      <c r="C51"/>
    </row>
    <row r="52" spans="3:3" x14ac:dyDescent="0.2">
      <c r="C52"/>
    </row>
    <row r="53" spans="3:3" x14ac:dyDescent="0.2">
      <c r="C53"/>
    </row>
    <row r="54" spans="3:3" x14ac:dyDescent="0.2">
      <c r="C54"/>
    </row>
    <row r="55" spans="3:3" x14ac:dyDescent="0.2">
      <c r="C55"/>
    </row>
    <row r="56" spans="3:3" x14ac:dyDescent="0.2">
      <c r="C56"/>
    </row>
    <row r="57" spans="3:3" x14ac:dyDescent="0.2">
      <c r="C57"/>
    </row>
    <row r="58" spans="3:3" x14ac:dyDescent="0.2">
      <c r="C58"/>
    </row>
    <row r="59" spans="3:3" x14ac:dyDescent="0.2">
      <c r="C59"/>
    </row>
    <row r="60" spans="3:3" x14ac:dyDescent="0.2">
      <c r="C60"/>
    </row>
    <row r="61" spans="3:3" x14ac:dyDescent="0.2">
      <c r="C61"/>
    </row>
    <row r="62" spans="3:3" x14ac:dyDescent="0.2">
      <c r="C62"/>
    </row>
    <row r="63" spans="3:3" x14ac:dyDescent="0.2">
      <c r="C63"/>
    </row>
    <row r="64" spans="3:3" x14ac:dyDescent="0.2">
      <c r="C64"/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  <row r="88" spans="3:3" x14ac:dyDescent="0.2">
      <c r="C88"/>
    </row>
    <row r="89" spans="3:3" x14ac:dyDescent="0.2">
      <c r="C89"/>
    </row>
    <row r="90" spans="3:3" x14ac:dyDescent="0.2">
      <c r="C90"/>
    </row>
    <row r="91" spans="3:3" x14ac:dyDescent="0.2">
      <c r="C91"/>
    </row>
    <row r="92" spans="3:3" x14ac:dyDescent="0.2">
      <c r="C92"/>
    </row>
    <row r="93" spans="3:3" x14ac:dyDescent="0.2">
      <c r="C93"/>
    </row>
    <row r="94" spans="3:3" x14ac:dyDescent="0.2">
      <c r="C94"/>
    </row>
    <row r="95" spans="3:3" x14ac:dyDescent="0.2">
      <c r="C95"/>
    </row>
    <row r="96" spans="3:3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  <row r="101" spans="3:3" x14ac:dyDescent="0.2">
      <c r="C101"/>
    </row>
    <row r="102" spans="3:3" x14ac:dyDescent="0.2">
      <c r="C102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  <row r="108" spans="3:3" x14ac:dyDescent="0.2">
      <c r="C108"/>
    </row>
    <row r="109" spans="3:3" x14ac:dyDescent="0.2">
      <c r="C109"/>
    </row>
    <row r="110" spans="3:3" x14ac:dyDescent="0.2">
      <c r="C110"/>
    </row>
    <row r="111" spans="3:3" x14ac:dyDescent="0.2">
      <c r="C111"/>
    </row>
    <row r="112" spans="3:3" x14ac:dyDescent="0.2">
      <c r="C112"/>
    </row>
    <row r="113" spans="3:3" x14ac:dyDescent="0.2">
      <c r="C113"/>
    </row>
    <row r="114" spans="3:3" x14ac:dyDescent="0.2">
      <c r="C114"/>
    </row>
    <row r="115" spans="3:3" x14ac:dyDescent="0.2">
      <c r="C115"/>
    </row>
    <row r="116" spans="3:3" x14ac:dyDescent="0.2">
      <c r="C116"/>
    </row>
    <row r="117" spans="3:3" x14ac:dyDescent="0.2">
      <c r="C117"/>
    </row>
    <row r="118" spans="3:3" x14ac:dyDescent="0.2">
      <c r="C118"/>
    </row>
    <row r="119" spans="3:3" x14ac:dyDescent="0.2">
      <c r="C119"/>
    </row>
    <row r="120" spans="3:3" x14ac:dyDescent="0.2">
      <c r="C120"/>
    </row>
    <row r="121" spans="3:3" x14ac:dyDescent="0.2">
      <c r="C121"/>
    </row>
    <row r="122" spans="3:3" x14ac:dyDescent="0.2">
      <c r="C122"/>
    </row>
    <row r="123" spans="3:3" x14ac:dyDescent="0.2">
      <c r="C123"/>
    </row>
    <row r="124" spans="3:3" x14ac:dyDescent="0.2">
      <c r="C124"/>
    </row>
    <row r="125" spans="3:3" x14ac:dyDescent="0.2">
      <c r="C125"/>
    </row>
    <row r="126" spans="3:3" x14ac:dyDescent="0.2">
      <c r="C126"/>
    </row>
    <row r="127" spans="3:3" x14ac:dyDescent="0.2">
      <c r="C127"/>
    </row>
    <row r="128" spans="3:3" x14ac:dyDescent="0.2">
      <c r="C128"/>
    </row>
    <row r="129" spans="3:3" x14ac:dyDescent="0.2">
      <c r="C129"/>
    </row>
    <row r="130" spans="3:3" x14ac:dyDescent="0.2">
      <c r="C130"/>
    </row>
    <row r="131" spans="3:3" x14ac:dyDescent="0.2">
      <c r="C131"/>
    </row>
    <row r="132" spans="3:3" x14ac:dyDescent="0.2">
      <c r="C132"/>
    </row>
    <row r="133" spans="3:3" x14ac:dyDescent="0.2">
      <c r="C133"/>
    </row>
    <row r="134" spans="3:3" x14ac:dyDescent="0.2">
      <c r="C134"/>
    </row>
    <row r="135" spans="3:3" x14ac:dyDescent="0.2">
      <c r="C135"/>
    </row>
    <row r="136" spans="3:3" x14ac:dyDescent="0.2">
      <c r="C136"/>
    </row>
    <row r="137" spans="3:3" x14ac:dyDescent="0.2">
      <c r="C137"/>
    </row>
    <row r="138" spans="3:3" x14ac:dyDescent="0.2">
      <c r="C138"/>
    </row>
    <row r="139" spans="3:3" x14ac:dyDescent="0.2">
      <c r="C139"/>
    </row>
    <row r="140" spans="3:3" x14ac:dyDescent="0.2">
      <c r="C140"/>
    </row>
    <row r="141" spans="3:3" x14ac:dyDescent="0.2">
      <c r="C141"/>
    </row>
    <row r="142" spans="3:3" x14ac:dyDescent="0.2">
      <c r="C142"/>
    </row>
    <row r="143" spans="3:3" x14ac:dyDescent="0.2">
      <c r="C143"/>
    </row>
    <row r="144" spans="3:3" x14ac:dyDescent="0.2">
      <c r="C144"/>
    </row>
    <row r="145" spans="3:3" x14ac:dyDescent="0.2">
      <c r="C145"/>
    </row>
    <row r="146" spans="3:3" x14ac:dyDescent="0.2">
      <c r="C146"/>
    </row>
    <row r="147" spans="3:3" x14ac:dyDescent="0.2">
      <c r="C147"/>
    </row>
    <row r="148" spans="3:3" x14ac:dyDescent="0.2">
      <c r="C148"/>
    </row>
    <row r="149" spans="3:3" x14ac:dyDescent="0.2">
      <c r="C149"/>
    </row>
  </sheetData>
  <pageMargins left="0.7" right="0.7" top="0.75" bottom="0.75" header="0.3" footer="0.3"/>
  <pageSetup paperSize="9"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Pivot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2016-10-24T09:33:54Z</dcterms:created>
  <dcterms:modified xsi:type="dcterms:W3CDTF">2016-10-26T13:17:37Z</dcterms:modified>
</cp:coreProperties>
</file>